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21510" windowHeight="9900" firstSheet="25" activeTab="25"/>
  </bookViews>
  <sheets>
    <sheet name="Sheet1" sheetId="1" r:id="rId1"/>
    <sheet name="KUM KUM BHAGYA " sheetId="3" r:id="rId2"/>
    <sheet name="KUNDLI BHAGYA " sheetId="4" r:id="rId3"/>
    <sheet name="Y.H.C" sheetId="5" r:id="rId4"/>
    <sheet name="T.M.K.U.C" sheetId="6" r:id="rId5"/>
    <sheet name="PANDYA STORE" sheetId="7" r:id="rId6"/>
    <sheet name="NATH" sheetId="8" r:id="rId7"/>
    <sheet name="BHAGYA LAXMI" sheetId="9" r:id="rId8"/>
    <sheet name="MEET" sheetId="10" r:id="rId9"/>
    <sheet name="SINDOOR KI KEEMAT" sheetId="11" r:id="rId10"/>
    <sheet name="MAN SUNDAR" sheetId="12" r:id="rId11"/>
    <sheet name="MURAMBA" sheetId="13" r:id="rId12"/>
    <sheet name="PARINEETI" sheetId="14" r:id="rId13"/>
    <sheet name="NAAGMANI" sheetId="15" r:id="rId14"/>
    <sheet name="NUKASH" sheetId="16" r:id="rId15"/>
    <sheet name="AJOONI" sheetId="17" r:id="rId16"/>
    <sheet name="TU CHAL PUDHE" sheetId="18" r:id="rId17"/>
    <sheet name="APRAJEETA" sheetId="19" r:id="rId18"/>
    <sheet name="FALTU" sheetId="20" r:id="rId19"/>
    <sheet name="K.T.H.H" sheetId="21" r:id="rId20"/>
    <sheet name="KATHA" sheetId="22" r:id="rId21"/>
    <sheet name="DUSARI MAA" sheetId="23" r:id="rId22"/>
    <sheet name="C.C.S.S" sheetId="24" r:id="rId23"/>
    <sheet name="MAITRI" sheetId="25" r:id="rId24"/>
    <sheet name="BEKABU" sheetId="26" r:id="rId25"/>
    <sheet name="TITALI" sheetId="27" r:id="rId26"/>
    <sheet name="SHRAVANI" sheetId="28" r:id="rId27"/>
    <sheet name="BAAZI ISHQ" sheetId="29" r:id="rId28"/>
    <sheet name="MULGI ZHALI 2" sheetId="30" r:id="rId29"/>
    <sheet name="VANSRAJ" sheetId="31" r:id="rId30"/>
    <sheet name="LAL BANARASH" sheetId="32" r:id="rId31"/>
    <sheet name="KUNDLI BANDHAN" sheetId="33" r:id="rId32"/>
    <sheet name="SAUBHAGYA" sheetId="35" r:id="rId33"/>
  </sheets>
  <calcPr calcId="125725"/>
</workbook>
</file>

<file path=xl/calcChain.xml><?xml version="1.0" encoding="utf-8"?>
<calcChain xmlns="http://schemas.openxmlformats.org/spreadsheetml/2006/main">
  <c r="K105" i="31"/>
  <c r="K89"/>
  <c r="K91"/>
  <c r="K48"/>
  <c r="K5" i="35"/>
  <c r="K6"/>
  <c r="K7"/>
  <c r="K8"/>
  <c r="K9"/>
  <c r="K10"/>
  <c r="K11"/>
  <c r="K12"/>
  <c r="K4"/>
  <c r="H12"/>
  <c r="H13" s="1"/>
  <c r="K5" i="33"/>
  <c r="K6"/>
  <c r="K7"/>
  <c r="K8"/>
  <c r="K9"/>
  <c r="K10"/>
  <c r="K11"/>
  <c r="K12"/>
  <c r="K13"/>
  <c r="K14"/>
  <c r="K15"/>
  <c r="K16"/>
  <c r="K17"/>
  <c r="K18"/>
  <c r="K4"/>
  <c r="K5" i="32"/>
  <c r="K4"/>
  <c r="K5" i="31"/>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90"/>
  <c r="K92"/>
  <c r="K93"/>
  <c r="K94"/>
  <c r="K95"/>
  <c r="K96"/>
  <c r="K97"/>
  <c r="K98"/>
  <c r="K99"/>
  <c r="K100"/>
  <c r="K101"/>
  <c r="K102"/>
  <c r="K103"/>
  <c r="K104"/>
  <c r="K4"/>
  <c r="H106"/>
  <c r="K106" s="1"/>
  <c r="K5" i="30"/>
  <c r="K6"/>
  <c r="K7"/>
  <c r="K8"/>
  <c r="K9"/>
  <c r="K10"/>
  <c r="K11"/>
  <c r="K12"/>
  <c r="K13"/>
  <c r="K14"/>
  <c r="K15"/>
  <c r="K16"/>
  <c r="K17"/>
  <c r="K4"/>
  <c r="K5" i="29"/>
  <c r="K6"/>
  <c r="K7"/>
  <c r="K8"/>
  <c r="K9"/>
  <c r="K10"/>
  <c r="K11"/>
  <c r="K12"/>
  <c r="K13"/>
  <c r="K14"/>
  <c r="K15"/>
  <c r="K16"/>
  <c r="K4"/>
  <c r="H17"/>
  <c r="K17" s="1"/>
  <c r="K5" i="28"/>
  <c r="K6"/>
  <c r="K7"/>
  <c r="K8"/>
  <c r="K9"/>
  <c r="K10"/>
  <c r="K11"/>
  <c r="K12"/>
  <c r="K13"/>
  <c r="K14"/>
  <c r="K15"/>
  <c r="K16"/>
  <c r="K17"/>
  <c r="K4"/>
  <c r="K5" i="27"/>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4"/>
  <c r="H55"/>
  <c r="K55" s="1"/>
  <c r="K5" i="26"/>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4"/>
  <c r="H87"/>
  <c r="K87" s="1"/>
  <c r="K5" i="2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4"/>
  <c r="H54"/>
  <c r="K54" s="1"/>
  <c r="K5" i="24"/>
  <c r="K6"/>
  <c r="K7"/>
  <c r="K8"/>
  <c r="K9"/>
  <c r="K10"/>
  <c r="K11"/>
  <c r="K12"/>
  <c r="K13"/>
  <c r="K14"/>
  <c r="K15"/>
  <c r="K16"/>
  <c r="K17"/>
  <c r="K18"/>
  <c r="K19"/>
  <c r="K20"/>
  <c r="K21"/>
  <c r="K22"/>
  <c r="K23"/>
  <c r="K24"/>
  <c r="K25"/>
  <c r="K26"/>
  <c r="K27"/>
  <c r="K28"/>
  <c r="K29"/>
  <c r="K4"/>
  <c r="H30"/>
  <c r="K30" s="1"/>
  <c r="K5" i="22"/>
  <c r="K6"/>
  <c r="K4"/>
  <c r="K5" i="20"/>
  <c r="K6"/>
  <c r="K7"/>
  <c r="K8"/>
  <c r="K9"/>
  <c r="K10"/>
  <c r="K11"/>
  <c r="K12"/>
  <c r="K13"/>
  <c r="K14"/>
  <c r="K15"/>
  <c r="K16"/>
  <c r="K17"/>
  <c r="K18"/>
  <c r="K19"/>
  <c r="K20"/>
  <c r="K21"/>
  <c r="K22"/>
  <c r="K23"/>
  <c r="K24"/>
  <c r="K25"/>
  <c r="K26"/>
  <c r="K27"/>
  <c r="K28"/>
  <c r="K29"/>
  <c r="K30"/>
  <c r="K31"/>
  <c r="K32"/>
  <c r="K33"/>
  <c r="K34"/>
  <c r="K35"/>
  <c r="K36"/>
  <c r="K37"/>
  <c r="K4"/>
  <c r="H38"/>
  <c r="K38" s="1"/>
  <c r="K5" i="19"/>
  <c r="K6"/>
  <c r="K7"/>
  <c r="K8"/>
  <c r="K9"/>
  <c r="K10"/>
  <c r="K11"/>
  <c r="K12"/>
  <c r="K13"/>
  <c r="K14"/>
  <c r="K15"/>
  <c r="K16"/>
  <c r="K17"/>
  <c r="K18"/>
  <c r="K19"/>
  <c r="K20"/>
  <c r="K21"/>
  <c r="K22"/>
  <c r="K4"/>
  <c r="H23"/>
  <c r="K23" s="1"/>
  <c r="K5" i="18"/>
  <c r="K4"/>
  <c r="K5" i="17"/>
  <c r="K6"/>
  <c r="K7"/>
  <c r="K8"/>
  <c r="K9"/>
  <c r="K10"/>
  <c r="K11"/>
  <c r="K12"/>
  <c r="K13"/>
  <c r="K14"/>
  <c r="K15"/>
  <c r="K16"/>
  <c r="K17"/>
  <c r="K18"/>
  <c r="K19"/>
  <c r="K20"/>
  <c r="K21"/>
  <c r="K22"/>
  <c r="K23"/>
  <c r="K24"/>
  <c r="K25"/>
  <c r="K26"/>
  <c r="K27"/>
  <c r="K4"/>
  <c r="H28"/>
  <c r="K28" s="1"/>
  <c r="K5" i="16"/>
  <c r="K6"/>
  <c r="K4"/>
  <c r="K5" i="15"/>
  <c r="K6"/>
  <c r="K7"/>
  <c r="K8"/>
  <c r="K9"/>
  <c r="K10"/>
  <c r="K11"/>
  <c r="K12"/>
  <c r="K13"/>
  <c r="K14"/>
  <c r="K15"/>
  <c r="K16"/>
  <c r="K17"/>
  <c r="K18"/>
  <c r="K19"/>
  <c r="K20"/>
  <c r="K21"/>
  <c r="K22"/>
  <c r="K23"/>
  <c r="K24"/>
  <c r="K25"/>
  <c r="K26"/>
  <c r="K27"/>
  <c r="K28"/>
  <c r="K29"/>
  <c r="K30"/>
  <c r="K31"/>
  <c r="K32"/>
  <c r="K4"/>
  <c r="H33"/>
  <c r="K33" s="1"/>
  <c r="K5" i="14"/>
  <c r="K6"/>
  <c r="K7"/>
  <c r="K8"/>
  <c r="K9"/>
  <c r="K10"/>
  <c r="K11"/>
  <c r="K12"/>
  <c r="K13"/>
  <c r="K14"/>
  <c r="K15"/>
  <c r="K16"/>
  <c r="K17"/>
  <c r="K18"/>
  <c r="K19"/>
  <c r="K20"/>
  <c r="K21"/>
  <c r="K22"/>
  <c r="K23"/>
  <c r="K24"/>
  <c r="K4"/>
  <c r="H25"/>
  <c r="K25" s="1"/>
  <c r="K5" i="11"/>
  <c r="K6"/>
  <c r="K7"/>
  <c r="K8"/>
  <c r="K9"/>
  <c r="K10"/>
  <c r="K11"/>
  <c r="K12"/>
  <c r="K13"/>
  <c r="K14"/>
  <c r="K15"/>
  <c r="K16"/>
  <c r="K17"/>
  <c r="K18"/>
  <c r="K19"/>
  <c r="K20"/>
  <c r="K21"/>
  <c r="K22"/>
  <c r="K23"/>
  <c r="K24"/>
  <c r="K25"/>
  <c r="K26"/>
  <c r="K27"/>
  <c r="K4"/>
  <c r="H28"/>
  <c r="K28" s="1"/>
  <c r="K5" i="10"/>
  <c r="K6"/>
  <c r="K7"/>
  <c r="K8"/>
  <c r="K9"/>
  <c r="K10"/>
  <c r="K11"/>
  <c r="K12"/>
  <c r="K13"/>
  <c r="K14"/>
  <c r="K15"/>
  <c r="K16"/>
  <c r="K17"/>
  <c r="K18"/>
  <c r="K19"/>
  <c r="K20"/>
  <c r="K21"/>
  <c r="K22"/>
  <c r="K23"/>
  <c r="K24"/>
  <c r="K25"/>
  <c r="K26"/>
  <c r="K27"/>
  <c r="K28"/>
  <c r="K29"/>
  <c r="K30"/>
  <c r="K31"/>
  <c r="K32"/>
  <c r="K4"/>
  <c r="H32"/>
  <c r="K5" i="9"/>
  <c r="K6"/>
  <c r="K4"/>
  <c r="H6"/>
  <c r="K5" i="8"/>
  <c r="K6"/>
  <c r="K7"/>
  <c r="K8"/>
  <c r="K9"/>
  <c r="K10"/>
  <c r="K11"/>
  <c r="K12"/>
  <c r="K13"/>
  <c r="K14"/>
  <c r="K4"/>
  <c r="H14"/>
  <c r="K5" i="7"/>
  <c r="K6"/>
  <c r="K7"/>
  <c r="K8"/>
  <c r="K9"/>
  <c r="K10"/>
  <c r="K11"/>
  <c r="K12"/>
  <c r="K13"/>
  <c r="K14"/>
  <c r="K15"/>
  <c r="K16"/>
  <c r="K17"/>
  <c r="K18"/>
  <c r="K19"/>
  <c r="K20"/>
  <c r="K21"/>
  <c r="K22"/>
  <c r="K23"/>
  <c r="K24"/>
  <c r="K25"/>
  <c r="K4"/>
  <c r="H25"/>
  <c r="K5" i="6"/>
  <c r="K4"/>
  <c r="K5" i="5"/>
  <c r="K6"/>
  <c r="K7"/>
  <c r="K8"/>
  <c r="K9"/>
  <c r="K10"/>
  <c r="K11"/>
  <c r="K12"/>
  <c r="K13"/>
  <c r="K14"/>
  <c r="K15"/>
  <c r="K16"/>
  <c r="K17"/>
  <c r="K18"/>
  <c r="K19"/>
  <c r="K20"/>
  <c r="K4"/>
  <c r="H20"/>
  <c r="K5" i="4"/>
  <c r="K6"/>
  <c r="K7"/>
  <c r="K8"/>
  <c r="K9"/>
  <c r="K10"/>
  <c r="K11"/>
  <c r="K12"/>
  <c r="K13"/>
  <c r="K14"/>
  <c r="K15"/>
  <c r="K16"/>
  <c r="K17"/>
  <c r="K18"/>
  <c r="K19"/>
  <c r="K20"/>
  <c r="K21"/>
  <c r="K22"/>
  <c r="K23"/>
  <c r="K24"/>
  <c r="K25"/>
  <c r="K26"/>
  <c r="K27"/>
  <c r="K4"/>
  <c r="H27"/>
  <c r="K5" i="3"/>
  <c r="K6"/>
  <c r="K7"/>
  <c r="K8"/>
  <c r="K9"/>
  <c r="K10"/>
  <c r="K11"/>
  <c r="K12"/>
  <c r="K13"/>
  <c r="K14"/>
  <c r="K4"/>
  <c r="H14"/>
  <c r="J13" i="35"/>
  <c r="I13"/>
  <c r="J19" i="33"/>
  <c r="I19"/>
  <c r="H19"/>
  <c r="J6" i="32"/>
  <c r="I6"/>
  <c r="H6"/>
  <c r="K6" l="1"/>
  <c r="K19" i="33"/>
  <c r="K13" i="35"/>
  <c r="K107" i="31"/>
  <c r="J107"/>
  <c r="I107"/>
  <c r="H107"/>
  <c r="K18" i="30"/>
  <c r="J18"/>
  <c r="I18"/>
  <c r="H18"/>
  <c r="K18" i="29"/>
  <c r="J18"/>
  <c r="I18"/>
  <c r="H18"/>
  <c r="K18" i="28"/>
  <c r="J18"/>
  <c r="I18"/>
  <c r="H18"/>
  <c r="K56" i="27"/>
  <c r="J56"/>
  <c r="I56"/>
  <c r="H56"/>
  <c r="K88" i="26"/>
  <c r="J88"/>
  <c r="I88"/>
  <c r="H88"/>
  <c r="K55" i="25"/>
  <c r="J55"/>
  <c r="I55"/>
  <c r="H55"/>
  <c r="K31" i="24"/>
  <c r="J31"/>
  <c r="I31"/>
  <c r="H31"/>
  <c r="K68" i="23"/>
  <c r="J68"/>
  <c r="I68"/>
  <c r="H68"/>
  <c r="K7" i="22"/>
  <c r="J7"/>
  <c r="I7"/>
  <c r="H7"/>
  <c r="K68" i="21"/>
  <c r="J68"/>
  <c r="I68"/>
  <c r="H68"/>
  <c r="K39" i="20"/>
  <c r="J39"/>
  <c r="I39"/>
  <c r="H39"/>
  <c r="K24" i="19"/>
  <c r="J24"/>
  <c r="I24"/>
  <c r="H24"/>
  <c r="K6" i="18"/>
  <c r="J6"/>
  <c r="I6"/>
  <c r="H6"/>
  <c r="K29" i="17"/>
  <c r="J29"/>
  <c r="I29"/>
  <c r="H29"/>
  <c r="K7" i="16"/>
  <c r="J7"/>
  <c r="I7"/>
  <c r="H7"/>
  <c r="K34" i="15"/>
  <c r="J34"/>
  <c r="I34"/>
  <c r="H34"/>
  <c r="K26" i="14"/>
  <c r="J26"/>
  <c r="I26"/>
  <c r="H26"/>
  <c r="K68" i="13"/>
  <c r="J68"/>
  <c r="I68"/>
  <c r="H68"/>
  <c r="K68" i="12"/>
  <c r="J68"/>
  <c r="I68"/>
  <c r="H68"/>
  <c r="K29" i="11"/>
  <c r="J29"/>
  <c r="I29"/>
  <c r="H29"/>
  <c r="K33" i="10"/>
  <c r="J33"/>
  <c r="I33"/>
  <c r="H33"/>
  <c r="K7" i="9"/>
  <c r="J7"/>
  <c r="I7"/>
  <c r="H7"/>
  <c r="K15" i="8"/>
  <c r="J15"/>
  <c r="I15"/>
  <c r="H15"/>
  <c r="K26" i="7"/>
  <c r="J26"/>
  <c r="I26"/>
  <c r="H26"/>
  <c r="K6" i="6"/>
  <c r="J6"/>
  <c r="I6"/>
  <c r="H6"/>
  <c r="K21" i="5"/>
  <c r="J21"/>
  <c r="I21"/>
  <c r="H21"/>
  <c r="K28" i="4"/>
  <c r="J28"/>
  <c r="I28"/>
  <c r="H28"/>
  <c r="K15" i="3"/>
  <c r="J15"/>
  <c r="I15"/>
  <c r="H15"/>
</calcChain>
</file>

<file path=xl/sharedStrings.xml><?xml version="1.0" encoding="utf-8"?>
<sst xmlns="http://schemas.openxmlformats.org/spreadsheetml/2006/main" count="4981" uniqueCount="1206">
  <si>
    <t>SR. NO.</t>
  </si>
  <si>
    <t>SHOW NAME</t>
  </si>
  <si>
    <t>KUM KUM BHAGYA</t>
  </si>
  <si>
    <t>KUNDLI BHAGYA</t>
  </si>
  <si>
    <t>Y.H.C</t>
  </si>
  <si>
    <t>TARAK MEHTA KA ULTA CHASMA</t>
  </si>
  <si>
    <t>PANDYA STORE</t>
  </si>
  <si>
    <t>NATH</t>
  </si>
  <si>
    <t>BHAGYA LAXMI</t>
  </si>
  <si>
    <t>MEET</t>
  </si>
  <si>
    <t>SINDOOR KI KEEMAT</t>
  </si>
  <si>
    <t>MAN SUNDAR</t>
  </si>
  <si>
    <t>MURAMBA</t>
  </si>
  <si>
    <t>PRANEETI</t>
  </si>
  <si>
    <t>NAAG MANI</t>
  </si>
  <si>
    <t>NUKASH</t>
  </si>
  <si>
    <t>AJOONI</t>
  </si>
  <si>
    <t xml:space="preserve">TU  CHAL PUDHE </t>
  </si>
  <si>
    <t>MAI HU APRAJEETA</t>
  </si>
  <si>
    <t>FALTU</t>
  </si>
  <si>
    <t>YE KAHA AA GAYE HUM</t>
  </si>
  <si>
    <t>KATHA</t>
  </si>
  <si>
    <t>DUSARI MAA</t>
  </si>
  <si>
    <t>CHOTE CHOTE SHAHAR SE</t>
  </si>
  <si>
    <t xml:space="preserve">PUNAR VIVAH </t>
  </si>
  <si>
    <t>ASI ASHTRA</t>
  </si>
  <si>
    <t>TITALI</t>
  </si>
  <si>
    <t xml:space="preserve"> </t>
  </si>
  <si>
    <t>SHARAVANI</t>
  </si>
  <si>
    <t>VANSHRAJ</t>
  </si>
  <si>
    <t>MULGI ZHALI HO</t>
  </si>
  <si>
    <t>DATE</t>
  </si>
  <si>
    <t>BILL NO.</t>
  </si>
  <si>
    <t>STORE NAME</t>
  </si>
  <si>
    <t xml:space="preserve">CHARACTER NAME </t>
  </si>
  <si>
    <t>DESCRIPTON</t>
  </si>
  <si>
    <t>TAILOR NAME</t>
  </si>
  <si>
    <t>CODING</t>
  </si>
  <si>
    <t>FEBRIC &amp; LACE AMT.</t>
  </si>
  <si>
    <t>STICHING AMT.</t>
  </si>
  <si>
    <t>READYMADE STORE AMT.</t>
  </si>
  <si>
    <t>TOTAL AMT.</t>
  </si>
  <si>
    <t>EXPENDUTURE EXPENCES</t>
  </si>
  <si>
    <t xml:space="preserve">TOTAL </t>
  </si>
  <si>
    <t>MISCELLINIOUS EXPENCES</t>
  </si>
  <si>
    <t>BILL NO</t>
  </si>
  <si>
    <t>SHOP NAME</t>
  </si>
  <si>
    <t>AMOUNT</t>
  </si>
  <si>
    <t xml:space="preserve">MONTH OF  APRIL  2023  SHOW NAME : -  KUM KUM BHAGYA </t>
  </si>
  <si>
    <t xml:space="preserve">MONTH OF  APRIL  2023  SHOW NAME : -   KUNDLI BHAGYA </t>
  </si>
  <si>
    <t>MONTH OF  APRIL  2023  SHOW NAME : -  YEH HAI CHAHTEYEN</t>
  </si>
  <si>
    <t>MONTH OF  APRIL  2023  SHOW NAME : -  T.M.K.U.C</t>
  </si>
  <si>
    <t>MONTH OF  APRIL  2023  SHOW NAME : -  THE PANDYA STORE</t>
  </si>
  <si>
    <t>MONTH OF  APRIL  2023  SHOW NAME : -  NATH</t>
  </si>
  <si>
    <t>MONTH OF  APRIL  2023  SHOW NAME : -   BHAGYA LAXMI</t>
  </si>
  <si>
    <t>MONTH OF  APRIL  2023  SHOW NAME : -   MEET</t>
  </si>
  <si>
    <t>MONTH OF  APRIL  2023  SHOW NAME : -   SINDOOR KI KEEMAT</t>
  </si>
  <si>
    <t>MONTH OF  APRIL  2023  SHOW NAME : -   MAN SUNDAR</t>
  </si>
  <si>
    <t>MONTH OF  APRIL  2023  SHOW NAME : -   MURAMBA</t>
  </si>
  <si>
    <t xml:space="preserve">MONTH OF  APRIL  2023  SHOW NAME : -  PARINEETI </t>
  </si>
  <si>
    <t>MONTH OF  APRIL  2023  SHOW NAME : -   NAAGMANI</t>
  </si>
  <si>
    <t>MONTH OF  APRIL  2023  SHOW NAME : -  NUKASH</t>
  </si>
  <si>
    <t xml:space="preserve">MONTH OF  APRIL  2023  SHOW NAME : -  AJOONI </t>
  </si>
  <si>
    <t>MONTH OF  APRIL  2023  SHOW NAME : -  TU CHAL PUNDHE</t>
  </si>
  <si>
    <t>MONTH OF  APRIL  2023  SHOW NAME : -   MAI HU APRAJEETA</t>
  </si>
  <si>
    <t>MONTH OF  APRIL  2023  SHOW NAME : -  FALTU</t>
  </si>
  <si>
    <t>MONTH OF  APRIL  2023  SHOW NAME : -  K.T.H.H</t>
  </si>
  <si>
    <t>MONTH OF  APRIL  2023  SHOW NAME : -  KATHA</t>
  </si>
  <si>
    <t xml:space="preserve">MONTH OF  APRIL  2023  SHOW NAME : -  DUSARI MAA </t>
  </si>
  <si>
    <t>MONTH OF  APRIL  2023  SHOW NAME : -  C.C.S.S</t>
  </si>
  <si>
    <t>MONTH OF  APRIL  2023  SHOW NAME : -   MAITRI</t>
  </si>
  <si>
    <t>MONTH OF  APRIL  2023  SHOW NAME : -  BEKABOO</t>
  </si>
  <si>
    <t>MONTH OF  APRIL  2023  SHOW NAME : -   TITALI</t>
  </si>
  <si>
    <t>MONTH OF  APRIL  2023  SHOW NAME : -  SHRAWANI</t>
  </si>
  <si>
    <t>MONTH OF  APRIL  2023  SHOW NAME : -  VANSHRAJ</t>
  </si>
  <si>
    <t>MONTH OF  APRIL  2023  SHOW NAME : -   MULGI ZHALI HO 2</t>
  </si>
  <si>
    <t>01.04.2023</t>
  </si>
  <si>
    <t>Amanpreet</t>
  </si>
  <si>
    <t>4 Setup</t>
  </si>
  <si>
    <t>Gem</t>
  </si>
  <si>
    <t>Pending</t>
  </si>
  <si>
    <t>Colors Store</t>
  </si>
  <si>
    <t>Titli</t>
  </si>
  <si>
    <t>Dupatta</t>
  </si>
  <si>
    <t>Laces</t>
  </si>
  <si>
    <t>NA</t>
  </si>
  <si>
    <t>MONTH OF  APRIL  2023  SHOW NAME : -  BAAZI ISHQ KI</t>
  </si>
  <si>
    <t>Ambica Store</t>
  </si>
  <si>
    <t>2 RSR</t>
  </si>
  <si>
    <t>Readymade</t>
  </si>
  <si>
    <t>New Ujala Store</t>
  </si>
  <si>
    <t>Dadi</t>
  </si>
  <si>
    <t>Esha</t>
  </si>
  <si>
    <t>Saudagar</t>
  </si>
  <si>
    <t>Adil Store</t>
  </si>
  <si>
    <t>Chetan</t>
  </si>
  <si>
    <t>1 Setup</t>
  </si>
  <si>
    <t>Nilesh</t>
  </si>
  <si>
    <t>Mallika</t>
  </si>
  <si>
    <t>Bhagwan Store</t>
  </si>
  <si>
    <t>2 SHI</t>
  </si>
  <si>
    <t>City Plaza Store</t>
  </si>
  <si>
    <t>Hero Father</t>
  </si>
  <si>
    <t xml:space="preserve">5 SHI </t>
  </si>
  <si>
    <t>4 KUPH</t>
  </si>
  <si>
    <t>Sajid</t>
  </si>
  <si>
    <t>TRA23-24/1</t>
  </si>
  <si>
    <t>Tirumala Store</t>
  </si>
  <si>
    <t>Nandini</t>
  </si>
  <si>
    <t>TRA23-24/10</t>
  </si>
  <si>
    <t>1 RSR</t>
  </si>
  <si>
    <t>Mohini</t>
  </si>
  <si>
    <t>RSR 6785 6786</t>
  </si>
  <si>
    <t>Chachi/Bua</t>
  </si>
  <si>
    <t>02.04.2023</t>
  </si>
  <si>
    <t>TRA23-24/15</t>
  </si>
  <si>
    <t>Shivgamini</t>
  </si>
  <si>
    <t>03.04.2023</t>
  </si>
  <si>
    <t>TRA23-24/31</t>
  </si>
  <si>
    <t>Meet</t>
  </si>
  <si>
    <t>2 Setup</t>
  </si>
  <si>
    <t>Mustafa</t>
  </si>
  <si>
    <t>Shagun</t>
  </si>
  <si>
    <t>Shaleen</t>
  </si>
  <si>
    <t>1 HSHW</t>
  </si>
  <si>
    <t>First Choice Store</t>
  </si>
  <si>
    <t>1 Choli</t>
  </si>
  <si>
    <t>Hero father</t>
  </si>
  <si>
    <t>1 PT</t>
  </si>
  <si>
    <t>Eliperi Store</t>
  </si>
  <si>
    <t>Nidhi</t>
  </si>
  <si>
    <t>7 BL</t>
  </si>
  <si>
    <t>CR-044/23-24</t>
  </si>
  <si>
    <t>Glanz Store</t>
  </si>
  <si>
    <t>Jazz</t>
  </si>
  <si>
    <t>3 Setup</t>
  </si>
  <si>
    <t>GS24/60</t>
  </si>
  <si>
    <t>V Fab Store</t>
  </si>
  <si>
    <t>TRA23-24/38</t>
  </si>
  <si>
    <t>Vasundra</t>
  </si>
  <si>
    <t>3 RSR</t>
  </si>
  <si>
    <t>RSR 6787</t>
  </si>
  <si>
    <t>RSR 6788</t>
  </si>
  <si>
    <t>Aryan</t>
  </si>
  <si>
    <t>Mahua</t>
  </si>
  <si>
    <t>1 NKU 1 PT</t>
  </si>
  <si>
    <t>Munavar</t>
  </si>
  <si>
    <t>04.04.2023</t>
  </si>
  <si>
    <t>TRA23-24/40</t>
  </si>
  <si>
    <t>SHI 19221 19222</t>
  </si>
  <si>
    <t>INDW 3138 ( 3 Pcs)</t>
  </si>
  <si>
    <t>INDW 3139 ( 2 Pcs)</t>
  </si>
  <si>
    <t>RSR 6789 6790</t>
  </si>
  <si>
    <t>1 Lehenga</t>
  </si>
  <si>
    <t>TRA23-24/52</t>
  </si>
  <si>
    <t>1 BL</t>
  </si>
  <si>
    <t>RSR 6791</t>
  </si>
  <si>
    <t>TRA23-24/51</t>
  </si>
  <si>
    <t>TRA23-24/57</t>
  </si>
  <si>
    <t>Maitree</t>
  </si>
  <si>
    <t>Ashish</t>
  </si>
  <si>
    <t>Neer Dupatta Stpre</t>
  </si>
  <si>
    <t>1 LEG</t>
  </si>
  <si>
    <t>Rajiv</t>
  </si>
  <si>
    <t>Neeti</t>
  </si>
  <si>
    <t>Pari</t>
  </si>
  <si>
    <t>SR04/23-004</t>
  </si>
  <si>
    <t>Suta Store</t>
  </si>
  <si>
    <t>Aprajita</t>
  </si>
  <si>
    <t>Mama</t>
  </si>
  <si>
    <t>Mishri</t>
  </si>
  <si>
    <t>Neer Dupatta Store</t>
  </si>
  <si>
    <t>1 DP</t>
  </si>
  <si>
    <t>Saheli Store</t>
  </si>
  <si>
    <t>4 RSR</t>
  </si>
  <si>
    <t>Mehak</t>
  </si>
  <si>
    <t>Ekansh</t>
  </si>
  <si>
    <t>1 HSHW 1 PT</t>
  </si>
  <si>
    <t>SHI 19224 19225 19226 19227 19228</t>
  </si>
  <si>
    <t>Suit 4040 4041 4042 4043 ( 2 Pcs)</t>
  </si>
  <si>
    <t>NKU 10532 PY 3102</t>
  </si>
  <si>
    <t>NGCD 2555 ( 3 Pcs)</t>
  </si>
  <si>
    <t xml:space="preserve"> Chachi</t>
  </si>
  <si>
    <t xml:space="preserve">Dadi </t>
  </si>
  <si>
    <t>SKD 8529 ( 3 Pcs)</t>
  </si>
  <si>
    <t>NGCD 2553 ( 3 Pcs)</t>
  </si>
  <si>
    <t>NGCD 2554 ( 3 Pcs)</t>
  </si>
  <si>
    <t>INDW 3142 ( 2 Pcs)</t>
  </si>
  <si>
    <t>Myntra Store</t>
  </si>
  <si>
    <t>Yuvika</t>
  </si>
  <si>
    <t>1 Dress</t>
  </si>
  <si>
    <t>2 Dress</t>
  </si>
  <si>
    <t>RSR 6795 6796 6797 6798</t>
  </si>
  <si>
    <t>RSR 6792 6793 6794</t>
  </si>
  <si>
    <t>05.04.2023</t>
  </si>
  <si>
    <t>Art Of Zari Store</t>
  </si>
  <si>
    <t>CR-131</t>
  </si>
  <si>
    <t>Lining</t>
  </si>
  <si>
    <t>Bombay Cotton Store</t>
  </si>
  <si>
    <t>2 PT 2 SHI 2 NJKT</t>
  </si>
  <si>
    <t>BL 6086</t>
  </si>
  <si>
    <t>TRA23-24/71</t>
  </si>
  <si>
    <t>1 Lehenga &amp; 1 DP</t>
  </si>
  <si>
    <t>Khazana Store</t>
  </si>
  <si>
    <t>Bhanu Pratap</t>
  </si>
  <si>
    <t>1 JOD 1 SHI</t>
  </si>
  <si>
    <t>Dhanraj</t>
  </si>
  <si>
    <t xml:space="preserve">3 SHI 1 JKT 2 Suit </t>
  </si>
  <si>
    <t>Roopam Store</t>
  </si>
  <si>
    <t>1 JOD</t>
  </si>
  <si>
    <t>2 JOD</t>
  </si>
  <si>
    <t xml:space="preserve">Premraj </t>
  </si>
  <si>
    <t>PT 7054 NKU 10538</t>
  </si>
  <si>
    <t xml:space="preserve">NKU 10537  10539 10540 10541 PT 7051 7052 7053  7055 </t>
  </si>
  <si>
    <t>AKS 3138 ( Only Legging)</t>
  </si>
  <si>
    <t>AKS 3138 ( 3 Pcs)</t>
  </si>
  <si>
    <t>NJKT 4040 NKU 10542  PT 7056</t>
  </si>
  <si>
    <t>HSHW 1773 NKU 10543 PT 7057</t>
  </si>
  <si>
    <t>RSR 6802</t>
  </si>
  <si>
    <t>RSR 6801</t>
  </si>
  <si>
    <t>RSR 6799 6800 6803</t>
  </si>
  <si>
    <t>G824/108</t>
  </si>
  <si>
    <t>3 SLR 1 TP</t>
  </si>
  <si>
    <t>KWS-121</t>
  </si>
  <si>
    <t>Saroj Store</t>
  </si>
  <si>
    <t>Hi Toch Store</t>
  </si>
  <si>
    <t>Button</t>
  </si>
  <si>
    <t>Gargi</t>
  </si>
  <si>
    <t>TRA23-24/67</t>
  </si>
  <si>
    <t xml:space="preserve">Radhika </t>
  </si>
  <si>
    <t>Okhai Store</t>
  </si>
  <si>
    <t>NKU 10545 PT 7059</t>
  </si>
  <si>
    <t>NKU 10544 PT 7058</t>
  </si>
  <si>
    <t>HSHW 1774 PT 7060</t>
  </si>
  <si>
    <t>AKS 3139 ( 2 Pcs)</t>
  </si>
  <si>
    <t>AKS 3140 3141 ( 3 Pcs)</t>
  </si>
  <si>
    <t>NGCD 2557 ( 4 Pcs)</t>
  </si>
  <si>
    <t>NGCD 2557 ( Only Choli)</t>
  </si>
  <si>
    <t>NGCD 2556 ( 3 Pcs)</t>
  </si>
  <si>
    <t>NGCD 2556 ( Only Blouse)</t>
  </si>
  <si>
    <t>06.04.2023</t>
  </si>
  <si>
    <t>9216-05-S068364</t>
  </si>
  <si>
    <t>Zara Store</t>
  </si>
  <si>
    <t>4 Clothes</t>
  </si>
  <si>
    <t xml:space="preserve">Rahul NRI </t>
  </si>
  <si>
    <t>H &amp; M Store</t>
  </si>
  <si>
    <t>1 Cloth</t>
  </si>
  <si>
    <t>TRA23-24/89</t>
  </si>
  <si>
    <t>TRA23-24/87</t>
  </si>
  <si>
    <t>Paro</t>
  </si>
  <si>
    <t>TRA23-24/85</t>
  </si>
  <si>
    <t>Suman</t>
  </si>
  <si>
    <t>Dhara</t>
  </si>
  <si>
    <t>TRA23-24/83</t>
  </si>
  <si>
    <t>2 NT</t>
  </si>
  <si>
    <t>Preeta</t>
  </si>
  <si>
    <t>Nykaa Fashion Store</t>
  </si>
  <si>
    <t>11475710S091390</t>
  </si>
  <si>
    <t>Vaishali</t>
  </si>
  <si>
    <t>Preeti</t>
  </si>
  <si>
    <t>3 Dresses</t>
  </si>
  <si>
    <t>6 Dresses</t>
  </si>
  <si>
    <t>2 Dresses</t>
  </si>
  <si>
    <t>Ogan Store</t>
  </si>
  <si>
    <t>Priyal</t>
  </si>
  <si>
    <t>Eliepri Store</t>
  </si>
  <si>
    <t>2 SKU</t>
  </si>
  <si>
    <t>Bhoomi</t>
  </si>
  <si>
    <t>1 SKU</t>
  </si>
  <si>
    <t>2 SKU 1 PT</t>
  </si>
  <si>
    <t>Read Mirchi Store</t>
  </si>
  <si>
    <t>TRA23-24/77</t>
  </si>
  <si>
    <t>L 18 Store</t>
  </si>
  <si>
    <t>CR-197</t>
  </si>
  <si>
    <t>Faltu</t>
  </si>
  <si>
    <t>5 RSR</t>
  </si>
  <si>
    <t>RSR 6809 6810 6811 6812</t>
  </si>
  <si>
    <t>WG 6805 6806 INDW 3146 ( 3 Pcs)</t>
  </si>
  <si>
    <t>RSR 6806 6807 6808</t>
  </si>
  <si>
    <t>HSHW 1775 NKU 10546 PT 7062</t>
  </si>
  <si>
    <t>HSHW 1776 NKU 10547 PT 7063</t>
  </si>
  <si>
    <t>HSHW 1778</t>
  </si>
  <si>
    <t>P.G.Dyer</t>
  </si>
  <si>
    <t>07.04.2023</t>
  </si>
  <si>
    <t>Mateshwari Store</t>
  </si>
  <si>
    <t>Laxmi</t>
  </si>
  <si>
    <t>11 SR</t>
  </si>
  <si>
    <r>
      <t>SR 10720 10721 10722 10723 10724 10725 10726 10727 10728 10729</t>
    </r>
    <r>
      <rPr>
        <sz val="11"/>
        <color rgb="FFFF0000"/>
        <rFont val="Calibri"/>
        <family val="2"/>
        <scheme val="minor"/>
      </rPr>
      <t xml:space="preserve"> 1 Pending</t>
    </r>
  </si>
  <si>
    <t>Tie 1354 1355 1356 1357</t>
  </si>
  <si>
    <t>4 Tie</t>
  </si>
  <si>
    <t>SKD 8533 8534 ( 2 Pcs)</t>
  </si>
  <si>
    <t>Ramdevpeer Textile Store</t>
  </si>
  <si>
    <t>SKD 8535 ( 3 Pcs)</t>
  </si>
  <si>
    <t>SKU 9439 JKT 5323</t>
  </si>
  <si>
    <t>On Set</t>
  </si>
  <si>
    <t>BL 6090</t>
  </si>
  <si>
    <t>PT 7067</t>
  </si>
  <si>
    <t>AKS 3142 ( 3 Pcs)</t>
  </si>
  <si>
    <t>R000520230000174</t>
  </si>
  <si>
    <t>Celio Store</t>
  </si>
  <si>
    <t>Shopper Stop Store</t>
  </si>
  <si>
    <t>921608-S070896</t>
  </si>
  <si>
    <t>6 Clothes</t>
  </si>
  <si>
    <t>11724-11-J000029</t>
  </si>
  <si>
    <t>Shiva</t>
  </si>
  <si>
    <t>Local Store</t>
  </si>
  <si>
    <t>3 SKU 2 Leg</t>
  </si>
  <si>
    <t>TRA23-24/104</t>
  </si>
  <si>
    <t>Dev</t>
  </si>
  <si>
    <t>1 SHI</t>
  </si>
  <si>
    <t>73/20</t>
  </si>
  <si>
    <t>EBO-WROGN Store</t>
  </si>
  <si>
    <t>Hero</t>
  </si>
  <si>
    <t>08.04.2023</t>
  </si>
  <si>
    <t>Ambika Store</t>
  </si>
  <si>
    <t>Mohan</t>
  </si>
  <si>
    <t>Akhilendra</t>
  </si>
  <si>
    <t>6 SHI</t>
  </si>
  <si>
    <t>3  Setup</t>
  </si>
  <si>
    <t>Dhirendra</t>
  </si>
  <si>
    <t>2 PT</t>
  </si>
  <si>
    <t>Shravani</t>
  </si>
  <si>
    <t>5 Setup</t>
  </si>
  <si>
    <t>TRA23-24/103</t>
  </si>
  <si>
    <t>RSR 6815</t>
  </si>
  <si>
    <t>The Loom Store</t>
  </si>
  <si>
    <t>NYK-11516986-5918469</t>
  </si>
  <si>
    <t>Neofaa Store</t>
  </si>
  <si>
    <t>Venkatgiri Store</t>
  </si>
  <si>
    <t>Kiwigirl Store</t>
  </si>
  <si>
    <t>1 SKT 1 TP</t>
  </si>
  <si>
    <t>Tops &amp; Tees Store</t>
  </si>
  <si>
    <t>2 TP</t>
  </si>
  <si>
    <t>Miss You Store</t>
  </si>
  <si>
    <t>5 Clothes</t>
  </si>
  <si>
    <t>Choice Store</t>
  </si>
  <si>
    <t>1 Dress ( 2 Pcs)</t>
  </si>
  <si>
    <t>Chocolate Store</t>
  </si>
  <si>
    <t>1 TP</t>
  </si>
  <si>
    <t>RSR 6816 6817</t>
  </si>
  <si>
    <t>BL 6091</t>
  </si>
  <si>
    <t>2 BL</t>
  </si>
  <si>
    <t>TRA23-24/111</t>
  </si>
  <si>
    <t>Anandi</t>
  </si>
  <si>
    <t>TRA23-24/115</t>
  </si>
  <si>
    <t>RSR 6818</t>
  </si>
  <si>
    <t>TRA23-24/116</t>
  </si>
  <si>
    <t>AKS 3143 ( 3 Pcs)</t>
  </si>
  <si>
    <t>RSR 6820 6821</t>
  </si>
  <si>
    <t>1 TSH</t>
  </si>
  <si>
    <t>NGCD 2559 2560 ( 3 Pcs)</t>
  </si>
  <si>
    <t>3 SKU</t>
  </si>
  <si>
    <t>SKU 9441 9443 9442</t>
  </si>
  <si>
    <r>
      <t xml:space="preserve">SKD 8538 ( 2 Pcs) </t>
    </r>
    <r>
      <rPr>
        <sz val="11"/>
        <color rgb="FFFF0000"/>
        <rFont val="Calibri"/>
        <family val="2"/>
        <scheme val="minor"/>
      </rPr>
      <t>1 Pending</t>
    </r>
  </si>
  <si>
    <t>09.04.2023</t>
  </si>
  <si>
    <t>TRA23-24/123</t>
  </si>
  <si>
    <t>10.04.2023</t>
  </si>
  <si>
    <t>TRA23-24/106</t>
  </si>
  <si>
    <t>1 PTC</t>
  </si>
  <si>
    <t>P.G Dyer</t>
  </si>
  <si>
    <t>Bua</t>
  </si>
  <si>
    <t>Saree Border</t>
  </si>
  <si>
    <t>Akshay</t>
  </si>
  <si>
    <t>KWS-215</t>
  </si>
  <si>
    <t>Buaji</t>
  </si>
  <si>
    <t>Niral</t>
  </si>
  <si>
    <t>Vastrakala Store</t>
  </si>
  <si>
    <t>5 LEG</t>
  </si>
  <si>
    <t>INDW 3148 ( 1 Pcs)</t>
  </si>
  <si>
    <t>SR 10732</t>
  </si>
  <si>
    <t>SHI 19241 19242</t>
  </si>
  <si>
    <t>SHI 19238 19239 19240 Suit 4045 4046 ( 3 Pcs)</t>
  </si>
  <si>
    <t>SHI 19243 JOD 986 ( 2 Pcs)</t>
  </si>
  <si>
    <t>Suit 4044 (3 Pcs)</t>
  </si>
  <si>
    <t xml:space="preserve">PT 7061 7068  SHI 19232 19244  NJKT 4041 4044 </t>
  </si>
  <si>
    <t xml:space="preserve">2 SHI1 PT 2 NJKT </t>
  </si>
  <si>
    <t>SHI 19245 19246 PT 7069 NJKT 4042 4043</t>
  </si>
  <si>
    <t>AKS 3141 ( Only Dupatta)</t>
  </si>
  <si>
    <t>DJ</t>
  </si>
  <si>
    <t>1 BZ</t>
  </si>
  <si>
    <t xml:space="preserve">1 NJKT </t>
  </si>
  <si>
    <t>B2300848</t>
  </si>
  <si>
    <t>SHI 19249 19250</t>
  </si>
  <si>
    <t>BZ 3316</t>
  </si>
  <si>
    <t>PT 7071</t>
  </si>
  <si>
    <t>NJKT 4045</t>
  </si>
  <si>
    <t>Suit 4048 ( 2 Pcs)</t>
  </si>
  <si>
    <t>SHI 19251</t>
  </si>
  <si>
    <t>Neeru</t>
  </si>
  <si>
    <t>Rajveer</t>
  </si>
  <si>
    <t>TXBP107423000343</t>
  </si>
  <si>
    <t>Fab India Store</t>
  </si>
  <si>
    <t>SKD 8539  (2 Pcs) SKD 8540 ( 3 Pcs)</t>
  </si>
  <si>
    <t>Trends Store</t>
  </si>
  <si>
    <t>7 Clothes</t>
  </si>
  <si>
    <t>Pantaloon Store</t>
  </si>
  <si>
    <t>9216-06-S112260</t>
  </si>
  <si>
    <t>2 Cloth</t>
  </si>
  <si>
    <t>Morris Store</t>
  </si>
  <si>
    <t>Arav</t>
  </si>
  <si>
    <t>3 TSH</t>
  </si>
  <si>
    <t>TRA23-24/140</t>
  </si>
  <si>
    <t>1 NT ( 2 Pcs)</t>
  </si>
  <si>
    <t>TRA23-24/141</t>
  </si>
  <si>
    <t>B2300332</t>
  </si>
  <si>
    <t>D2300040</t>
  </si>
  <si>
    <t>D2300004</t>
  </si>
  <si>
    <t>D2300022</t>
  </si>
  <si>
    <t>D2300029</t>
  </si>
  <si>
    <t>B2300352</t>
  </si>
  <si>
    <t>SR 10730 RSR 6824</t>
  </si>
  <si>
    <t>Thakur Store</t>
  </si>
  <si>
    <t>1 PT 1 NJKT</t>
  </si>
  <si>
    <t>RSR 6822</t>
  </si>
  <si>
    <t>1 RSR 1 PTC</t>
  </si>
  <si>
    <t>RSR 6823 PTC 1207</t>
  </si>
  <si>
    <t>Gem Fabric</t>
  </si>
  <si>
    <t>PTC 1208</t>
  </si>
  <si>
    <t>SKU 9444 9445</t>
  </si>
  <si>
    <t>INDW 3150 (3 Pcs)</t>
  </si>
  <si>
    <t>BL 6096</t>
  </si>
  <si>
    <t>BL 6093 6094</t>
  </si>
  <si>
    <t>INDW 3151 ( 3 Pcs)</t>
  </si>
  <si>
    <t>INDW 3141 ( 2 Pcs)</t>
  </si>
  <si>
    <t xml:space="preserve">INDW 3140 ( 3 Pcs) </t>
  </si>
  <si>
    <t xml:space="preserve">SHI 19252 19253 19254 19255 19256 19257  </t>
  </si>
  <si>
    <t>SHI 19258 19259 19260 PT 7076 7077 7078 NJKT 4049 4050 4051</t>
  </si>
  <si>
    <t>PT 7079 7080</t>
  </si>
  <si>
    <t>PT 7081 NJKT 4047</t>
  </si>
  <si>
    <t>NJKT 4048</t>
  </si>
  <si>
    <t>11.04.2023</t>
  </si>
  <si>
    <t>TP 11796</t>
  </si>
  <si>
    <t>LEG 5156</t>
  </si>
  <si>
    <t>DP 5913</t>
  </si>
  <si>
    <t>TRA23-24/154</t>
  </si>
  <si>
    <t>DP</t>
  </si>
  <si>
    <t>Extra fabric</t>
  </si>
  <si>
    <t>Extra Fabric</t>
  </si>
  <si>
    <t>Ranbir</t>
  </si>
  <si>
    <t>TRA23-24/151</t>
  </si>
  <si>
    <t>BR 911</t>
  </si>
  <si>
    <t>JKT 5324</t>
  </si>
  <si>
    <t>TSH 16201 16202 16203 JNS 6372  SND 778 TRP 2160</t>
  </si>
  <si>
    <t xml:space="preserve">SHI 19264 19265 TRP 2161 2162 </t>
  </si>
  <si>
    <t>JNS 6373</t>
  </si>
  <si>
    <t xml:space="preserve">SHI 19266 19267  TSH 16206 16207 16208 16209 BR 914 </t>
  </si>
  <si>
    <t>SKU 9447 9448 9449 9450 9451 TSH 16205 16210 16211 16212 16213 16214 16215 16216 16217 JNS 6374 SHI 19268  BR 913</t>
  </si>
  <si>
    <t>17 Clothes</t>
  </si>
  <si>
    <t xml:space="preserve">NT 2692 2693  ( 2 Pcs) </t>
  </si>
  <si>
    <t>INDW 3152 ( 2 Pcs)</t>
  </si>
  <si>
    <t>NT 2694 2695 (  1 Pcs)</t>
  </si>
  <si>
    <t>NJKT 4053 KUPH 1507 ( 2 Pcs)</t>
  </si>
  <si>
    <t>KUPH 1506 ( 2 Pcs) NJKT 4052</t>
  </si>
  <si>
    <t>Arvind</t>
  </si>
  <si>
    <t>Raja</t>
  </si>
  <si>
    <t>JOD 989 ( 2 Pcs)</t>
  </si>
  <si>
    <t>JOD 990 ( 2 Pcs)</t>
  </si>
  <si>
    <t>NGCD 2562 ( 3 Pcs)</t>
  </si>
  <si>
    <t>JKT 5326 SKT 3262</t>
  </si>
  <si>
    <t>TRA23-24/159</t>
  </si>
  <si>
    <t>3 BL</t>
  </si>
  <si>
    <t>1 PY</t>
  </si>
  <si>
    <t>TRA23-24/161</t>
  </si>
  <si>
    <t>TRA23-24/162</t>
  </si>
  <si>
    <t>3 RSR 3 PTC</t>
  </si>
  <si>
    <t>TRA23-24/160</t>
  </si>
  <si>
    <t>Prachi</t>
  </si>
  <si>
    <t>5 BL</t>
  </si>
  <si>
    <t>5 PTC</t>
  </si>
  <si>
    <t>12.04.2023</t>
  </si>
  <si>
    <t>TRA23-24/163</t>
  </si>
  <si>
    <t>Rahamatulla Sekh Embridary</t>
  </si>
  <si>
    <t>Extension</t>
  </si>
  <si>
    <t>TP 11804 SKT 3264</t>
  </si>
  <si>
    <t>TP 11805 SKT 3265</t>
  </si>
  <si>
    <t>TP 11803</t>
  </si>
  <si>
    <t>TP 11801 11802</t>
  </si>
  <si>
    <t>TP 11798 11799 11800 SKT 3263 HP 813</t>
  </si>
  <si>
    <t>WG 6810 6811 6812</t>
  </si>
  <si>
    <t>SKU 9452 9453</t>
  </si>
  <si>
    <t>RSR 6825</t>
  </si>
  <si>
    <t>Suit 4052 4053 ( 2 Pcs)</t>
  </si>
  <si>
    <t>SHI 19272 Suit 4052 ( 2 Pcs)</t>
  </si>
  <si>
    <t>2 Suit ( 2 Pcs)</t>
  </si>
  <si>
    <t>Suit 4047 4054  ( 2 Pcs)</t>
  </si>
  <si>
    <t xml:space="preserve">NGCD 2561 2563 ( 3 Pcs) </t>
  </si>
  <si>
    <t>SL 1025</t>
  </si>
  <si>
    <t>LEG 5158 5159</t>
  </si>
  <si>
    <t>NT 2696 ( 2 Pcs)</t>
  </si>
  <si>
    <t>SKD 8550 ( 2 Pcs)</t>
  </si>
  <si>
    <t>Father</t>
  </si>
  <si>
    <t>2 NKU 2 PY</t>
  </si>
  <si>
    <t>NKU 10551 10552 PY 3109 3110</t>
  </si>
  <si>
    <t>RSR 6827 6828</t>
  </si>
  <si>
    <t>TRA23-24/177</t>
  </si>
  <si>
    <t>Shobna</t>
  </si>
  <si>
    <t>TRA23*24/174</t>
  </si>
  <si>
    <t>Chudail</t>
  </si>
  <si>
    <t>MONTH OF  APRIL  2023  SHOW NAME : -  LAL BANARASH</t>
  </si>
  <si>
    <t>MONTH OF  APRIL  2023  SHOW NAME : -  KUNDLI BANDHAN</t>
  </si>
  <si>
    <t>13.04.2023</t>
  </si>
  <si>
    <t>Royal Textiles</t>
  </si>
  <si>
    <t>Gauri</t>
  </si>
  <si>
    <t>6 Setup</t>
  </si>
  <si>
    <r>
      <rPr>
        <sz val="11"/>
        <rFont val="Calibri"/>
        <family val="2"/>
        <scheme val="minor"/>
      </rPr>
      <t>JOD 987  991 ( 2 Pcs)</t>
    </r>
    <r>
      <rPr>
        <sz val="11"/>
        <color rgb="FFFF0000"/>
        <rFont val="Calibri"/>
        <family val="2"/>
        <scheme val="minor"/>
      </rPr>
      <t xml:space="preserve"> </t>
    </r>
  </si>
  <si>
    <t xml:space="preserve">1 RSR </t>
  </si>
  <si>
    <t>PTC 1209</t>
  </si>
  <si>
    <t xml:space="preserve">SR 10733 </t>
  </si>
  <si>
    <r>
      <t>BL 6095</t>
    </r>
    <r>
      <rPr>
        <sz val="11"/>
        <color rgb="FFFF0000"/>
        <rFont val="Calibri"/>
        <family val="2"/>
        <scheme val="minor"/>
      </rPr>
      <t xml:space="preserve"> ( Tripti Paid)</t>
    </r>
  </si>
  <si>
    <t>V Fast</t>
  </si>
  <si>
    <t>Exchange Kurti</t>
  </si>
  <si>
    <t>SHI 19273 BR 915</t>
  </si>
  <si>
    <t>BL 6099</t>
  </si>
  <si>
    <t xml:space="preserve">AKS 3144 3147 ( 3 Pcs) </t>
  </si>
  <si>
    <t>AKS 3145 3146  ( 3 Pcs)</t>
  </si>
  <si>
    <r>
      <rPr>
        <sz val="11"/>
        <rFont val="Calibri"/>
        <family val="2"/>
        <scheme val="minor"/>
      </rPr>
      <t>SKD 8547 8552 ( 3 Pcs)</t>
    </r>
    <r>
      <rPr>
        <sz val="11"/>
        <color rgb="FFFF0000"/>
        <rFont val="Calibri"/>
        <family val="2"/>
        <scheme val="minor"/>
      </rPr>
      <t xml:space="preserve"> 1 Pending</t>
    </r>
  </si>
  <si>
    <r>
      <rPr>
        <sz val="11"/>
        <rFont val="Calibri"/>
        <family val="2"/>
        <scheme val="minor"/>
      </rPr>
      <t>SKD 8548  8553 ( 3 Pcs)</t>
    </r>
    <r>
      <rPr>
        <sz val="11"/>
        <color rgb="FFFF0000"/>
        <rFont val="Calibri"/>
        <family val="2"/>
        <scheme val="minor"/>
      </rPr>
      <t xml:space="preserve"> 1 Pending</t>
    </r>
  </si>
  <si>
    <t>RSR 6829</t>
  </si>
  <si>
    <t>Funky Boy Store</t>
  </si>
  <si>
    <t>9216-08-S068919</t>
  </si>
  <si>
    <t>Rana</t>
  </si>
  <si>
    <t>9 Clothes</t>
  </si>
  <si>
    <t>12 Clothes</t>
  </si>
  <si>
    <t>AKS 3149 ( 2 Pcs)</t>
  </si>
  <si>
    <t>Jack &amp; Jones Store</t>
  </si>
  <si>
    <t>11724-05-S049040</t>
  </si>
  <si>
    <t>Biba Store</t>
  </si>
  <si>
    <t>TRA23-24/189</t>
  </si>
  <si>
    <t>KWS-302</t>
  </si>
  <si>
    <t>2 PY</t>
  </si>
  <si>
    <t>Amazon Store</t>
  </si>
  <si>
    <t>INV/23-24/216</t>
  </si>
  <si>
    <t>INV/23-24/446</t>
  </si>
  <si>
    <t>PY 3111 3112</t>
  </si>
  <si>
    <t>NKU 10553 10554 HSHW 1779 PT 7083 7084 NJKT 4054</t>
  </si>
  <si>
    <t>RSR 6830 6831</t>
  </si>
  <si>
    <t>RSR 6832</t>
  </si>
  <si>
    <t>INDW 3149</t>
  </si>
  <si>
    <t>14.04.2023</t>
  </si>
  <si>
    <t>JOD 992 ( 2 Pcs)</t>
  </si>
  <si>
    <t>Afroz</t>
  </si>
  <si>
    <t>3 PT 3 SHI 3 NJKT</t>
  </si>
  <si>
    <t>3 SHI</t>
  </si>
  <si>
    <t>TRA23-24/193</t>
  </si>
  <si>
    <t>OMM-S10423-00153</t>
  </si>
  <si>
    <t xml:space="preserve">SHI 19276 19277  19278 TSH 16227 JKT 5329  5330 5331 JNS 6379  6380 </t>
  </si>
  <si>
    <t>TSH 16218 16219 16220 16221 TRP 2163 SHI 19274 19275 19279 JNS 6375 6376 6377 6378 JKT 5327 5328</t>
  </si>
  <si>
    <t>Lifestyle Store</t>
  </si>
  <si>
    <t>11724-04-J001243</t>
  </si>
  <si>
    <t>S23-365201</t>
  </si>
  <si>
    <t>TSH 16223 16224 16225 TRP 2164 SHI 19286 BZ 3317</t>
  </si>
  <si>
    <t>Karan</t>
  </si>
  <si>
    <t>5 BZ 1 PT</t>
  </si>
  <si>
    <r>
      <rPr>
        <sz val="11"/>
        <rFont val="Calibri"/>
        <family val="2"/>
        <scheme val="minor"/>
      </rPr>
      <t xml:space="preserve">SKD 8543  8554 8555 8556 8557 8558  ( 2 Pcs) </t>
    </r>
    <r>
      <rPr>
        <sz val="11"/>
        <color rgb="FFFF0000"/>
        <rFont val="Calibri"/>
        <family val="2"/>
        <scheme val="minor"/>
      </rPr>
      <t xml:space="preserve"> </t>
    </r>
  </si>
  <si>
    <t>INDW 3155 3156 3157 ( 2 Pcs)</t>
  </si>
  <si>
    <t>Funky Boys Store</t>
  </si>
  <si>
    <t>Baga</t>
  </si>
  <si>
    <t>5 NJKT</t>
  </si>
  <si>
    <t>Dawood</t>
  </si>
  <si>
    <r>
      <rPr>
        <sz val="11"/>
        <rFont val="Calibri"/>
        <family val="2"/>
        <scheme val="minor"/>
      </rPr>
      <t>SKD 8546  8559 ( 3 Pcs)</t>
    </r>
    <r>
      <rPr>
        <sz val="11"/>
        <color rgb="FFFF0000"/>
        <rFont val="Calibri"/>
        <family val="2"/>
        <scheme val="minor"/>
      </rPr>
      <t xml:space="preserve"> </t>
    </r>
  </si>
  <si>
    <t>SHI 19292</t>
  </si>
  <si>
    <t>cs)</t>
  </si>
  <si>
    <t>15.04.2023</t>
  </si>
  <si>
    <t>TRA23-24/208</t>
  </si>
  <si>
    <t>Lajvanti Store</t>
  </si>
  <si>
    <t>Kashish Matching &amp; Dupatta Centre Store</t>
  </si>
  <si>
    <t>TRA23-24/199</t>
  </si>
  <si>
    <t>TRA23-24/190</t>
  </si>
  <si>
    <t>TRA23-24/175</t>
  </si>
  <si>
    <t>3 NKU</t>
  </si>
  <si>
    <t>Sarkar</t>
  </si>
  <si>
    <t>TRA23-24/150</t>
  </si>
  <si>
    <t>TRA23-24/105</t>
  </si>
  <si>
    <t>TRA23-24/99</t>
  </si>
  <si>
    <t>TRA23-24/93</t>
  </si>
  <si>
    <t>TRA23-24/53</t>
  </si>
  <si>
    <t>TRA23-24/14</t>
  </si>
  <si>
    <t>CR-0405/23-24</t>
  </si>
  <si>
    <t>D2300061</t>
  </si>
  <si>
    <t xml:space="preserve">PTC 1211 1212 1213 RSR 6833 6834 6835 </t>
  </si>
  <si>
    <t>BL 6100 6101</t>
  </si>
  <si>
    <t>BL 6102</t>
  </si>
  <si>
    <t>CR-73</t>
  </si>
  <si>
    <t>Ajooni</t>
  </si>
  <si>
    <t>CR-255</t>
  </si>
  <si>
    <t>C14/119592</t>
  </si>
  <si>
    <t>SHI 19293 19294 19295 NJKT 4056 4057 4058 PT 7085 7086 7087</t>
  </si>
  <si>
    <t xml:space="preserve">NGCD 2566 ( 4 Pcs) </t>
  </si>
  <si>
    <t>TRA23-24/212</t>
  </si>
  <si>
    <t>Niti</t>
  </si>
  <si>
    <t>TRA23-24/213</t>
  </si>
  <si>
    <t>SHI 19296 19297 19298</t>
  </si>
  <si>
    <t>Akhtar Dyer</t>
  </si>
  <si>
    <t>SKD 8562 ( 3 Pcs)</t>
  </si>
  <si>
    <r>
      <rPr>
        <sz val="11"/>
        <rFont val="Calibri"/>
        <family val="2"/>
        <scheme val="minor"/>
      </rPr>
      <t xml:space="preserve">RSR 6804 6805 6838 6839 </t>
    </r>
    <r>
      <rPr>
        <sz val="11"/>
        <color rgb="FFFF0000"/>
        <rFont val="Calibri"/>
        <family val="2"/>
        <scheme val="minor"/>
      </rPr>
      <t xml:space="preserve"> </t>
    </r>
  </si>
  <si>
    <t>RSR 6842 6843 6844 6845 6846</t>
  </si>
  <si>
    <t>RSR 6840 6841</t>
  </si>
  <si>
    <t>8 RSR</t>
  </si>
  <si>
    <t>INDW 3154 3158  ( 3 Pcs)</t>
  </si>
  <si>
    <t>SR04/23-027</t>
  </si>
  <si>
    <t>SHI 19305</t>
  </si>
  <si>
    <t>NKU 10564 10565 10566</t>
  </si>
  <si>
    <t>3 NKU 1 SLR</t>
  </si>
  <si>
    <t>17.04.2023</t>
  </si>
  <si>
    <t>Nayan</t>
  </si>
  <si>
    <t>TRA23-24/218</t>
  </si>
  <si>
    <t>Chandra</t>
  </si>
  <si>
    <t>NGCD 2550 2551 ( 3 Pcs) NGCD 2552 ( 4 Pcs)</t>
  </si>
  <si>
    <t>INDW 3162 ( 3 Pcs)</t>
  </si>
  <si>
    <t>INDW 3161 ( 3 Pcs)</t>
  </si>
  <si>
    <t xml:space="preserve"> 1 Setup 1 NT ( 2 Pcs)</t>
  </si>
  <si>
    <t xml:space="preserve"> INDW 3160 ( 2 Pcs) NT 2698 ( 2 Pcs)</t>
  </si>
  <si>
    <t>RSR 6848</t>
  </si>
  <si>
    <t>RSR 6847</t>
  </si>
  <si>
    <t>406-6621296-3252364</t>
  </si>
  <si>
    <t>SKD 8563 ( 3 Pcs)</t>
  </si>
  <si>
    <t>Samrat</t>
  </si>
  <si>
    <t>2 BZ 2 Setup 1 NJKT</t>
  </si>
  <si>
    <t>Roohi</t>
  </si>
  <si>
    <t>Mateshwari Saree Centre</t>
  </si>
  <si>
    <t>RSR 6849 6850 6851 6852 6853 6854 6855 6856</t>
  </si>
  <si>
    <t>RSR 6859</t>
  </si>
  <si>
    <t>SR 10736 10737 10738 10739 10740 10741 10742 10743</t>
  </si>
  <si>
    <t>BZ 3318 3319 3320 3321 3322 PT 7089</t>
  </si>
  <si>
    <t xml:space="preserve">SKU 9446 9459 9460 9461 9464 </t>
  </si>
  <si>
    <t xml:space="preserve">SHI 19309 19310 19311 19312 19313 19314 </t>
  </si>
  <si>
    <t>PT 7088</t>
  </si>
  <si>
    <t>LEG 5161 5162 5163 5164 5165</t>
  </si>
  <si>
    <t>We FAST From Saudagar Master</t>
  </si>
  <si>
    <t>We Fast From Saudagar Master</t>
  </si>
  <si>
    <t>1 NKU 1 PY</t>
  </si>
  <si>
    <t>TSH 16226 16227 16228</t>
  </si>
  <si>
    <t>NKU 10567 PY 3114</t>
  </si>
  <si>
    <t xml:space="preserve">SKD 8564 8565  8566 ( 3 Pcs) SKU 9462 </t>
  </si>
  <si>
    <t>WG 6815</t>
  </si>
  <si>
    <t xml:space="preserve">TP 11797 LEG 5160 </t>
  </si>
  <si>
    <t>SKU 9463</t>
  </si>
  <si>
    <t>Sonali Store</t>
  </si>
  <si>
    <t>AKS 3152 ( 3 Pcs)</t>
  </si>
  <si>
    <t>1 SR</t>
  </si>
  <si>
    <t>8 BL</t>
  </si>
  <si>
    <t>Kareena Bua</t>
  </si>
  <si>
    <t>Bani Dadi</t>
  </si>
  <si>
    <t>Rakhi</t>
  </si>
  <si>
    <t>4 BL</t>
  </si>
  <si>
    <t>Palki</t>
  </si>
  <si>
    <t>8 Setup</t>
  </si>
  <si>
    <t>TRA23-24/224</t>
  </si>
  <si>
    <t>Maitri</t>
  </si>
  <si>
    <t>1233628-0183793-1212103</t>
  </si>
  <si>
    <t>Chidiyya Store</t>
  </si>
  <si>
    <t>18.04.2023</t>
  </si>
  <si>
    <t>Ogaanmarket Store</t>
  </si>
  <si>
    <t>2 TRP</t>
  </si>
  <si>
    <t>Isha</t>
  </si>
  <si>
    <t>1233664-8183760-0374803</t>
  </si>
  <si>
    <t>1 SR 1 BL</t>
  </si>
  <si>
    <t>406-3280111-6717958</t>
  </si>
  <si>
    <t>2 TSH</t>
  </si>
  <si>
    <t>406-0386457-3177946</t>
  </si>
  <si>
    <t>CR-0493/23-24</t>
  </si>
  <si>
    <t>Mukesh</t>
  </si>
  <si>
    <t>1 Setup 1 PT</t>
  </si>
  <si>
    <t>TRA23-24/238</t>
  </si>
  <si>
    <t>TRA23-24/240</t>
  </si>
  <si>
    <t>Krish</t>
  </si>
  <si>
    <t>Gautam</t>
  </si>
  <si>
    <t>Shivam</t>
  </si>
  <si>
    <t>TRA23-24/241</t>
  </si>
  <si>
    <t>KWS-505</t>
  </si>
  <si>
    <t>WS/23-24/AD/</t>
  </si>
  <si>
    <t>TRA23-24/243</t>
  </si>
  <si>
    <t>Vimal Collection</t>
  </si>
  <si>
    <t xml:space="preserve">NT 2701 2702 ( 2 Pcs) </t>
  </si>
  <si>
    <t>Shreyas</t>
  </si>
  <si>
    <t>3 PT</t>
  </si>
  <si>
    <t>PT 7091 7092 7093</t>
  </si>
  <si>
    <t xml:space="preserve">RSR 6861 6862 </t>
  </si>
  <si>
    <t>Alka</t>
  </si>
  <si>
    <t>CR-562</t>
  </si>
  <si>
    <t>LEG 5166</t>
  </si>
  <si>
    <t>SR 10745 10746 10747 10748 RSR 6863</t>
  </si>
  <si>
    <t>BL 6104 6105</t>
  </si>
  <si>
    <t>19.04.2023</t>
  </si>
  <si>
    <t>Shweta</t>
  </si>
  <si>
    <t>Prerna</t>
  </si>
  <si>
    <t>2  RSR</t>
  </si>
  <si>
    <t>RSR 6864 6865</t>
  </si>
  <si>
    <t>09.04.20239340</t>
  </si>
  <si>
    <r>
      <rPr>
        <sz val="11"/>
        <rFont val="Calibri"/>
        <family val="2"/>
        <scheme val="minor"/>
      </rPr>
      <t>SHI 19261 19262 19263 PT 7082 BR 912 JKT 5325  TRP  2159 JNS 6370 6371</t>
    </r>
    <r>
      <rPr>
        <sz val="11"/>
        <color rgb="FFFF0000"/>
        <rFont val="Calibri"/>
        <family val="2"/>
        <scheme val="minor"/>
      </rPr>
      <t xml:space="preserve"> </t>
    </r>
  </si>
  <si>
    <t>2 SHI 1 PT 1 Setup 1 NJKT</t>
  </si>
  <si>
    <t>CR-0527/23-24</t>
  </si>
  <si>
    <t>W060100024128</t>
  </si>
  <si>
    <t>Westside Store</t>
  </si>
  <si>
    <t>P058303I23001003</t>
  </si>
  <si>
    <t>11724-04-S103948</t>
  </si>
  <si>
    <t>CR-0528/23-24</t>
  </si>
  <si>
    <t>1 RSR Covert To AKS</t>
  </si>
  <si>
    <t>1 PT 1 DP</t>
  </si>
  <si>
    <t>CR-671</t>
  </si>
  <si>
    <t>TRA23-24/251</t>
  </si>
  <si>
    <t>CR-0533/23-24</t>
  </si>
  <si>
    <t>406-1337370-4030732</t>
  </si>
  <si>
    <t>Komal</t>
  </si>
  <si>
    <t>BL 6109 6110 6111 6112 6113 6114 6115 6116</t>
  </si>
  <si>
    <t>TRA23-24/255</t>
  </si>
  <si>
    <t xml:space="preserve">1 NT </t>
  </si>
  <si>
    <t>1 SHI 1 NJKT</t>
  </si>
  <si>
    <t>SHI 19315 NJKT 4060</t>
  </si>
  <si>
    <t>Suit 4060 ( 2 Pcs)</t>
  </si>
  <si>
    <t>TRA23-24/258</t>
  </si>
  <si>
    <t>Sudha</t>
  </si>
  <si>
    <t>Preesha</t>
  </si>
  <si>
    <t>RSR 6866</t>
  </si>
  <si>
    <t>DP 5917</t>
  </si>
  <si>
    <t>RSR 6867 6868</t>
  </si>
  <si>
    <t>Suit 4035 ( 3 Pcs)</t>
  </si>
  <si>
    <t>SR04/23-035</t>
  </si>
  <si>
    <r>
      <rPr>
        <sz val="11"/>
        <rFont val="Calibri"/>
        <family val="2"/>
        <scheme val="minor"/>
      </rPr>
      <t>Suit 4055 ( 3 Pcs)  4056 4057 4058 ( 3 Pcs)</t>
    </r>
    <r>
      <rPr>
        <sz val="11"/>
        <color rgb="FFFF0000"/>
        <rFont val="Calibri"/>
        <family val="2"/>
        <scheme val="minor"/>
      </rPr>
      <t xml:space="preserve"> </t>
    </r>
  </si>
  <si>
    <t>NKU 10555 PY 3113 NJKT 4055</t>
  </si>
  <si>
    <t>Classic Creation</t>
  </si>
  <si>
    <t>Nilesh Master Bow</t>
  </si>
  <si>
    <t xml:space="preserve">BZ 3323 3324  Suit 4059 4061  ( 2 Pcs) PT 7090 7094 7095  NJKT 4059 4061 </t>
  </si>
  <si>
    <t>SHI 19321 19322 NJKT 4062 Suit 4062 ( 2 Pcs)</t>
  </si>
  <si>
    <t>BL 6122 SR 10749</t>
  </si>
  <si>
    <t>TSH 16229 16230 16231 16232 16233</t>
  </si>
  <si>
    <t xml:space="preserve">SHI 19319 19320 TSH 16234 16235 </t>
  </si>
  <si>
    <t>SHI 19318</t>
  </si>
  <si>
    <t>20.04.2023</t>
  </si>
  <si>
    <t>11724-02-S069823</t>
  </si>
  <si>
    <t>SHI 19323</t>
  </si>
  <si>
    <t>1 NKU</t>
  </si>
  <si>
    <t>NKU 10568</t>
  </si>
  <si>
    <t>Suit 4063 (  2 Pcs)</t>
  </si>
  <si>
    <t>PT 7096</t>
  </si>
  <si>
    <r>
      <rPr>
        <sz val="11"/>
        <rFont val="Calibri"/>
        <family val="2"/>
        <scheme val="minor"/>
      </rPr>
      <t>SHI 19324</t>
    </r>
    <r>
      <rPr>
        <sz val="11"/>
        <color rgb="FFFF0000"/>
        <rFont val="Calibri"/>
        <family val="2"/>
        <scheme val="minor"/>
      </rPr>
      <t xml:space="preserve"> 1 Pending</t>
    </r>
  </si>
  <si>
    <t>3 BZ 3 SHI</t>
  </si>
  <si>
    <t>Solanki Handcicraft Store</t>
  </si>
  <si>
    <t>1 Patch Fabric</t>
  </si>
  <si>
    <t>NGCD 2570 ( 3 Pcs)</t>
  </si>
  <si>
    <t xml:space="preserve">NGCD 2568 ( 4 Pcs) </t>
  </si>
  <si>
    <t xml:space="preserve">NGCD 2569 ( 4 Pcs) </t>
  </si>
  <si>
    <t>NGCD 2567 ( 3 Pcs)</t>
  </si>
  <si>
    <t>INDW 3164 ( 2 Pcs)</t>
  </si>
  <si>
    <t>WG 6816</t>
  </si>
  <si>
    <t>CR-603</t>
  </si>
  <si>
    <t>KWS-567</t>
  </si>
  <si>
    <t>Tanisha( Damage Costume Charge</t>
  </si>
  <si>
    <t>11724-11-J000031</t>
  </si>
  <si>
    <t>2 Clothes</t>
  </si>
  <si>
    <t>W111100013290</t>
  </si>
  <si>
    <t>3 Clothes</t>
  </si>
  <si>
    <t xml:space="preserve">NGCD 2571 ( 3 Pcs) </t>
  </si>
  <si>
    <t>INDW 3165 ( 2 Pcs)</t>
  </si>
  <si>
    <t>INDW 3166 ( 2 Pcs) INDW 3167 ( 3 Pcs)</t>
  </si>
  <si>
    <t>INDW 3168 3169 ( 3 Pcs)</t>
  </si>
  <si>
    <t>Popstar Store</t>
  </si>
  <si>
    <t>Cloak &amp; Dapper Store</t>
  </si>
  <si>
    <t>4 Cloth</t>
  </si>
  <si>
    <t>Dhruv</t>
  </si>
  <si>
    <t>TSH 16236 16237 JNS 6382 JKT 5332</t>
  </si>
  <si>
    <t>JKT 5333 TSH 16238</t>
  </si>
  <si>
    <t>PT 7097</t>
  </si>
  <si>
    <t>BL 6123 6124 6125</t>
  </si>
  <si>
    <t>2 BL 2 JKT</t>
  </si>
  <si>
    <t>JKT 5334 5335 BL 6126 6128</t>
  </si>
  <si>
    <t>1 BL 1 JKT</t>
  </si>
  <si>
    <t>JKT 5336 BL 6127</t>
  </si>
  <si>
    <t>21.04.2023</t>
  </si>
  <si>
    <t>AKS  3150 ( 3 Pcs) AKS 3155 ( 3 Pcs)</t>
  </si>
  <si>
    <t>TRA23-24/279</t>
  </si>
  <si>
    <t>CR-660</t>
  </si>
  <si>
    <t>Koyal</t>
  </si>
  <si>
    <t>Global Desi Store</t>
  </si>
  <si>
    <t>JNS 6383 6384 6385 6386</t>
  </si>
  <si>
    <t>TSH 16239 16240 16241 16242 16243 16244 16245 16246 16247</t>
  </si>
  <si>
    <t>Sameer</t>
  </si>
  <si>
    <t>SHI 19325 19326 19327</t>
  </si>
  <si>
    <t>PTC 1218</t>
  </si>
  <si>
    <t>Red Mirchi Store</t>
  </si>
  <si>
    <t>Shivam Dyer</t>
  </si>
  <si>
    <t>221.04.2023</t>
  </si>
  <si>
    <t>W111100013465</t>
  </si>
  <si>
    <t>Vidhi</t>
  </si>
  <si>
    <t>Skin Wrap Store</t>
  </si>
  <si>
    <t>Heroine</t>
  </si>
  <si>
    <t>HSHW 1780 PY 3115</t>
  </si>
  <si>
    <t>NKU 10570 JOD 994  PY 3117</t>
  </si>
  <si>
    <t>HSHW 1781 PY 3116</t>
  </si>
  <si>
    <t>CR-0543/23-24</t>
  </si>
  <si>
    <t>NKU 10572</t>
  </si>
  <si>
    <t>Cameo Store</t>
  </si>
  <si>
    <t>Ganesh Dying</t>
  </si>
  <si>
    <t>22.04.2023</t>
  </si>
  <si>
    <t>11748601-4384425</t>
  </si>
  <si>
    <t>Nyaka Store</t>
  </si>
  <si>
    <t>5 Dress</t>
  </si>
  <si>
    <t xml:space="preserve">INDW 3174 3175 ( 3 Pcs) </t>
  </si>
  <si>
    <t>AKS 3160 ( 3 Pcs)</t>
  </si>
  <si>
    <t>1 Setup 1 SKU</t>
  </si>
  <si>
    <t>RSR 6872 6873 6877</t>
  </si>
  <si>
    <t>RSR 6874  6875</t>
  </si>
  <si>
    <t>RSR 6876</t>
  </si>
  <si>
    <t>RSR 6878</t>
  </si>
  <si>
    <t>DP 5918</t>
  </si>
  <si>
    <t>JKT 5338</t>
  </si>
  <si>
    <t>11724-04-J000245</t>
  </si>
  <si>
    <t>9216-09-J000186</t>
  </si>
  <si>
    <t>31 Clothes</t>
  </si>
  <si>
    <t>Chachi</t>
  </si>
  <si>
    <t>TRA23-24/286</t>
  </si>
  <si>
    <t>24.04.2023</t>
  </si>
  <si>
    <t>TRA23-24/292</t>
  </si>
  <si>
    <t>1 Stole</t>
  </si>
  <si>
    <t>INDW 3176 ( 2 Pcs)  SKU 9469</t>
  </si>
  <si>
    <t>SKU 9470</t>
  </si>
  <si>
    <t>SKD 8573 ( 3 Pcs)</t>
  </si>
  <si>
    <t>SKU 9472</t>
  </si>
  <si>
    <t>Indore Cotton Store</t>
  </si>
  <si>
    <t>RSR 6879 6880</t>
  </si>
  <si>
    <t>NKU 10561 SLR 1026</t>
  </si>
  <si>
    <t xml:space="preserve">NKU 10573 10562 10563 </t>
  </si>
  <si>
    <t>DP 5919</t>
  </si>
  <si>
    <t>DP 5920</t>
  </si>
  <si>
    <t>Uma</t>
  </si>
  <si>
    <t>C14/121024</t>
  </si>
  <si>
    <t>C14/121025</t>
  </si>
  <si>
    <t xml:space="preserve">6 BZ </t>
  </si>
  <si>
    <t>3 PT 4 SHI</t>
  </si>
  <si>
    <t>TRA23-24/302</t>
  </si>
  <si>
    <t>Kartik</t>
  </si>
  <si>
    <t>1 JKT</t>
  </si>
  <si>
    <t>TRA23-24/301</t>
  </si>
  <si>
    <t>Chacha</t>
  </si>
  <si>
    <t>23.04.2023</t>
  </si>
  <si>
    <t>Bhoomika</t>
  </si>
  <si>
    <t>1 Suit 1 SHI</t>
  </si>
  <si>
    <t>Vidhur</t>
  </si>
  <si>
    <t>TRA23-24/303</t>
  </si>
  <si>
    <t>Shalin</t>
  </si>
  <si>
    <t>WG 6819</t>
  </si>
  <si>
    <t xml:space="preserve">RSR 6871  6881 6882 </t>
  </si>
  <si>
    <t>2 PTC</t>
  </si>
  <si>
    <t>PTC 1221 1222</t>
  </si>
  <si>
    <t xml:space="preserve">New Ujala </t>
  </si>
  <si>
    <t>25.04.2023</t>
  </si>
  <si>
    <t>G824/589</t>
  </si>
  <si>
    <t xml:space="preserve">Savita </t>
  </si>
  <si>
    <t>1 SKU 1 DP</t>
  </si>
  <si>
    <t>BL 6134 6135 6136 6137 6138</t>
  </si>
  <si>
    <t>2 NKU</t>
  </si>
  <si>
    <t xml:space="preserve">NKU 10574 PY 3120 NJKT 4064 </t>
  </si>
  <si>
    <t>Suit 4066 ( 2 Pcs)</t>
  </si>
  <si>
    <t>Suit 4066 (Only Jacket)</t>
  </si>
  <si>
    <t>Suit 4067  ( 3 Pcs)</t>
  </si>
  <si>
    <t xml:space="preserve">AKS 3159( 2 Pcs) </t>
  </si>
  <si>
    <t>Gowardhan</t>
  </si>
  <si>
    <t>1 PT 1 NKU</t>
  </si>
  <si>
    <t>KWS-661</t>
  </si>
  <si>
    <t>KWS-631</t>
  </si>
  <si>
    <t>Ajooni Sister</t>
  </si>
  <si>
    <t>TRA23-24/317</t>
  </si>
  <si>
    <t>1 NT( 1 Pcs)</t>
  </si>
  <si>
    <t>1 NT( 2 Pcs)</t>
  </si>
  <si>
    <t>TRA23-24/318</t>
  </si>
  <si>
    <t>TRA23-24/324</t>
  </si>
  <si>
    <t>Ranav</t>
  </si>
  <si>
    <t>CR-0692</t>
  </si>
  <si>
    <t>Bela</t>
  </si>
  <si>
    <t>Joy Maa Kali Saree Center Store</t>
  </si>
  <si>
    <t>RSR 6885 6886 6887</t>
  </si>
  <si>
    <t>2 Setup 2 DP</t>
  </si>
  <si>
    <t xml:space="preserve">SKD 8576 ( 3 Pcs)  AKS 3163 ( 3 Pcs) DP 5925 5926 </t>
  </si>
  <si>
    <t xml:space="preserve">1 SLR </t>
  </si>
  <si>
    <t>SLR 1027</t>
  </si>
  <si>
    <t>TSH 16249 16250 16251</t>
  </si>
  <si>
    <t>PT 3121 NKU 10576</t>
  </si>
  <si>
    <t>AKS 3161 ( 3 Pcs) SKD 8574 8575 (3 Pcs)</t>
  </si>
  <si>
    <t>AKS 3162 ( Only Top)</t>
  </si>
  <si>
    <r>
      <rPr>
        <sz val="11"/>
        <rFont val="Calibri"/>
        <family val="2"/>
        <scheme val="minor"/>
      </rPr>
      <t>NGCD 2573 2575 ( 3 Pcs)</t>
    </r>
    <r>
      <rPr>
        <sz val="11"/>
        <color rgb="FFFF0000"/>
        <rFont val="Calibri"/>
        <family val="2"/>
        <scheme val="minor"/>
      </rPr>
      <t xml:space="preserve"> </t>
    </r>
  </si>
  <si>
    <t>NGCD 2574 ( 3 Pcs)</t>
  </si>
  <si>
    <t>NGCD 2576 ( 3 Pcs)</t>
  </si>
  <si>
    <t>1 Suit</t>
  </si>
  <si>
    <t>Suit 4068 ( 2 Pcs)</t>
  </si>
  <si>
    <t>SUIT 4069 ( 2 Pcs) SHI 19334</t>
  </si>
  <si>
    <t>NKU 10578 10579</t>
  </si>
  <si>
    <t>NKU 10577 PY 3122 NJKT 4065</t>
  </si>
  <si>
    <t>26.04.2023</t>
  </si>
  <si>
    <t>11724-04-J000247</t>
  </si>
  <si>
    <t>Garv</t>
  </si>
  <si>
    <t>TRA23-24/322</t>
  </si>
  <si>
    <t>SKD 8577 ( 3 Pcs)</t>
  </si>
  <si>
    <t>INDW 3177 ( 2 Pcs)</t>
  </si>
  <si>
    <t xml:space="preserve">1 PT </t>
  </si>
  <si>
    <t>AKS 3164 ( 2 Pcs)</t>
  </si>
  <si>
    <t>AKS 3164 ( Only Pant)</t>
  </si>
  <si>
    <t xml:space="preserve">NT 2705 2706 ( 2 Pcs) </t>
  </si>
  <si>
    <t>JNS 6387 WG 6820</t>
  </si>
  <si>
    <t>SKU 9478</t>
  </si>
  <si>
    <t xml:space="preserve">TSH 16252 16253 </t>
  </si>
  <si>
    <r>
      <rPr>
        <sz val="11"/>
        <rFont val="Calibri"/>
        <family val="2"/>
        <scheme val="minor"/>
      </rPr>
      <t>TSH 16254</t>
    </r>
    <r>
      <rPr>
        <sz val="11"/>
        <color rgb="FFFF0000"/>
        <rFont val="Calibri"/>
        <family val="2"/>
        <scheme val="minor"/>
      </rPr>
      <t xml:space="preserve"> 1 Pending</t>
    </r>
  </si>
  <si>
    <t>TSH 16255</t>
  </si>
  <si>
    <t>SKU 9477</t>
  </si>
  <si>
    <t>SKU 9476</t>
  </si>
  <si>
    <t>SKU 9473 9475</t>
  </si>
  <si>
    <t>INDW 3153 (  2 Pcs) SKU  9438 9457</t>
  </si>
  <si>
    <t>SKU 9474</t>
  </si>
  <si>
    <t>TRA23-24/327</t>
  </si>
  <si>
    <t>RSR 6888</t>
  </si>
  <si>
    <t>4 BZ 1 PT</t>
  </si>
  <si>
    <t>1 RSR 1 BL 1 PTC</t>
  </si>
  <si>
    <t>CR-0708/23-24</t>
  </si>
  <si>
    <t>Dadaji</t>
  </si>
  <si>
    <t>2 LEG 2 DP</t>
  </si>
  <si>
    <t>TRA23-24/329</t>
  </si>
  <si>
    <t>Parminder</t>
  </si>
  <si>
    <t>TRA23-24/333</t>
  </si>
  <si>
    <t>Gehna</t>
  </si>
  <si>
    <t>LEG 5167</t>
  </si>
  <si>
    <t>NKU 10580 PT 7100</t>
  </si>
  <si>
    <t>HSHW 1782</t>
  </si>
  <si>
    <t>Gem fabric</t>
  </si>
  <si>
    <t>Uncle</t>
  </si>
  <si>
    <t>4 NKU</t>
  </si>
  <si>
    <t>NKU 10581 10582 10583 10584</t>
  </si>
  <si>
    <t xml:space="preserve">2 Setup 3 SHI 1 PT 1 NJKT </t>
  </si>
  <si>
    <t>SHI 19328 19329 19330  PT 7099 NJKT 4067 Suit 4064 4065 ( 2 Pcs)</t>
  </si>
  <si>
    <t>SKU 9479</t>
  </si>
  <si>
    <r>
      <rPr>
        <sz val="11"/>
        <rFont val="Calibri"/>
        <family val="2"/>
        <scheme val="minor"/>
      </rPr>
      <t>AKS 3156 3157 3168  ( 3 Pcs)</t>
    </r>
    <r>
      <rPr>
        <sz val="11"/>
        <color rgb="FFFF0000"/>
        <rFont val="Calibri"/>
        <family val="2"/>
        <scheme val="minor"/>
      </rPr>
      <t xml:space="preserve"> </t>
    </r>
  </si>
  <si>
    <t xml:space="preserve">NGCD 2578 ( 3 Pcs) </t>
  </si>
  <si>
    <t xml:space="preserve">DP 5932 5933 LEG 5168 5169 </t>
  </si>
  <si>
    <t>HSHW 1783 DP 5934 PY 3123</t>
  </si>
  <si>
    <t>SKU 9480 9483</t>
  </si>
  <si>
    <t>SKD 8578 ( 2 Pcs)</t>
  </si>
  <si>
    <t>INDW 3178 ( 2 Pcs)</t>
  </si>
  <si>
    <t xml:space="preserve">SND 781  </t>
  </si>
  <si>
    <t xml:space="preserve">TSH 16256 </t>
  </si>
  <si>
    <t>230SC1027000105</t>
  </si>
  <si>
    <t>SKU 9482</t>
  </si>
  <si>
    <t>9216-05-S069486</t>
  </si>
  <si>
    <t>1 JNS</t>
  </si>
  <si>
    <t>JNS 6388</t>
  </si>
  <si>
    <t>Trend Store</t>
  </si>
  <si>
    <t>SKU 9481</t>
  </si>
  <si>
    <t>406-8382493-7741957</t>
  </si>
  <si>
    <t>406-4847211-4000356</t>
  </si>
  <si>
    <t>DP 5936</t>
  </si>
  <si>
    <t>W111100010654</t>
  </si>
  <si>
    <t>1 SLR 1 DP</t>
  </si>
  <si>
    <t>DP 5935 SLR 1032</t>
  </si>
  <si>
    <t>SKU 9486</t>
  </si>
  <si>
    <t>406-8729917-8333960</t>
  </si>
  <si>
    <t>SKD 8580 ( 2 Pcs)</t>
  </si>
  <si>
    <t>A04/00394/04-23</t>
  </si>
  <si>
    <t>Power Look Store</t>
  </si>
  <si>
    <t>TSH 16258</t>
  </si>
  <si>
    <t>TSH 16257</t>
  </si>
  <si>
    <t>27.04.2023</t>
  </si>
  <si>
    <t>GS24/668</t>
  </si>
  <si>
    <t>Hero Mom</t>
  </si>
  <si>
    <t>TRA23-24/348</t>
  </si>
  <si>
    <t>Pallavi</t>
  </si>
  <si>
    <t>MONTH OF  APRIL  2023  SHOW NAME : -  SAUBHAGYA</t>
  </si>
  <si>
    <t>First Chocie Store</t>
  </si>
  <si>
    <r>
      <rPr>
        <sz val="11"/>
        <rFont val="Calibri"/>
        <family val="2"/>
        <scheme val="minor"/>
      </rPr>
      <t>NGCD 2577  2579 ( 3 Pcs)</t>
    </r>
    <r>
      <rPr>
        <sz val="11"/>
        <color rgb="FFFF0000"/>
        <rFont val="Calibri"/>
        <family val="2"/>
        <scheme val="minor"/>
      </rPr>
      <t xml:space="preserve"> </t>
    </r>
  </si>
  <si>
    <t>NGCD 2580 ( 3 pcs)</t>
  </si>
  <si>
    <t>Tauji</t>
  </si>
  <si>
    <t xml:space="preserve">1 HSHW </t>
  </si>
  <si>
    <t>PY 3124</t>
  </si>
  <si>
    <t>HSHW 1784</t>
  </si>
  <si>
    <t>NT 2708 ( 2 Pcs)</t>
  </si>
  <si>
    <t>Suit 4070 ( 2 Pcs)</t>
  </si>
  <si>
    <t>28.04.2023</t>
  </si>
  <si>
    <t>Urbanic Store</t>
  </si>
  <si>
    <t>A04/01485/04-23</t>
  </si>
  <si>
    <t>INDW 3179 ( 3 Pcs)</t>
  </si>
  <si>
    <t>INDW 3180 ( 3 Pcs)</t>
  </si>
  <si>
    <t>TRP 2165 2166 ( 2 Pcs)</t>
  </si>
  <si>
    <t>Saudagar Lining</t>
  </si>
  <si>
    <t>TRA23-24/355</t>
  </si>
  <si>
    <t>Raavie</t>
  </si>
  <si>
    <t>1 Setup 1 Tie</t>
  </si>
  <si>
    <t xml:space="preserve">RSR 6891 BL 6143 PTC 1223 </t>
  </si>
  <si>
    <r>
      <rPr>
        <sz val="11"/>
        <rFont val="Calibri"/>
        <family val="2"/>
        <scheme val="minor"/>
      </rPr>
      <t>RSR 6889 6890 SR 10750</t>
    </r>
    <r>
      <rPr>
        <sz val="11"/>
        <color rgb="FFFF0000"/>
        <rFont val="Calibri"/>
        <family val="2"/>
        <scheme val="minor"/>
      </rPr>
      <t xml:space="preserve"> </t>
    </r>
  </si>
  <si>
    <t>Flaunt Store</t>
  </si>
  <si>
    <t>Arjun</t>
  </si>
  <si>
    <t>2 SHI 1 JKT</t>
  </si>
  <si>
    <t>TRA23-24/358</t>
  </si>
  <si>
    <t>Amit</t>
  </si>
  <si>
    <t>BL 6106 6107 6108 6144 6145</t>
  </si>
  <si>
    <t>CR-851</t>
  </si>
  <si>
    <t>INDW 3172 ( 2 Pcs) JKT 5337 SKU 9468 PY 3119</t>
  </si>
  <si>
    <t>PT 7101</t>
  </si>
  <si>
    <t>SHI 19339 19340 19341 19342 19343</t>
  </si>
  <si>
    <t>AKS 3169 ( 4 Pcs)</t>
  </si>
  <si>
    <t>BL 6146</t>
  </si>
  <si>
    <t>BL 6140 6141 6142 6147</t>
  </si>
  <si>
    <t>BL 6148 6149 6150 6151</t>
  </si>
  <si>
    <t>Suit 4072 ( 2 Pcs)</t>
  </si>
  <si>
    <r>
      <rPr>
        <sz val="11"/>
        <rFont val="Calibri"/>
        <family val="2"/>
        <scheme val="minor"/>
      </rPr>
      <t>BZ 3326 3327</t>
    </r>
    <r>
      <rPr>
        <sz val="11"/>
        <color rgb="FFFF0000"/>
        <rFont val="Calibri"/>
        <family val="2"/>
        <scheme val="minor"/>
      </rPr>
      <t xml:space="preserve"> </t>
    </r>
    <r>
      <rPr>
        <sz val="11"/>
        <rFont val="Calibri"/>
        <family val="2"/>
        <scheme val="minor"/>
      </rPr>
      <t>3328 SHI 19331 19332 19333</t>
    </r>
  </si>
  <si>
    <t>2 SND</t>
  </si>
  <si>
    <t>PT 7102 7103 7104 SHI 19344 19345 19346 19347</t>
  </si>
  <si>
    <t>SHI 19348 19349 19350</t>
  </si>
  <si>
    <t>29.04.2023</t>
  </si>
  <si>
    <t>GS24/709</t>
  </si>
  <si>
    <t>Ayan</t>
  </si>
  <si>
    <t>1 NKU 1 NJKt 1 PT</t>
  </si>
  <si>
    <t>KWS-778</t>
  </si>
  <si>
    <t>Sid</t>
  </si>
  <si>
    <t>Tanisha</t>
  </si>
  <si>
    <t>16.04.2023</t>
  </si>
  <si>
    <t>P . G Dyer</t>
  </si>
  <si>
    <t>11724-05-S049939</t>
  </si>
  <si>
    <t>Richa</t>
  </si>
  <si>
    <t>14 Clothes</t>
  </si>
  <si>
    <t>10 Clothes</t>
  </si>
  <si>
    <t xml:space="preserve">Suit 4074 ( 2  Pcs) PT 7105 7106  JNS 6392  6393 6394 </t>
  </si>
  <si>
    <t xml:space="preserve">SHI 19354 19355  TSH 16261 16264 16262  16263 BZ 3332 Suit 4073 ( 2 Pcs) JKT 5340 </t>
  </si>
  <si>
    <t>TSH 16274</t>
  </si>
  <si>
    <r>
      <t xml:space="preserve">TRP 2168 2169 2170 SHI 19356 19357 19358 19359 19361 19360  SND 782 JNS 6395 6396  6397 JKT 5341 5342  5343 BZ 3333 TSH 16265  16266 16267 16268 16269 16270 16271 16273 16272  BR 916 PT 7107  </t>
    </r>
    <r>
      <rPr>
        <sz val="11"/>
        <color rgb="FFFF0000"/>
        <rFont val="Calibri"/>
        <family val="2"/>
        <scheme val="minor"/>
      </rPr>
      <t>2 Pending</t>
    </r>
  </si>
  <si>
    <t>SHI 19364  19365 NKU 10591 NJKT 4074</t>
  </si>
  <si>
    <t>SHI 19362 19363</t>
  </si>
  <si>
    <t>SKD 8583 8584 8585 ( 3 Pcs) NGCD 2581 ( 3 Pcs)</t>
  </si>
  <si>
    <t>Suit 4075 ( 2 Pcs)</t>
  </si>
  <si>
    <t>TRA23-24/371</t>
  </si>
  <si>
    <t>SKD 8581 ( 3 Pcs) AKS 3170 ( 3 Pcs)</t>
  </si>
  <si>
    <t>29.04.023</t>
  </si>
  <si>
    <t>Kashi</t>
  </si>
  <si>
    <t>Mohima</t>
  </si>
  <si>
    <t>GS24/727</t>
  </si>
  <si>
    <t>NKU 10592 10593</t>
  </si>
  <si>
    <t>2 SR</t>
  </si>
  <si>
    <t>SR 10751 10752</t>
  </si>
  <si>
    <t>3 NJKT 3 PT</t>
  </si>
  <si>
    <t>NJKT 4069 4070 4071 PT 7111 7112 7113</t>
  </si>
  <si>
    <t>3 Setup 3 PT</t>
  </si>
  <si>
    <t>SHI 19351 19352 19353 NJKT 4072 4073  Suit 4076 ( 2 Pcs) PT 7114 7115 7116</t>
  </si>
  <si>
    <t>TRA23-24/374</t>
  </si>
  <si>
    <t>Pari Ma</t>
  </si>
  <si>
    <t>30.04.2023</t>
  </si>
  <si>
    <t>SHI 19247 19248 NJKT 4046</t>
  </si>
  <si>
    <t>2 SHI 1 NJKT</t>
  </si>
  <si>
    <t xml:space="preserve"> 1 PT 1 Suit ( 2 Pcs)</t>
  </si>
  <si>
    <t xml:space="preserve"> PT 7070 JOD 993 ( 2 Pcs)</t>
  </si>
  <si>
    <t>P164306I23000985</t>
  </si>
  <si>
    <t>FR1115023505722</t>
  </si>
  <si>
    <t>Reliance Store</t>
  </si>
  <si>
    <t>CR-0637/23-24</t>
  </si>
  <si>
    <t>CR-0534-23-24</t>
  </si>
  <si>
    <t>TRA23-24/226</t>
  </si>
  <si>
    <t>TRA23-24/246</t>
  </si>
  <si>
    <t>AKS 3160 ( Only PT &amp; Dupatta)</t>
  </si>
  <si>
    <t>TRA23-24/256</t>
  </si>
  <si>
    <t>Suit 4077 ( 2 Pcs) SHI 19366</t>
  </si>
  <si>
    <t>TRA23-24/368</t>
  </si>
  <si>
    <t>Nia</t>
  </si>
  <si>
    <t>NT</t>
  </si>
  <si>
    <t>D2300111</t>
  </si>
  <si>
    <t>CR-877</t>
  </si>
  <si>
    <t>Janardhan</t>
  </si>
  <si>
    <t>Neer Dupatta Sore</t>
  </si>
  <si>
    <t>1 DP 1 PT</t>
  </si>
  <si>
    <t>1 NJKT</t>
  </si>
  <si>
    <t>NJKT 4075</t>
  </si>
  <si>
    <t>INDW 3182 ( 2 pcs)</t>
  </si>
  <si>
    <t>WG 6817 SKU 9471</t>
  </si>
  <si>
    <t>1 Dress 1 Inner</t>
  </si>
  <si>
    <t>SKU 9454  INDW 3183 ( 2 pcs)</t>
  </si>
  <si>
    <t>TRP 2174 ( 2 Pcs) TSH 16279 BR 917 918</t>
  </si>
  <si>
    <t>SND 784 785</t>
  </si>
  <si>
    <t xml:space="preserve">TSH 16277 16278 16280 JNS 6398 SHI 19367 19368 </t>
  </si>
  <si>
    <t>NGCD 2582 ( 4 Pcs)</t>
  </si>
  <si>
    <t>HSHW 1785 PT 7117</t>
  </si>
  <si>
    <t>PT 7119 NKU 10595 JKT 5344</t>
  </si>
  <si>
    <t>NKU 10594 PT 7118 HSHW 1786</t>
  </si>
  <si>
    <t>INDW 3184 ( 3 Pcs)</t>
  </si>
  <si>
    <t>AKS 3171 (only Dupatta)</t>
  </si>
  <si>
    <t>CR-868</t>
  </si>
  <si>
    <t>CR-643</t>
  </si>
  <si>
    <t>CR-667</t>
  </si>
  <si>
    <t>INV/23-24/1114</t>
  </si>
  <si>
    <t>INV/23-24/1631</t>
  </si>
  <si>
    <t>INV/23-24/1611</t>
  </si>
  <si>
    <t>GS24/466</t>
  </si>
  <si>
    <r>
      <rPr>
        <sz val="11"/>
        <rFont val="Calibri"/>
        <family val="2"/>
        <scheme val="minor"/>
      </rPr>
      <t>AKS 3153 ( 2 Pcs) AKS 3154 3166 3167  3176 ( 3 Pcs)</t>
    </r>
    <r>
      <rPr>
        <sz val="11"/>
        <color rgb="FFFF0000"/>
        <rFont val="Calibri"/>
        <family val="2"/>
        <scheme val="minor"/>
      </rPr>
      <t xml:space="preserve"> </t>
    </r>
  </si>
  <si>
    <t>VKBA/1509</t>
  </si>
  <si>
    <t>Vidyarthi Store</t>
  </si>
  <si>
    <t>NJKT 4076</t>
  </si>
  <si>
    <t>NKU 10587 10588 10589 10590 NJKT 4068  PT 7108 7109 7110</t>
  </si>
  <si>
    <t>RSR 6894</t>
  </si>
  <si>
    <t>RSR 6893</t>
  </si>
  <si>
    <t xml:space="preserve">BZ 3329 3330 3331 3336 3337 3338 </t>
  </si>
  <si>
    <r>
      <rPr>
        <sz val="11"/>
        <rFont val="Calibri"/>
        <family val="2"/>
        <scheme val="minor"/>
      </rPr>
      <t>BZ 3334 3335 3339 3340</t>
    </r>
    <r>
      <rPr>
        <sz val="11"/>
        <color rgb="FFFF0000"/>
        <rFont val="Calibri"/>
        <family val="2"/>
        <scheme val="minor"/>
      </rPr>
      <t xml:space="preserve">  </t>
    </r>
    <r>
      <rPr>
        <sz val="11"/>
        <rFont val="Calibri"/>
        <family val="2"/>
        <scheme val="minor"/>
      </rPr>
      <t xml:space="preserve">PT 7120 </t>
    </r>
  </si>
  <si>
    <t>Ashish Singh Convience</t>
  </si>
  <si>
    <t>v Fast</t>
  </si>
  <si>
    <t>Ambica Store V Fast</t>
  </si>
  <si>
    <t>DP 5944</t>
  </si>
  <si>
    <t>JKT 5349</t>
  </si>
  <si>
    <t>INDW 3185 ( 2 Pcs)</t>
  </si>
  <si>
    <t xml:space="preserve">SHI 19369 19370 19371 19372 </t>
  </si>
  <si>
    <r>
      <rPr>
        <sz val="11"/>
        <rFont val="Calibri"/>
        <family val="2"/>
        <scheme val="minor"/>
      </rPr>
      <t>SHI 19236</t>
    </r>
    <r>
      <rPr>
        <sz val="11"/>
        <color rgb="FFFF0000"/>
        <rFont val="Calibri"/>
        <family val="2"/>
        <scheme val="minor"/>
      </rPr>
      <t xml:space="preserve"> 1 Pending </t>
    </r>
  </si>
  <si>
    <t>SHI 19233 19234 19235  PT 7065 7066</t>
  </si>
  <si>
    <t>3  SHI 2 PT</t>
  </si>
  <si>
    <t xml:space="preserve">AKS 3165 3172 ( 2 Pcs)  AKS 3180 ( 1 Pcs) </t>
  </si>
  <si>
    <t>RSR 6869 6870 SR 10755 10756 10757  PTC 1219 1220 1225 1226 1227</t>
  </si>
  <si>
    <t>4 NKU 3 PT 1 NJKT</t>
  </si>
  <si>
    <t>Note:- PT 7070 Forgot To Add Stiching Amount Rs 700/-</t>
  </si>
  <si>
    <t>PT 3118 NJKT 4063 NKU 10571</t>
  </si>
  <si>
    <t>Note :- JOD 994 Forgot To Add Stiching Amount Rs 2500/-</t>
  </si>
  <si>
    <t>BZ 3325 NKU 10569 PT 7098</t>
  </si>
  <si>
    <t>Suit 4071 ( 3 Pcs) SHI 19336 Tie 1358</t>
  </si>
  <si>
    <r>
      <rPr>
        <sz val="11"/>
        <rFont val="Calibri"/>
        <family val="2"/>
        <scheme val="minor"/>
      </rPr>
      <t>JNS 6390 TSH 16259 16260 TRP 2167</t>
    </r>
    <r>
      <rPr>
        <sz val="11"/>
        <color rgb="FFFF0000"/>
        <rFont val="Calibri"/>
        <family val="2"/>
        <scheme val="minor"/>
      </rPr>
      <t xml:space="preserve"> </t>
    </r>
  </si>
  <si>
    <t>PT 7126 7127 NKU 10600 NJKT 4082</t>
  </si>
  <si>
    <t>Mahima</t>
  </si>
  <si>
    <r>
      <rPr>
        <sz val="11"/>
        <rFont val="Calibri"/>
        <family val="2"/>
        <scheme val="minor"/>
      </rPr>
      <t>SKD 8568 8572 8594  8605  ( 3 Pcs)</t>
    </r>
    <r>
      <rPr>
        <sz val="11"/>
        <color rgb="FFFF0000"/>
        <rFont val="Calibri"/>
        <family val="2"/>
        <scheme val="minor"/>
      </rPr>
      <t xml:space="preserve"> </t>
    </r>
  </si>
  <si>
    <t>402-4268044-8451526</t>
  </si>
  <si>
    <t>TP 11807</t>
  </si>
  <si>
    <t>WG 6823  TP 11808  11809  11810  11811  JNS 6403</t>
  </si>
  <si>
    <t>SKU 9498</t>
  </si>
  <si>
    <r>
      <rPr>
        <sz val="11"/>
        <rFont val="Calibri"/>
        <family val="2"/>
        <scheme val="minor"/>
      </rPr>
      <t>SKU 9499 9500</t>
    </r>
    <r>
      <rPr>
        <sz val="11"/>
        <color rgb="FFFF0000"/>
        <rFont val="Calibri"/>
        <family val="2"/>
        <scheme val="minor"/>
      </rPr>
      <t xml:space="preserve"> </t>
    </r>
  </si>
  <si>
    <r>
      <rPr>
        <sz val="11"/>
        <rFont val="Calibri"/>
        <family val="2"/>
        <scheme val="minor"/>
      </rPr>
      <t>SKD 8544  8545  8561 ( 3 Pcs)</t>
    </r>
    <r>
      <rPr>
        <sz val="11"/>
        <color rgb="FFFF0000"/>
        <rFont val="Calibri"/>
        <family val="2"/>
        <scheme val="minor"/>
      </rPr>
      <t xml:space="preserve">  1 Pending</t>
    </r>
  </si>
  <si>
    <t>BL 6152 6165 6166</t>
  </si>
  <si>
    <t>RSR 6916 6917 6918</t>
  </si>
  <si>
    <t>Pending ( Office Ke Cupboard Mein he)</t>
  </si>
  <si>
    <t xml:space="preserve">SKU 9455 9456 9503  LEG 5157 5176 </t>
  </si>
  <si>
    <t>AKS 3188 ( Only Patch Fabric)</t>
  </si>
  <si>
    <t>WG 6831 6832 6833 6834 6835 6836 LEG 5177 5178 5179  TP 11820 11821 11822 11823  JKT 5365</t>
  </si>
  <si>
    <t>BL 6117 6118 6119 6120 6121</t>
  </si>
  <si>
    <t>BL 6168 6169</t>
  </si>
  <si>
    <t xml:space="preserve">SR 10759 10760 </t>
  </si>
  <si>
    <t xml:space="preserve">2 SR </t>
  </si>
  <si>
    <t>04.05.2023</t>
  </si>
  <si>
    <t>Collection AKS 3172 Lace</t>
  </si>
  <si>
    <t>AKS 3171 ( Only Kameez)</t>
  </si>
  <si>
    <t xml:space="preserve"> 1 PTC</t>
  </si>
  <si>
    <t>BL 6103</t>
  </si>
  <si>
    <t>PTC 1214</t>
  </si>
  <si>
    <t xml:space="preserve">SKD 8569 8593  8624 ( 3 Pcs) </t>
  </si>
  <si>
    <r>
      <rPr>
        <sz val="11"/>
        <rFont val="Calibri"/>
        <family val="2"/>
        <scheme val="minor"/>
      </rPr>
      <t>SKD 8621 8626 ( 3 pcs)</t>
    </r>
    <r>
      <rPr>
        <sz val="11"/>
        <color rgb="FFFF0000"/>
        <rFont val="Calibri"/>
        <family val="2"/>
        <scheme val="minor"/>
      </rPr>
      <t xml:space="preserve"> </t>
    </r>
  </si>
  <si>
    <t>SHI 19430</t>
  </si>
  <si>
    <t>DP 5958</t>
  </si>
  <si>
    <t>NGCD 2596 ( Only Choli)</t>
  </si>
  <si>
    <t>NT 2644 2645  ( 2 Pcs)  WG 6838</t>
  </si>
  <si>
    <t xml:space="preserve">NGCD 2564 2565 2597 ( 3 Pcs) </t>
  </si>
  <si>
    <t>AKS 3151 ( 2 Pcs)</t>
  </si>
  <si>
    <t>AKS 3162 ( Only PT &amp; Dupatta)</t>
  </si>
  <si>
    <t>Rahul NRI ( Convert to Chacha)</t>
  </si>
  <si>
    <t xml:space="preserve"> AKS 3188  ( 2 Pcs)  AKS 3189 3190 ( 1 Pcs)</t>
  </si>
  <si>
    <t>AKS 3171 ( Only Top)</t>
  </si>
  <si>
    <t>AKS 3171 ( Only Pant)</t>
  </si>
  <si>
    <t>Note:- 2 Setup Shatru Leke AAYEGA GREEN PE BLACK BORDER AND YELLOW WITH BLUE COLOR NUMBERING KE LIYE</t>
  </si>
  <si>
    <t xml:space="preserve">SL 1029 1030 1031 JKT 5339 </t>
  </si>
  <si>
    <t>NKU 10615 PT 7145</t>
  </si>
  <si>
    <t>SHI 19365</t>
  </si>
  <si>
    <t>SKD 8582 ( 3 Pcs)</t>
  </si>
  <si>
    <r>
      <t xml:space="preserve">INDW 3173 ( 2 Pcs) SKU 9466  WG 6818 </t>
    </r>
    <r>
      <rPr>
        <sz val="11"/>
        <color rgb="FFFF0000"/>
        <rFont val="Calibri"/>
        <family val="2"/>
        <scheme val="minor"/>
      </rPr>
      <t xml:space="preserve"> </t>
    </r>
  </si>
  <si>
    <t>INDW 3171 ( 3 Pcs)</t>
  </si>
  <si>
    <t>SR 10770 10771</t>
  </si>
  <si>
    <t>Mother</t>
  </si>
  <si>
    <t>SR 10772</t>
  </si>
  <si>
    <t>INDW 3163 ( Only PT)</t>
  </si>
  <si>
    <t>SKD 8595 8596 8597 8598 ( 3 pcs)  SKU 9496</t>
  </si>
  <si>
    <t>JKT 5350 5351 SKU 9495</t>
  </si>
  <si>
    <r>
      <rPr>
        <sz val="11"/>
        <rFont val="Calibri"/>
        <family val="2"/>
        <scheme val="minor"/>
      </rPr>
      <t xml:space="preserve">SKD 8591 8592  8622 8635  ( 3 Pcs) SKD 8623 8634   ( 2 Pcs) </t>
    </r>
    <r>
      <rPr>
        <sz val="11"/>
        <color rgb="FFFF0000"/>
        <rFont val="Calibri"/>
        <family val="2"/>
        <scheme val="minor"/>
      </rPr>
      <t xml:space="preserve"> </t>
    </r>
  </si>
  <si>
    <t>BL 6129 6130 6184</t>
  </si>
  <si>
    <t>BL 6131 SR 10744 PTC 1217</t>
  </si>
  <si>
    <t>INDW 3170 ( 3 Pcs)</t>
  </si>
  <si>
    <t>DP 5966 LEG 5189</t>
  </si>
  <si>
    <t>Readaymade</t>
  </si>
  <si>
    <t>Dawood Fabric</t>
  </si>
  <si>
    <t>baga</t>
  </si>
  <si>
    <t>3 KUPH</t>
  </si>
  <si>
    <t>KUPH 1511 1512 1513 ( 2 Pcs)</t>
  </si>
  <si>
    <t>NKT 4086 4087 4096 4097 4098</t>
  </si>
  <si>
    <r>
      <rPr>
        <sz val="11"/>
        <rFont val="Calibri"/>
        <family val="2"/>
        <scheme val="minor"/>
      </rPr>
      <t>SKD 8616 8638 8639  8640 ( 3 Pcs)</t>
    </r>
    <r>
      <rPr>
        <sz val="11"/>
        <color rgb="FFFF0000"/>
        <rFont val="Calibri"/>
        <family val="2"/>
        <scheme val="minor"/>
      </rPr>
      <t xml:space="preserve"> </t>
    </r>
  </si>
  <si>
    <t>AKS 3202</t>
  </si>
  <si>
    <t>SKU 9523 9524 9525</t>
  </si>
  <si>
    <t>PTC 1219 1220 1225 1226 1227</t>
  </si>
  <si>
    <r>
      <rPr>
        <sz val="11"/>
        <rFont val="Calibri"/>
        <family val="2"/>
        <scheme val="minor"/>
      </rPr>
      <t>AKS 3158 3175  3186 ( 3 Pcs)</t>
    </r>
    <r>
      <rPr>
        <sz val="11"/>
        <color rgb="FFFF0000"/>
        <rFont val="Calibri"/>
        <family val="2"/>
        <scheme val="minor"/>
      </rPr>
      <t xml:space="preserve"> </t>
    </r>
  </si>
  <si>
    <t>BL 6234 6235 6236</t>
  </si>
  <si>
    <t>AKS 3179 ( 3 Pcs) SKD 8599 ( 2 Pcs)</t>
  </si>
  <si>
    <t xml:space="preserve">SKD 8570  8614 8615 INDW 3202 3232  ( 2 Pcs) </t>
  </si>
  <si>
    <t>SKD 8611 8612 8613  ( 2 Pcs)  AKS 3207 ( 3 pcs)  SKD 8678 ( 3 Pcs)</t>
  </si>
  <si>
    <r>
      <rPr>
        <sz val="11"/>
        <rFont val="Calibri"/>
        <family val="2"/>
        <scheme val="minor"/>
      </rPr>
      <t xml:space="preserve">SKD 8567  8571 8590 8651 8652  ( 3 Pcs) AKS 3217 ( 3 Pcs) SKD 8676 8677 ( 2 Pcs) </t>
    </r>
    <r>
      <rPr>
        <sz val="11"/>
        <color rgb="FFFF0000"/>
        <rFont val="Calibri"/>
        <family val="2"/>
        <scheme val="minor"/>
      </rPr>
      <t xml:space="preserve"> </t>
    </r>
  </si>
  <si>
    <t>NT 2739 ( 2 Pcs)</t>
  </si>
  <si>
    <t>JNS 6400 6402</t>
  </si>
  <si>
    <t>Hugh Corporation Store</t>
  </si>
  <si>
    <t>1 Tie</t>
  </si>
  <si>
    <t xml:space="preserve">TIE 1363 </t>
  </si>
  <si>
    <t>406-044463-8029960</t>
  </si>
  <si>
    <t>Tie 1364</t>
  </si>
  <si>
    <t>1233955-8285963-0521901</t>
  </si>
  <si>
    <t>Tie 1365</t>
  </si>
  <si>
    <t>TSH 16275 16276 TRP 2171 2172 2173</t>
  </si>
  <si>
    <r>
      <rPr>
        <sz val="11"/>
        <rFont val="Calibri"/>
        <family val="2"/>
        <scheme val="minor"/>
      </rPr>
      <t>RSR 6860</t>
    </r>
    <r>
      <rPr>
        <sz val="11"/>
        <color rgb="FFFF0000"/>
        <rFont val="Calibri"/>
        <family val="2"/>
        <scheme val="minor"/>
      </rPr>
      <t xml:space="preserve"> 1 Pending (Credit Note Mila He Use Karenege April Month Ka Payment karne Mein</t>
    </r>
  </si>
  <si>
    <t>TRP 2201 2202 ( 2 Pcs)</t>
  </si>
  <si>
    <t>INDW 3181 ( 2 Pcs) SKU 9488 9489  WG 6822 SKD 8650</t>
  </si>
  <si>
    <t>LEG 5170 5171 5172</t>
  </si>
  <si>
    <t>BL 6207 6215 6253</t>
  </si>
  <si>
    <t>NKU 10688 10689 10697</t>
  </si>
  <si>
    <t>BL 6097 6098  6132 6133 6153  6203 6264</t>
  </si>
  <si>
    <t xml:space="preserve">NGCD 2637 ( 4 Pcs) </t>
  </si>
  <si>
    <t>NGCD 2596 ( 2 Pcs) NGCD 2696 ( 4 Pcs)</t>
  </si>
  <si>
    <t>Salouni Store</t>
  </si>
  <si>
    <t>SR 10949</t>
  </si>
  <si>
    <t>INDW 3163 ( Only TP)  WG 6814</t>
  </si>
</sst>
</file>

<file path=xl/styles.xml><?xml version="1.0" encoding="utf-8"?>
<styleSheet xmlns="http://schemas.openxmlformats.org/spreadsheetml/2006/main">
  <fonts count="8">
    <font>
      <sz val="11"/>
      <color theme="1"/>
      <name val="Calibri"/>
      <family val="2"/>
      <scheme val="minor"/>
    </font>
    <font>
      <b/>
      <sz val="14"/>
      <color theme="1"/>
      <name val="Calibri"/>
      <family val="2"/>
      <scheme val="minor"/>
    </font>
    <font>
      <b/>
      <sz val="12"/>
      <color theme="1"/>
      <name val="Cambria"/>
      <family val="1"/>
      <scheme val="major"/>
    </font>
    <font>
      <b/>
      <sz val="11"/>
      <color theme="1"/>
      <name val="Cambria"/>
      <family val="1"/>
      <scheme val="major"/>
    </font>
    <font>
      <b/>
      <sz val="12"/>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xf numFmtId="0" fontId="1" fillId="0" borderId="5" xfId="0" applyFont="1" applyBorder="1" applyAlignment="1">
      <alignment horizontal="center"/>
    </xf>
    <xf numFmtId="0" fontId="1" fillId="0" borderId="5" xfId="0" applyFont="1" applyBorder="1"/>
    <xf numFmtId="0" fontId="1" fillId="0" borderId="6" xfId="0" applyFont="1" applyBorder="1"/>
    <xf numFmtId="0" fontId="0" fillId="0" borderId="9" xfId="0" applyBorder="1"/>
    <xf numFmtId="0" fontId="0" fillId="0" borderId="0" xfId="0" applyBorder="1"/>
    <xf numFmtId="0" fontId="0" fillId="0" borderId="10" xfId="0" applyBorder="1"/>
    <xf numFmtId="0" fontId="3" fillId="0" borderId="1" xfId="0" applyFont="1" applyBorder="1" applyAlignment="1">
      <alignment horizontal="center"/>
    </xf>
    <xf numFmtId="0" fontId="0" fillId="0" borderId="11" xfId="0" applyBorder="1" applyAlignment="1">
      <alignment horizontal="left"/>
    </xf>
    <xf numFmtId="0" fontId="0" fillId="0" borderId="12" xfId="0" applyBorder="1" applyAlignment="1">
      <alignment horizontal="left"/>
    </xf>
    <xf numFmtId="2" fontId="0" fillId="0" borderId="12" xfId="0" applyNumberFormat="1" applyBorder="1" applyAlignment="1">
      <alignment horizontal="center"/>
    </xf>
    <xf numFmtId="2" fontId="0" fillId="0" borderId="13" xfId="0" applyNumberFormat="1" applyBorder="1" applyAlignment="1">
      <alignment horizontal="center"/>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3" fillId="0" borderId="17" xfId="0" applyFont="1" applyBorder="1" applyAlignment="1">
      <alignment horizontal="left"/>
    </xf>
    <xf numFmtId="2" fontId="0" fillId="0" borderId="18" xfId="0" applyNumberFormat="1" applyBorder="1" applyAlignment="1">
      <alignment horizontal="center"/>
    </xf>
    <xf numFmtId="2" fontId="0" fillId="0" borderId="19" xfId="0" applyNumberFormat="1" applyBorder="1" applyAlignment="1">
      <alignment horizontal="center"/>
    </xf>
    <xf numFmtId="0" fontId="0" fillId="0" borderId="1" xfId="0" applyBorder="1" applyAlignment="1">
      <alignment horizontal="left"/>
    </xf>
    <xf numFmtId="0" fontId="2" fillId="0" borderId="1" xfId="0" applyFont="1" applyBorder="1" applyAlignment="1">
      <alignment horizontal="left"/>
    </xf>
    <xf numFmtId="2" fontId="2" fillId="0" borderId="7" xfId="0" applyNumberFormat="1" applyFont="1" applyBorder="1" applyAlignment="1">
      <alignment horizontal="center"/>
    </xf>
    <xf numFmtId="2" fontId="2" fillId="0" borderId="1" xfId="0" applyNumberFormat="1" applyFont="1" applyBorder="1" applyAlignment="1">
      <alignment horizontal="center"/>
    </xf>
    <xf numFmtId="2" fontId="2" fillId="0" borderId="2" xfId="0" applyNumberFormat="1" applyFont="1" applyBorder="1" applyAlignment="1">
      <alignment horizontal="center"/>
    </xf>
    <xf numFmtId="0" fontId="0" fillId="0" borderId="0" xfId="0" applyAlignment="1">
      <alignment horizontal="left"/>
    </xf>
    <xf numFmtId="0" fontId="4" fillId="0" borderId="20" xfId="0" applyFont="1" applyBorder="1" applyAlignment="1">
      <alignment horizontal="left"/>
    </xf>
    <xf numFmtId="0" fontId="4" fillId="0" borderId="18" xfId="0" applyFont="1" applyBorder="1" applyAlignment="1">
      <alignment horizontal="left"/>
    </xf>
    <xf numFmtId="0" fontId="4" fillId="0" borderId="19" xfId="0" applyFont="1" applyBorder="1" applyAlignment="1">
      <alignment horizontal="left"/>
    </xf>
    <xf numFmtId="0" fontId="4" fillId="0" borderId="1" xfId="0" applyFont="1" applyBorder="1" applyAlignment="1">
      <alignment horizontal="left"/>
    </xf>
    <xf numFmtId="0" fontId="4" fillId="0" borderId="8" xfId="0" applyFont="1" applyBorder="1" applyAlignment="1">
      <alignment horizontal="left"/>
    </xf>
    <xf numFmtId="0" fontId="4" fillId="0" borderId="2" xfId="0" applyFont="1" applyBorder="1" applyAlignment="1">
      <alignment horizontal="left"/>
    </xf>
    <xf numFmtId="0" fontId="0" fillId="0" borderId="13" xfId="0" applyBorder="1" applyAlignment="1">
      <alignment horizontal="center"/>
    </xf>
    <xf numFmtId="0" fontId="0" fillId="0" borderId="21" xfId="0" applyBorder="1" applyAlignment="1">
      <alignment horizontal="center"/>
    </xf>
    <xf numFmtId="0" fontId="0" fillId="0" borderId="22" xfId="0" applyBorder="1" applyAlignment="1">
      <alignment horizontal="left"/>
    </xf>
    <xf numFmtId="0" fontId="0" fillId="0" borderId="23" xfId="0" applyBorder="1"/>
    <xf numFmtId="0" fontId="0" fillId="0" borderId="24" xfId="0" applyBorder="1"/>
    <xf numFmtId="0" fontId="5" fillId="0" borderId="12" xfId="0" applyFont="1" applyBorder="1" applyAlignment="1">
      <alignment horizontal="left"/>
    </xf>
    <xf numFmtId="0" fontId="6" fillId="0" borderId="12" xfId="0" applyFont="1" applyBorder="1" applyAlignment="1">
      <alignment horizontal="left"/>
    </xf>
    <xf numFmtId="2" fontId="0" fillId="2" borderId="12" xfId="0" applyNumberFormat="1" applyFill="1" applyBorder="1" applyAlignment="1">
      <alignment horizontal="center"/>
    </xf>
    <xf numFmtId="0" fontId="5" fillId="0" borderId="15" xfId="0" applyFont="1" applyBorder="1" applyAlignment="1">
      <alignment horizontal="left"/>
    </xf>
    <xf numFmtId="0" fontId="6" fillId="2" borderId="12" xfId="0" applyFont="1" applyFill="1" applyBorder="1" applyAlignment="1">
      <alignment horizontal="left"/>
    </xf>
    <xf numFmtId="2" fontId="5" fillId="2" borderId="12" xfId="0" applyNumberFormat="1" applyFont="1" applyFill="1" applyBorder="1" applyAlignment="1">
      <alignment horizontal="center"/>
    </xf>
    <xf numFmtId="0" fontId="6" fillId="0" borderId="15" xfId="0" applyFont="1" applyBorder="1" applyAlignment="1">
      <alignment horizontal="left"/>
    </xf>
    <xf numFmtId="2" fontId="0" fillId="3" borderId="12" xfId="0" applyNumberFormat="1" applyFill="1" applyBorder="1" applyAlignment="1">
      <alignment horizontal="center"/>
    </xf>
    <xf numFmtId="2" fontId="6" fillId="3" borderId="12" xfId="0" applyNumberFormat="1" applyFont="1" applyFill="1" applyBorder="1" applyAlignment="1">
      <alignment horizontal="center"/>
    </xf>
    <xf numFmtId="14" fontId="0" fillId="0" borderId="14" xfId="0" applyNumberFormat="1" applyBorder="1" applyAlignment="1">
      <alignment horizontal="left"/>
    </xf>
    <xf numFmtId="0" fontId="6" fillId="0" borderId="18" xfId="0" applyFont="1" applyFill="1" applyBorder="1" applyAlignment="1">
      <alignment horizontal="left"/>
    </xf>
    <xf numFmtId="0" fontId="6" fillId="3" borderId="12" xfId="0" applyFont="1"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left"/>
    </xf>
    <xf numFmtId="0" fontId="0" fillId="3" borderId="0" xfId="0" applyFill="1"/>
    <xf numFmtId="0" fontId="0" fillId="2" borderId="14" xfId="0" applyFill="1" applyBorder="1" applyAlignment="1">
      <alignment horizontal="left"/>
    </xf>
    <xf numFmtId="0" fontId="0" fillId="2" borderId="15" xfId="0" applyFill="1" applyBorder="1" applyAlignment="1">
      <alignment horizontal="left"/>
    </xf>
    <xf numFmtId="0" fontId="5" fillId="2" borderId="12" xfId="0" applyFont="1" applyFill="1" applyBorder="1" applyAlignment="1">
      <alignment horizontal="left"/>
    </xf>
    <xf numFmtId="0" fontId="0" fillId="0" borderId="25" xfId="0" applyBorder="1" applyAlignment="1">
      <alignment horizontal="center"/>
    </xf>
    <xf numFmtId="0" fontId="0" fillId="0" borderId="15" xfId="0" applyBorder="1"/>
    <xf numFmtId="0" fontId="0" fillId="3" borderId="11" xfId="0" applyFill="1" applyBorder="1" applyAlignment="1">
      <alignment horizontal="left"/>
    </xf>
    <xf numFmtId="0" fontId="0" fillId="3" borderId="12" xfId="0" applyFill="1" applyBorder="1" applyAlignment="1">
      <alignment horizontal="left"/>
    </xf>
    <xf numFmtId="0" fontId="7" fillId="0" borderId="12" xfId="0" applyFont="1" applyBorder="1" applyAlignment="1">
      <alignment horizontal="left"/>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horizontal="center" vertical="center"/>
    </xf>
    <xf numFmtId="0" fontId="1" fillId="0" borderId="7" xfId="0" applyFont="1" applyBorder="1" applyAlignment="1">
      <alignment horizontal="center"/>
    </xf>
    <xf numFmtId="0" fontId="1" fillId="0" borderId="8" xfId="0" applyFont="1" applyBorder="1" applyAlignment="1">
      <alignment horizontal="center"/>
    </xf>
    <xf numFmtId="0" fontId="1" fillId="0" borderId="2"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B31"/>
  <sheetViews>
    <sheetView topLeftCell="A7" workbookViewId="0">
      <selection activeCell="B26" sqref="B26"/>
    </sheetView>
  </sheetViews>
  <sheetFormatPr defaultRowHeight="15"/>
  <cols>
    <col min="2" max="2" width="40" bestFit="1" customWidth="1"/>
  </cols>
  <sheetData>
    <row r="1" spans="1:2" ht="19.5" thickBot="1">
      <c r="A1" s="1" t="s">
        <v>0</v>
      </c>
      <c r="B1" s="2" t="s">
        <v>1</v>
      </c>
    </row>
    <row r="2" spans="1:2" ht="18.75">
      <c r="A2" s="3">
        <v>1</v>
      </c>
      <c r="B2" s="4" t="s">
        <v>2</v>
      </c>
    </row>
    <row r="3" spans="1:2" ht="18.75">
      <c r="A3" s="5">
        <v>2</v>
      </c>
      <c r="B3" s="6" t="s">
        <v>3</v>
      </c>
    </row>
    <row r="4" spans="1:2" ht="18.75">
      <c r="A4" s="5">
        <v>3</v>
      </c>
      <c r="B4" s="6" t="s">
        <v>4</v>
      </c>
    </row>
    <row r="5" spans="1:2" ht="18.75">
      <c r="A5" s="3">
        <v>4</v>
      </c>
      <c r="B5" s="6" t="s">
        <v>5</v>
      </c>
    </row>
    <row r="6" spans="1:2" ht="18.75">
      <c r="A6" s="3">
        <v>5</v>
      </c>
      <c r="B6" s="6" t="s">
        <v>6</v>
      </c>
    </row>
    <row r="7" spans="1:2" ht="18.75">
      <c r="A7" s="5">
        <v>6</v>
      </c>
      <c r="B7" s="6" t="s">
        <v>7</v>
      </c>
    </row>
    <row r="8" spans="1:2" ht="18.75">
      <c r="A8" s="5">
        <v>7</v>
      </c>
      <c r="B8" s="6" t="s">
        <v>8</v>
      </c>
    </row>
    <row r="9" spans="1:2" ht="18.75">
      <c r="A9" s="3">
        <v>8</v>
      </c>
      <c r="B9" s="6" t="s">
        <v>9</v>
      </c>
    </row>
    <row r="10" spans="1:2" ht="18.75">
      <c r="A10" s="3">
        <v>9</v>
      </c>
      <c r="B10" s="6" t="s">
        <v>10</v>
      </c>
    </row>
    <row r="11" spans="1:2" ht="18.75">
      <c r="A11" s="5">
        <v>10</v>
      </c>
      <c r="B11" s="6" t="s">
        <v>11</v>
      </c>
    </row>
    <row r="12" spans="1:2" ht="18.75">
      <c r="A12" s="5">
        <v>11</v>
      </c>
      <c r="B12" s="6" t="s">
        <v>12</v>
      </c>
    </row>
    <row r="13" spans="1:2" ht="18.75">
      <c r="A13" s="3">
        <v>12</v>
      </c>
      <c r="B13" s="6" t="s">
        <v>13</v>
      </c>
    </row>
    <row r="14" spans="1:2" ht="18.75">
      <c r="A14" s="3">
        <v>13</v>
      </c>
      <c r="B14" s="6" t="s">
        <v>14</v>
      </c>
    </row>
    <row r="15" spans="1:2" ht="18.75">
      <c r="A15" s="5">
        <v>14</v>
      </c>
      <c r="B15" s="6" t="s">
        <v>15</v>
      </c>
    </row>
    <row r="16" spans="1:2" ht="18.75">
      <c r="A16" s="5">
        <v>15</v>
      </c>
      <c r="B16" s="6" t="s">
        <v>16</v>
      </c>
    </row>
    <row r="17" spans="1:2" ht="18.75">
      <c r="A17" s="3">
        <v>16</v>
      </c>
      <c r="B17" s="6" t="s">
        <v>17</v>
      </c>
    </row>
    <row r="18" spans="1:2" ht="18.75">
      <c r="A18" s="3">
        <v>17</v>
      </c>
      <c r="B18" s="6" t="s">
        <v>18</v>
      </c>
    </row>
    <row r="19" spans="1:2" ht="18.75">
      <c r="A19" s="5">
        <v>18</v>
      </c>
      <c r="B19" s="6" t="s">
        <v>19</v>
      </c>
    </row>
    <row r="20" spans="1:2" ht="18.75">
      <c r="A20" s="5">
        <v>19</v>
      </c>
      <c r="B20" s="6" t="s">
        <v>20</v>
      </c>
    </row>
    <row r="21" spans="1:2" ht="18.75">
      <c r="A21" s="3">
        <v>20</v>
      </c>
      <c r="B21" s="6" t="s">
        <v>21</v>
      </c>
    </row>
    <row r="22" spans="1:2" ht="18.75">
      <c r="A22" s="3">
        <v>21</v>
      </c>
      <c r="B22" s="6" t="s">
        <v>22</v>
      </c>
    </row>
    <row r="23" spans="1:2" ht="18.75">
      <c r="A23" s="5">
        <v>22</v>
      </c>
      <c r="B23" s="6" t="s">
        <v>23</v>
      </c>
    </row>
    <row r="24" spans="1:2" ht="18.75">
      <c r="A24" s="5">
        <v>23</v>
      </c>
      <c r="B24" s="6" t="s">
        <v>24</v>
      </c>
    </row>
    <row r="25" spans="1:2" ht="18.75">
      <c r="A25" s="3">
        <v>24</v>
      </c>
      <c r="B25" s="6" t="s">
        <v>25</v>
      </c>
    </row>
    <row r="26" spans="1:2" ht="18.75">
      <c r="A26" s="3">
        <v>25</v>
      </c>
      <c r="B26" s="6" t="s">
        <v>26</v>
      </c>
    </row>
    <row r="27" spans="1:2" ht="18.75">
      <c r="A27" s="5">
        <v>26</v>
      </c>
      <c r="B27" s="6" t="s">
        <v>28</v>
      </c>
    </row>
    <row r="28" spans="1:2" ht="18.75">
      <c r="A28" s="5">
        <v>27</v>
      </c>
      <c r="B28" s="6" t="s">
        <v>29</v>
      </c>
    </row>
    <row r="29" spans="1:2" ht="18.75">
      <c r="A29" s="3">
        <v>28</v>
      </c>
      <c r="B29" s="6" t="s">
        <v>30</v>
      </c>
    </row>
    <row r="30" spans="1:2" ht="18.75">
      <c r="A30" s="3"/>
      <c r="B30" s="6"/>
    </row>
    <row r="31" spans="1:2" ht="19.5" thickBot="1">
      <c r="A31" s="7"/>
      <c r="B31" s="7"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268"/>
  <sheetViews>
    <sheetView workbookViewId="0">
      <selection activeCell="G27" sqref="G27"/>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35.28515625"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56</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117</v>
      </c>
      <c r="B4" s="13" t="s">
        <v>85</v>
      </c>
      <c r="C4" s="13" t="s">
        <v>87</v>
      </c>
      <c r="D4" s="13" t="s">
        <v>91</v>
      </c>
      <c r="E4" s="13" t="s">
        <v>88</v>
      </c>
      <c r="F4" s="13" t="s">
        <v>89</v>
      </c>
      <c r="G4" s="41" t="s">
        <v>152</v>
      </c>
      <c r="H4" s="14">
        <v>0</v>
      </c>
      <c r="I4" s="14">
        <v>0</v>
      </c>
      <c r="J4" s="14">
        <v>5400</v>
      </c>
      <c r="K4" s="15">
        <f>SUM(H4:J4)</f>
        <v>5400</v>
      </c>
    </row>
    <row r="5" spans="1:11">
      <c r="A5" s="12" t="s">
        <v>147</v>
      </c>
      <c r="B5" s="13" t="s">
        <v>407</v>
      </c>
      <c r="C5" s="13" t="s">
        <v>99</v>
      </c>
      <c r="D5" s="13" t="s">
        <v>169</v>
      </c>
      <c r="E5" s="13" t="s">
        <v>375</v>
      </c>
      <c r="F5" s="13" t="s">
        <v>79</v>
      </c>
      <c r="G5" s="41" t="s">
        <v>376</v>
      </c>
      <c r="H5" s="14">
        <v>6284</v>
      </c>
      <c r="I5" s="14">
        <v>4400</v>
      </c>
      <c r="J5" s="14">
        <v>0</v>
      </c>
      <c r="K5" s="15">
        <f t="shared" ref="K5:K28" si="0">SUM(H5:J5)</f>
        <v>10684</v>
      </c>
    </row>
    <row r="6" spans="1:11">
      <c r="A6" s="12" t="s">
        <v>147</v>
      </c>
      <c r="B6" s="13">
        <v>30</v>
      </c>
      <c r="C6" s="13" t="s">
        <v>129</v>
      </c>
      <c r="D6" s="13" t="s">
        <v>170</v>
      </c>
      <c r="E6" s="13" t="s">
        <v>120</v>
      </c>
      <c r="F6" s="13" t="s">
        <v>79</v>
      </c>
      <c r="G6" s="41" t="s">
        <v>235</v>
      </c>
      <c r="H6" s="14">
        <v>5840</v>
      </c>
      <c r="I6" s="14">
        <v>6000</v>
      </c>
      <c r="J6" s="14">
        <v>0</v>
      </c>
      <c r="K6" s="15">
        <f t="shared" si="0"/>
        <v>11840</v>
      </c>
    </row>
    <row r="7" spans="1:11">
      <c r="A7" s="12" t="s">
        <v>147</v>
      </c>
      <c r="B7" s="13">
        <v>5902</v>
      </c>
      <c r="C7" s="13" t="s">
        <v>171</v>
      </c>
      <c r="D7" s="13" t="s">
        <v>170</v>
      </c>
      <c r="E7" s="13" t="s">
        <v>172</v>
      </c>
      <c r="F7" s="13" t="s">
        <v>89</v>
      </c>
      <c r="G7" s="41" t="s">
        <v>377</v>
      </c>
      <c r="H7" s="14">
        <v>675</v>
      </c>
      <c r="I7" s="14">
        <v>0</v>
      </c>
      <c r="J7" s="14">
        <v>0</v>
      </c>
      <c r="K7" s="15">
        <f t="shared" si="0"/>
        <v>675</v>
      </c>
    </row>
    <row r="8" spans="1:11">
      <c r="A8" s="12" t="s">
        <v>147</v>
      </c>
      <c r="B8" s="13">
        <v>732</v>
      </c>
      <c r="C8" s="13" t="s">
        <v>173</v>
      </c>
      <c r="D8" s="13" t="s">
        <v>170</v>
      </c>
      <c r="E8" s="13" t="s">
        <v>84</v>
      </c>
      <c r="F8" s="13" t="s">
        <v>79</v>
      </c>
      <c r="G8" s="13" t="s">
        <v>85</v>
      </c>
      <c r="H8" s="14">
        <v>2450</v>
      </c>
      <c r="I8" s="14">
        <v>0</v>
      </c>
      <c r="J8" s="14">
        <v>0</v>
      </c>
      <c r="K8" s="15">
        <f t="shared" si="0"/>
        <v>2450</v>
      </c>
    </row>
    <row r="9" spans="1:11">
      <c r="A9" s="12" t="s">
        <v>147</v>
      </c>
      <c r="B9" s="13"/>
      <c r="C9" s="13" t="s">
        <v>87</v>
      </c>
      <c r="D9" s="13" t="s">
        <v>170</v>
      </c>
      <c r="E9" s="13" t="s">
        <v>174</v>
      </c>
      <c r="F9" s="13" t="s">
        <v>89</v>
      </c>
      <c r="G9" s="41" t="s">
        <v>192</v>
      </c>
      <c r="H9" s="14">
        <v>0</v>
      </c>
      <c r="I9" s="14">
        <v>0</v>
      </c>
      <c r="J9" s="14">
        <v>8994</v>
      </c>
      <c r="K9" s="15">
        <f t="shared" si="0"/>
        <v>8994</v>
      </c>
    </row>
    <row r="10" spans="1:11">
      <c r="A10" s="12" t="s">
        <v>194</v>
      </c>
      <c r="B10" s="13" t="s">
        <v>85</v>
      </c>
      <c r="C10" s="13" t="s">
        <v>198</v>
      </c>
      <c r="D10" s="13" t="s">
        <v>169</v>
      </c>
      <c r="E10" s="13" t="s">
        <v>199</v>
      </c>
      <c r="F10" s="13" t="s">
        <v>79</v>
      </c>
      <c r="G10" s="41" t="s">
        <v>374</v>
      </c>
      <c r="H10" s="14">
        <v>3120</v>
      </c>
      <c r="I10" s="14">
        <v>4800</v>
      </c>
      <c r="J10" s="14">
        <v>0</v>
      </c>
      <c r="K10" s="15">
        <f t="shared" si="0"/>
        <v>7920</v>
      </c>
    </row>
    <row r="11" spans="1:11">
      <c r="A11" s="12" t="s">
        <v>194</v>
      </c>
      <c r="B11" s="13" t="s">
        <v>404</v>
      </c>
      <c r="C11" s="13" t="s">
        <v>99</v>
      </c>
      <c r="D11" s="13" t="s">
        <v>170</v>
      </c>
      <c r="E11" s="13" t="s">
        <v>96</v>
      </c>
      <c r="F11" s="13" t="s">
        <v>146</v>
      </c>
      <c r="G11" s="41" t="s">
        <v>234</v>
      </c>
      <c r="H11" s="14">
        <v>1878</v>
      </c>
      <c r="I11" s="14">
        <v>1700</v>
      </c>
      <c r="J11" s="14">
        <v>0</v>
      </c>
      <c r="K11" s="15">
        <f t="shared" si="0"/>
        <v>3578</v>
      </c>
    </row>
    <row r="12" spans="1:11">
      <c r="A12" s="12" t="s">
        <v>194</v>
      </c>
      <c r="B12" s="13">
        <v>39</v>
      </c>
      <c r="C12" s="13" t="s">
        <v>129</v>
      </c>
      <c r="D12" s="13" t="s">
        <v>170</v>
      </c>
      <c r="E12" s="13" t="s">
        <v>197</v>
      </c>
      <c r="F12" s="13" t="s">
        <v>146</v>
      </c>
      <c r="G12" s="41" t="s">
        <v>85</v>
      </c>
      <c r="H12" s="14">
        <v>259</v>
      </c>
      <c r="I12" s="14">
        <v>0</v>
      </c>
      <c r="J12" s="14">
        <v>0</v>
      </c>
      <c r="K12" s="15">
        <f t="shared" si="0"/>
        <v>259</v>
      </c>
    </row>
    <row r="13" spans="1:11">
      <c r="A13" s="12" t="s">
        <v>240</v>
      </c>
      <c r="B13" s="13">
        <v>734</v>
      </c>
      <c r="C13" s="13" t="s">
        <v>173</v>
      </c>
      <c r="D13" s="13" t="s">
        <v>170</v>
      </c>
      <c r="E13" s="13" t="s">
        <v>84</v>
      </c>
      <c r="F13" s="13" t="s">
        <v>146</v>
      </c>
      <c r="G13" s="13" t="s">
        <v>85</v>
      </c>
      <c r="H13" s="14">
        <v>800</v>
      </c>
      <c r="I13" s="14">
        <v>0</v>
      </c>
      <c r="J13" s="14">
        <v>0</v>
      </c>
      <c r="K13" s="15">
        <f t="shared" si="0"/>
        <v>800</v>
      </c>
    </row>
    <row r="14" spans="1:11">
      <c r="A14" s="12" t="s">
        <v>240</v>
      </c>
      <c r="B14" s="13">
        <v>736</v>
      </c>
      <c r="C14" s="13" t="s">
        <v>173</v>
      </c>
      <c r="D14" s="13" t="s">
        <v>170</v>
      </c>
      <c r="E14" s="13" t="s">
        <v>84</v>
      </c>
      <c r="F14" s="13" t="s">
        <v>146</v>
      </c>
      <c r="G14" s="13" t="s">
        <v>85</v>
      </c>
      <c r="H14" s="14">
        <v>200</v>
      </c>
      <c r="I14" s="14">
        <v>0</v>
      </c>
      <c r="J14" s="14">
        <v>0</v>
      </c>
      <c r="K14" s="15">
        <f t="shared" si="0"/>
        <v>200</v>
      </c>
    </row>
    <row r="15" spans="1:11">
      <c r="A15" s="12" t="s">
        <v>313</v>
      </c>
      <c r="B15" s="13" t="s">
        <v>85</v>
      </c>
      <c r="C15" s="13" t="s">
        <v>314</v>
      </c>
      <c r="D15" s="13" t="s">
        <v>108</v>
      </c>
      <c r="E15" s="13" t="s">
        <v>88</v>
      </c>
      <c r="F15" s="13" t="s">
        <v>89</v>
      </c>
      <c r="G15" s="41" t="s">
        <v>339</v>
      </c>
      <c r="H15" s="14">
        <v>0</v>
      </c>
      <c r="I15" s="14">
        <v>0</v>
      </c>
      <c r="J15" s="14">
        <v>4480</v>
      </c>
      <c r="K15" s="15">
        <f t="shared" si="0"/>
        <v>4480</v>
      </c>
    </row>
    <row r="16" spans="1:11">
      <c r="A16" s="12" t="s">
        <v>313</v>
      </c>
      <c r="B16" s="13">
        <v>58</v>
      </c>
      <c r="C16" s="13" t="s">
        <v>129</v>
      </c>
      <c r="D16" s="13" t="s">
        <v>360</v>
      </c>
      <c r="E16" s="13" t="s">
        <v>361</v>
      </c>
      <c r="F16" s="13" t="s">
        <v>294</v>
      </c>
      <c r="G16" s="13" t="s">
        <v>85</v>
      </c>
      <c r="H16" s="14">
        <v>249</v>
      </c>
      <c r="I16" s="14">
        <v>0</v>
      </c>
      <c r="J16" s="14">
        <v>0</v>
      </c>
      <c r="K16" s="15">
        <f t="shared" si="0"/>
        <v>249</v>
      </c>
    </row>
    <row r="17" spans="1:11">
      <c r="A17" s="12" t="s">
        <v>469</v>
      </c>
      <c r="B17" s="13">
        <v>90</v>
      </c>
      <c r="C17" s="13" t="s">
        <v>129</v>
      </c>
      <c r="D17" s="13" t="s">
        <v>170</v>
      </c>
      <c r="E17" s="13" t="s">
        <v>96</v>
      </c>
      <c r="F17" s="13" t="s">
        <v>79</v>
      </c>
      <c r="G17" s="41" t="s">
        <v>523</v>
      </c>
      <c r="H17" s="14">
        <v>1282</v>
      </c>
      <c r="I17" s="14">
        <v>3000</v>
      </c>
      <c r="J17" s="14">
        <v>0</v>
      </c>
      <c r="K17" s="15">
        <f t="shared" si="0"/>
        <v>4282</v>
      </c>
    </row>
    <row r="18" spans="1:11">
      <c r="A18" s="12" t="s">
        <v>500</v>
      </c>
      <c r="B18" s="13">
        <v>943</v>
      </c>
      <c r="C18" s="13" t="s">
        <v>81</v>
      </c>
      <c r="D18" s="13" t="s">
        <v>170</v>
      </c>
      <c r="E18" s="13" t="s">
        <v>84</v>
      </c>
      <c r="F18" s="13" t="s">
        <v>79</v>
      </c>
      <c r="G18" s="13" t="s">
        <v>85</v>
      </c>
      <c r="H18" s="14">
        <v>1010</v>
      </c>
      <c r="I18" s="14">
        <v>0</v>
      </c>
      <c r="J18" s="14">
        <v>0</v>
      </c>
      <c r="K18" s="15">
        <f t="shared" si="0"/>
        <v>1010</v>
      </c>
    </row>
    <row r="19" spans="1:11">
      <c r="A19" s="12" t="s">
        <v>500</v>
      </c>
      <c r="B19" s="13" t="s">
        <v>519</v>
      </c>
      <c r="C19" s="13" t="s">
        <v>242</v>
      </c>
      <c r="D19" s="13" t="s">
        <v>520</v>
      </c>
      <c r="E19" s="13" t="s">
        <v>521</v>
      </c>
      <c r="F19" s="13" t="s">
        <v>89</v>
      </c>
      <c r="G19" s="41" t="s">
        <v>545</v>
      </c>
      <c r="H19" s="14">
        <v>0</v>
      </c>
      <c r="I19" s="14">
        <v>0</v>
      </c>
      <c r="J19" s="14">
        <v>33410</v>
      </c>
      <c r="K19" s="15">
        <f t="shared" si="0"/>
        <v>33410</v>
      </c>
    </row>
    <row r="20" spans="1:11">
      <c r="A20" s="12" t="s">
        <v>500</v>
      </c>
      <c r="B20" s="13" t="s">
        <v>85</v>
      </c>
      <c r="C20" s="13" t="s">
        <v>518</v>
      </c>
      <c r="D20" s="13" t="s">
        <v>520</v>
      </c>
      <c r="E20" s="13" t="s">
        <v>522</v>
      </c>
      <c r="F20" s="13" t="s">
        <v>89</v>
      </c>
      <c r="G20" s="41" t="s">
        <v>546</v>
      </c>
      <c r="H20" s="14">
        <v>0</v>
      </c>
      <c r="I20" s="14">
        <v>0</v>
      </c>
      <c r="J20" s="14">
        <v>42240</v>
      </c>
      <c r="K20" s="15">
        <f t="shared" si="0"/>
        <v>42240</v>
      </c>
    </row>
    <row r="21" spans="1:11">
      <c r="A21" s="12" t="s">
        <v>538</v>
      </c>
      <c r="B21" s="13">
        <v>27175901007454</v>
      </c>
      <c r="C21" s="13" t="s">
        <v>524</v>
      </c>
      <c r="D21" s="13" t="s">
        <v>520</v>
      </c>
      <c r="E21" s="13" t="s">
        <v>394</v>
      </c>
      <c r="F21" s="13" t="s">
        <v>89</v>
      </c>
      <c r="G21" s="41" t="s">
        <v>550</v>
      </c>
      <c r="H21" s="14">
        <v>0</v>
      </c>
      <c r="I21" s="14">
        <v>0</v>
      </c>
      <c r="J21" s="14">
        <v>26593</v>
      </c>
      <c r="K21" s="15">
        <f t="shared" si="0"/>
        <v>26593</v>
      </c>
    </row>
    <row r="22" spans="1:11">
      <c r="A22" s="12" t="s">
        <v>651</v>
      </c>
      <c r="B22" s="13" t="s">
        <v>729</v>
      </c>
      <c r="C22" s="13" t="s">
        <v>242</v>
      </c>
      <c r="D22" s="13" t="s">
        <v>520</v>
      </c>
      <c r="E22" s="13" t="s">
        <v>309</v>
      </c>
      <c r="F22" s="13" t="s">
        <v>89</v>
      </c>
      <c r="G22" s="41" t="s">
        <v>730</v>
      </c>
      <c r="H22" s="14">
        <v>0</v>
      </c>
      <c r="I22" s="14">
        <v>0</v>
      </c>
      <c r="J22" s="14">
        <v>2990</v>
      </c>
      <c r="K22" s="15">
        <f t="shared" si="0"/>
        <v>2990</v>
      </c>
    </row>
    <row r="23" spans="1:11">
      <c r="A23" s="12" t="s">
        <v>728</v>
      </c>
      <c r="B23" s="13">
        <v>156</v>
      </c>
      <c r="C23" s="13" t="s">
        <v>129</v>
      </c>
      <c r="D23" s="13" t="s">
        <v>170</v>
      </c>
      <c r="E23" s="13" t="s">
        <v>135</v>
      </c>
      <c r="F23" s="13" t="s">
        <v>79</v>
      </c>
      <c r="G23" s="41" t="s">
        <v>1103</v>
      </c>
      <c r="H23" s="14">
        <v>6122</v>
      </c>
      <c r="I23" s="47">
        <v>7000</v>
      </c>
      <c r="J23" s="14">
        <v>0</v>
      </c>
      <c r="K23" s="15">
        <f t="shared" si="0"/>
        <v>13122</v>
      </c>
    </row>
    <row r="24" spans="1:11">
      <c r="A24" s="12" t="s">
        <v>728</v>
      </c>
      <c r="B24" s="13">
        <v>948</v>
      </c>
      <c r="C24" s="13" t="s">
        <v>81</v>
      </c>
      <c r="D24" s="13" t="s">
        <v>170</v>
      </c>
      <c r="E24" s="13" t="s">
        <v>84</v>
      </c>
      <c r="F24" s="13" t="s">
        <v>79</v>
      </c>
      <c r="G24" s="41" t="s">
        <v>85</v>
      </c>
      <c r="H24" s="14">
        <v>3495</v>
      </c>
      <c r="I24" s="47">
        <v>0</v>
      </c>
      <c r="J24" s="14">
        <v>0</v>
      </c>
      <c r="K24" s="15">
        <f t="shared" si="0"/>
        <v>3495</v>
      </c>
    </row>
    <row r="25" spans="1:11">
      <c r="A25" s="12" t="s">
        <v>768</v>
      </c>
      <c r="B25" s="13">
        <v>164</v>
      </c>
      <c r="C25" s="13" t="s">
        <v>129</v>
      </c>
      <c r="D25" s="13" t="s">
        <v>170</v>
      </c>
      <c r="E25" s="13" t="s">
        <v>172</v>
      </c>
      <c r="F25" s="13" t="s">
        <v>294</v>
      </c>
      <c r="G25" s="41" t="s">
        <v>1096</v>
      </c>
      <c r="H25" s="14">
        <v>163</v>
      </c>
      <c r="I25" s="14">
        <v>0</v>
      </c>
      <c r="J25" s="14">
        <v>0</v>
      </c>
      <c r="K25" s="15">
        <f t="shared" si="0"/>
        <v>163</v>
      </c>
    </row>
    <row r="26" spans="1:11">
      <c r="A26" s="12" t="s">
        <v>768</v>
      </c>
      <c r="B26" s="13">
        <v>552</v>
      </c>
      <c r="C26" s="13" t="s">
        <v>81</v>
      </c>
      <c r="D26" s="13" t="s">
        <v>170</v>
      </c>
      <c r="E26" s="13" t="s">
        <v>84</v>
      </c>
      <c r="F26" s="13" t="s">
        <v>294</v>
      </c>
      <c r="G26" s="13" t="s">
        <v>85</v>
      </c>
      <c r="H26" s="14">
        <v>690</v>
      </c>
      <c r="I26" s="14">
        <v>0</v>
      </c>
      <c r="J26" s="14">
        <v>0</v>
      </c>
      <c r="K26" s="15">
        <f t="shared" si="0"/>
        <v>690</v>
      </c>
    </row>
    <row r="27" spans="1:11">
      <c r="A27" s="12" t="s">
        <v>972</v>
      </c>
      <c r="B27" s="13">
        <v>27175901007917</v>
      </c>
      <c r="C27" s="13" t="s">
        <v>524</v>
      </c>
      <c r="D27" s="13" t="s">
        <v>520</v>
      </c>
      <c r="E27" s="13" t="s">
        <v>334</v>
      </c>
      <c r="F27" s="13" t="s">
        <v>89</v>
      </c>
      <c r="G27" s="41" t="s">
        <v>1193</v>
      </c>
      <c r="H27" s="14">
        <v>0</v>
      </c>
      <c r="I27" s="14">
        <v>0</v>
      </c>
      <c r="J27" s="14">
        <v>14395</v>
      </c>
      <c r="K27" s="15">
        <f t="shared" si="0"/>
        <v>14395</v>
      </c>
    </row>
    <row r="28" spans="1:11" ht="15.75" thickBot="1">
      <c r="A28" s="18"/>
      <c r="B28" s="19"/>
      <c r="C28" s="19"/>
      <c r="D28" s="19"/>
      <c r="E28" s="19"/>
      <c r="F28" s="19"/>
      <c r="G28" s="20" t="s">
        <v>42</v>
      </c>
      <c r="H28" s="21">
        <f>SUM(E42:E62)</f>
        <v>225</v>
      </c>
      <c r="I28" s="21">
        <v>0</v>
      </c>
      <c r="J28" s="21">
        <v>0</v>
      </c>
      <c r="K28" s="15">
        <f t="shared" si="0"/>
        <v>225</v>
      </c>
    </row>
    <row r="29" spans="1:11" ht="16.5" thickBot="1">
      <c r="A29" s="23"/>
      <c r="B29" s="23"/>
      <c r="C29" s="23"/>
      <c r="D29" s="23"/>
      <c r="E29" s="23"/>
      <c r="F29" s="23"/>
      <c r="G29" s="24" t="s">
        <v>43</v>
      </c>
      <c r="H29" s="25">
        <f>SUM(H4:H28)</f>
        <v>34742</v>
      </c>
      <c r="I29" s="26">
        <f>SUM(I4:I28)</f>
        <v>26900</v>
      </c>
      <c r="J29" s="26">
        <f>SUM(J4:J28)</f>
        <v>138502</v>
      </c>
      <c r="K29" s="27">
        <f>SUM(K4:K28)</f>
        <v>200144</v>
      </c>
    </row>
    <row r="30" spans="1:11">
      <c r="A30" s="28"/>
      <c r="B30" s="28"/>
      <c r="C30" s="28"/>
      <c r="D30" s="28"/>
      <c r="E30" s="28"/>
      <c r="F30" s="28"/>
      <c r="G30" s="28"/>
    </row>
    <row r="31" spans="1:11">
      <c r="A31" s="28"/>
      <c r="B31" s="28"/>
      <c r="C31" s="28"/>
      <c r="D31" s="28"/>
      <c r="E31" s="28"/>
      <c r="F31" s="28"/>
      <c r="G31" s="28"/>
    </row>
    <row r="32" spans="1:11">
      <c r="A32" s="28"/>
      <c r="B32" s="28"/>
      <c r="C32" s="28"/>
      <c r="D32" s="28"/>
      <c r="E32" s="28"/>
      <c r="F32" s="28"/>
      <c r="G32" s="28"/>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c r="B37" s="28"/>
      <c r="C37" s="28"/>
      <c r="D37" s="28"/>
      <c r="E37" s="28"/>
      <c r="F37" s="28"/>
      <c r="G37" s="28"/>
    </row>
    <row r="38" spans="1:7" ht="15.75" thickBot="1">
      <c r="A38" s="28"/>
      <c r="B38" s="28"/>
      <c r="C38" s="28"/>
      <c r="D38" s="28"/>
      <c r="E38" s="28"/>
      <c r="F38" s="28"/>
      <c r="G38" s="28"/>
    </row>
    <row r="39" spans="1:7" ht="19.5" thickBot="1">
      <c r="A39" s="28"/>
      <c r="B39" s="66" t="s">
        <v>44</v>
      </c>
      <c r="C39" s="67"/>
      <c r="D39" s="67"/>
      <c r="E39" s="68"/>
      <c r="F39" s="28"/>
      <c r="G39" s="28"/>
    </row>
    <row r="40" spans="1:7" ht="16.5" thickBot="1">
      <c r="A40" s="28"/>
      <c r="B40" s="29"/>
      <c r="C40" s="30"/>
      <c r="D40" s="30"/>
      <c r="E40" s="31"/>
      <c r="F40" s="28"/>
      <c r="G40" s="28"/>
    </row>
    <row r="41" spans="1:7" ht="16.5" thickBot="1">
      <c r="A41" s="28"/>
      <c r="B41" s="32" t="s">
        <v>31</v>
      </c>
      <c r="C41" s="33" t="s">
        <v>45</v>
      </c>
      <c r="D41" s="32" t="s">
        <v>46</v>
      </c>
      <c r="E41" s="34" t="s">
        <v>47</v>
      </c>
      <c r="F41" s="28"/>
      <c r="G41" s="28"/>
    </row>
    <row r="42" spans="1:7">
      <c r="A42" s="28"/>
      <c r="B42" s="12" t="s">
        <v>1131</v>
      </c>
      <c r="C42" s="13" t="s">
        <v>85</v>
      </c>
      <c r="D42" s="13" t="s">
        <v>1132</v>
      </c>
      <c r="E42" s="35">
        <v>225</v>
      </c>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c r="A60" s="28"/>
      <c r="B60" s="16"/>
      <c r="C60" s="17"/>
      <c r="D60" s="17"/>
      <c r="E60" s="36"/>
      <c r="F60" s="28"/>
      <c r="G60" s="28"/>
    </row>
    <row r="61" spans="1:7">
      <c r="A61" s="28"/>
      <c r="B61" s="16"/>
      <c r="C61" s="17"/>
      <c r="D61" s="17"/>
      <c r="E61" s="36"/>
      <c r="F61" s="28"/>
      <c r="G61" s="28"/>
    </row>
    <row r="62" spans="1:7" ht="15.75" thickBot="1">
      <c r="A62" s="28"/>
      <c r="B62" s="37"/>
      <c r="C62" s="38"/>
      <c r="D62" s="38"/>
      <c r="E62" s="39"/>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sheetData>
  <mergeCells count="2">
    <mergeCell ref="A1:K1"/>
    <mergeCell ref="B39:E3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K307"/>
  <sheetViews>
    <sheetView workbookViewId="0">
      <selection activeCell="J41" sqref="J4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57</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c r="B4" s="13"/>
      <c r="C4" s="13"/>
      <c r="D4" s="13"/>
      <c r="E4" s="13"/>
      <c r="F4" s="13"/>
      <c r="G4" s="13"/>
      <c r="H4" s="14"/>
      <c r="I4" s="14"/>
      <c r="J4" s="14"/>
      <c r="K4" s="15"/>
    </row>
    <row r="5" spans="1:11">
      <c r="A5" s="12"/>
      <c r="B5" s="13"/>
      <c r="C5" s="13"/>
      <c r="D5" s="13"/>
      <c r="E5" s="13"/>
      <c r="F5" s="13"/>
      <c r="G5" s="13"/>
      <c r="H5" s="14"/>
      <c r="I5" s="14"/>
      <c r="J5" s="14"/>
      <c r="K5" s="15"/>
    </row>
    <row r="6" spans="1:11">
      <c r="A6" s="12"/>
      <c r="B6" s="13"/>
      <c r="C6" s="13"/>
      <c r="D6" s="13"/>
      <c r="E6" s="13"/>
      <c r="F6" s="13"/>
      <c r="G6" s="13"/>
      <c r="H6" s="14"/>
      <c r="I6" s="14"/>
      <c r="J6" s="14"/>
      <c r="K6" s="15"/>
    </row>
    <row r="7" spans="1:11">
      <c r="A7" s="12"/>
      <c r="B7" s="13"/>
      <c r="C7" s="13"/>
      <c r="D7" s="13"/>
      <c r="E7" s="13"/>
      <c r="F7" s="13"/>
      <c r="G7" s="13"/>
      <c r="H7" s="14"/>
      <c r="I7" s="14"/>
      <c r="J7" s="14"/>
      <c r="K7" s="15"/>
    </row>
    <row r="8" spans="1:11">
      <c r="A8" s="12"/>
      <c r="B8" s="13"/>
      <c r="C8" s="13"/>
      <c r="D8" s="13"/>
      <c r="E8" s="13"/>
      <c r="F8" s="13"/>
      <c r="G8" s="13"/>
      <c r="H8" s="14"/>
      <c r="I8" s="14"/>
      <c r="J8" s="14"/>
      <c r="K8" s="15"/>
    </row>
    <row r="9" spans="1:11">
      <c r="A9" s="12"/>
      <c r="B9" s="13"/>
      <c r="C9" s="13"/>
      <c r="D9" s="13"/>
      <c r="E9" s="13"/>
      <c r="F9" s="13"/>
      <c r="G9" s="13"/>
      <c r="H9" s="14"/>
      <c r="I9" s="14"/>
      <c r="J9" s="14"/>
      <c r="K9" s="15"/>
    </row>
    <row r="10" spans="1:11">
      <c r="A10" s="12"/>
      <c r="B10" s="13"/>
      <c r="C10" s="13"/>
      <c r="D10" s="13"/>
      <c r="E10" s="13"/>
      <c r="F10" s="13"/>
      <c r="G10" s="13"/>
      <c r="H10" s="14"/>
      <c r="I10" s="14"/>
      <c r="J10" s="14"/>
      <c r="K10" s="15"/>
    </row>
    <row r="11" spans="1:11">
      <c r="A11" s="12"/>
      <c r="B11" s="13"/>
      <c r="C11" s="13"/>
      <c r="D11" s="13"/>
      <c r="E11" s="13"/>
      <c r="F11" s="13"/>
      <c r="G11" s="13"/>
      <c r="H11" s="14"/>
      <c r="I11" s="14"/>
      <c r="J11" s="14"/>
      <c r="K11" s="15"/>
    </row>
    <row r="12" spans="1:11">
      <c r="A12" s="12"/>
      <c r="B12" s="13"/>
      <c r="C12" s="13"/>
      <c r="D12" s="13"/>
      <c r="E12" s="13"/>
      <c r="F12" s="13"/>
      <c r="G12" s="13"/>
      <c r="H12" s="14"/>
      <c r="I12" s="14"/>
      <c r="J12" s="14"/>
      <c r="K12" s="15"/>
    </row>
    <row r="13" spans="1:11">
      <c r="A13" s="12"/>
      <c r="B13" s="13"/>
      <c r="C13" s="13"/>
      <c r="D13" s="13"/>
      <c r="E13" s="13"/>
      <c r="F13" s="13"/>
      <c r="G13" s="13"/>
      <c r="H13" s="14"/>
      <c r="I13" s="14"/>
      <c r="J13" s="14"/>
      <c r="K13" s="15"/>
    </row>
    <row r="14" spans="1:11">
      <c r="A14" s="12"/>
      <c r="B14" s="13"/>
      <c r="C14" s="13"/>
      <c r="D14" s="13"/>
      <c r="E14" s="13"/>
      <c r="F14" s="13"/>
      <c r="G14" s="13"/>
      <c r="H14" s="14"/>
      <c r="I14" s="14"/>
      <c r="J14" s="14"/>
      <c r="K14" s="15"/>
    </row>
    <row r="15" spans="1:11">
      <c r="A15" s="12"/>
      <c r="B15" s="13"/>
      <c r="C15" s="13"/>
      <c r="D15" s="13"/>
      <c r="E15" s="13"/>
      <c r="F15" s="13"/>
      <c r="G15" s="13"/>
      <c r="H15" s="14"/>
      <c r="I15" s="14"/>
      <c r="J15" s="14"/>
      <c r="K15" s="15"/>
    </row>
    <row r="16" spans="1:11">
      <c r="A16" s="12"/>
      <c r="B16" s="13"/>
      <c r="C16" s="13"/>
      <c r="D16" s="13"/>
      <c r="E16" s="13"/>
      <c r="F16" s="13"/>
      <c r="G16" s="13"/>
      <c r="H16" s="14"/>
      <c r="I16" s="14"/>
      <c r="J16" s="14"/>
      <c r="K16" s="15"/>
    </row>
    <row r="17" spans="1:11">
      <c r="A17" s="12"/>
      <c r="B17" s="13"/>
      <c r="C17" s="13"/>
      <c r="D17" s="13"/>
      <c r="E17" s="13"/>
      <c r="F17" s="13"/>
      <c r="G17" s="13"/>
      <c r="H17" s="14"/>
      <c r="I17" s="14"/>
      <c r="J17" s="14"/>
      <c r="K17" s="15"/>
    </row>
    <row r="18" spans="1:11">
      <c r="A18" s="12"/>
      <c r="B18" s="13"/>
      <c r="C18" s="13"/>
      <c r="D18" s="13"/>
      <c r="E18" s="13"/>
      <c r="F18" s="13"/>
      <c r="G18" s="13"/>
      <c r="H18" s="14"/>
      <c r="I18" s="14"/>
      <c r="J18" s="14"/>
      <c r="K18" s="15"/>
    </row>
    <row r="19" spans="1:11">
      <c r="A19" s="12"/>
      <c r="B19" s="13"/>
      <c r="C19" s="13"/>
      <c r="D19" s="13"/>
      <c r="E19" s="13"/>
      <c r="F19" s="13"/>
      <c r="G19" s="13"/>
      <c r="H19" s="14"/>
      <c r="I19" s="14"/>
      <c r="J19" s="14"/>
      <c r="K19" s="15"/>
    </row>
    <row r="20" spans="1:11">
      <c r="A20" s="12"/>
      <c r="B20" s="13"/>
      <c r="C20" s="13"/>
      <c r="D20" s="13"/>
      <c r="E20" s="13"/>
      <c r="F20" s="13"/>
      <c r="G20" s="13"/>
      <c r="H20" s="14"/>
      <c r="I20" s="14"/>
      <c r="J20" s="14"/>
      <c r="K20" s="15"/>
    </row>
    <row r="21" spans="1:11">
      <c r="A21" s="12"/>
      <c r="B21" s="13"/>
      <c r="C21" s="13"/>
      <c r="D21" s="13"/>
      <c r="E21" s="13"/>
      <c r="F21" s="13"/>
      <c r="G21" s="13"/>
      <c r="H21" s="14"/>
      <c r="I21" s="14"/>
      <c r="J21" s="14"/>
      <c r="K21" s="15"/>
    </row>
    <row r="22" spans="1:11">
      <c r="A22" s="12"/>
      <c r="B22" s="13"/>
      <c r="C22" s="13"/>
      <c r="D22" s="13"/>
      <c r="E22" s="13"/>
      <c r="F22" s="13"/>
      <c r="G22" s="13"/>
      <c r="H22" s="14"/>
      <c r="I22" s="14"/>
      <c r="J22" s="14"/>
      <c r="K22" s="15"/>
    </row>
    <row r="23" spans="1:11">
      <c r="A23" s="12"/>
      <c r="B23" s="13"/>
      <c r="C23" s="13"/>
      <c r="D23" s="13"/>
      <c r="E23" s="13"/>
      <c r="F23" s="13"/>
      <c r="G23" s="13"/>
      <c r="H23" s="14"/>
      <c r="I23" s="14"/>
      <c r="J23" s="14"/>
      <c r="K23" s="15"/>
    </row>
    <row r="24" spans="1:11">
      <c r="A24" s="12"/>
      <c r="B24" s="13"/>
      <c r="C24" s="13"/>
      <c r="D24" s="13"/>
      <c r="E24" s="13"/>
      <c r="F24" s="13"/>
      <c r="G24" s="13"/>
      <c r="H24" s="14"/>
      <c r="I24" s="14"/>
      <c r="J24" s="14"/>
      <c r="K24" s="15"/>
    </row>
    <row r="25" spans="1:11">
      <c r="A25" s="12"/>
      <c r="B25" s="13"/>
      <c r="C25" s="13"/>
      <c r="D25" s="13"/>
      <c r="E25" s="13"/>
      <c r="F25" s="13"/>
      <c r="G25" s="13"/>
      <c r="H25" s="14"/>
      <c r="I25" s="14"/>
      <c r="J25" s="14"/>
      <c r="K25" s="15"/>
    </row>
    <row r="26" spans="1:11">
      <c r="A26" s="12"/>
      <c r="B26" s="13"/>
      <c r="C26" s="13"/>
      <c r="D26" s="13"/>
      <c r="E26" s="13"/>
      <c r="F26" s="13"/>
      <c r="G26" s="13"/>
      <c r="H26" s="14"/>
      <c r="I26" s="14"/>
      <c r="J26" s="14"/>
      <c r="K26" s="15"/>
    </row>
    <row r="27" spans="1:11">
      <c r="A27" s="12"/>
      <c r="B27" s="13"/>
      <c r="C27" s="13"/>
      <c r="D27" s="13"/>
      <c r="E27" s="13"/>
      <c r="F27" s="13"/>
      <c r="G27" s="13"/>
      <c r="H27" s="14"/>
      <c r="I27" s="14"/>
      <c r="J27" s="14"/>
      <c r="K27" s="15"/>
    </row>
    <row r="28" spans="1:11">
      <c r="A28" s="12"/>
      <c r="B28" s="13"/>
      <c r="C28" s="13"/>
      <c r="D28" s="13"/>
      <c r="E28" s="13"/>
      <c r="F28" s="13"/>
      <c r="G28" s="13"/>
      <c r="H28" s="14"/>
      <c r="I28" s="14"/>
      <c r="J28" s="14"/>
      <c r="K28" s="15"/>
    </row>
    <row r="29" spans="1:11">
      <c r="A29" s="12"/>
      <c r="B29" s="13"/>
      <c r="C29" s="13"/>
      <c r="D29" s="13"/>
      <c r="E29" s="13"/>
      <c r="F29" s="13"/>
      <c r="G29" s="13"/>
      <c r="H29" s="14"/>
      <c r="I29" s="14"/>
      <c r="J29" s="14"/>
      <c r="K29" s="15"/>
    </row>
    <row r="30" spans="1:11">
      <c r="A30" s="12"/>
      <c r="B30" s="13"/>
      <c r="C30" s="13"/>
      <c r="D30" s="13"/>
      <c r="E30" s="13"/>
      <c r="F30" s="13"/>
      <c r="G30" s="13"/>
      <c r="H30" s="14"/>
      <c r="I30" s="14"/>
      <c r="J30" s="14"/>
      <c r="K30" s="15"/>
    </row>
    <row r="31" spans="1:11">
      <c r="A31" s="12"/>
      <c r="B31" s="13"/>
      <c r="C31" s="13"/>
      <c r="D31" s="13"/>
      <c r="E31" s="13"/>
      <c r="F31" s="13"/>
      <c r="G31" s="13"/>
      <c r="H31" s="14"/>
      <c r="I31" s="14"/>
      <c r="J31" s="14"/>
      <c r="K31" s="15"/>
    </row>
    <row r="32" spans="1:11">
      <c r="A32" s="12"/>
      <c r="B32" s="13"/>
      <c r="C32" s="13"/>
      <c r="D32" s="13"/>
      <c r="E32" s="13"/>
      <c r="F32" s="13"/>
      <c r="G32" s="13"/>
      <c r="H32" s="14"/>
      <c r="I32" s="14"/>
      <c r="J32" s="14"/>
      <c r="K32" s="15"/>
    </row>
    <row r="33" spans="1:11">
      <c r="A33" s="16"/>
      <c r="B33" s="17"/>
      <c r="C33" s="17"/>
      <c r="D33" s="17"/>
      <c r="E33" s="17"/>
      <c r="F33" s="17"/>
      <c r="G33" s="17"/>
      <c r="H33" s="14"/>
      <c r="I33" s="14"/>
      <c r="J33" s="14"/>
      <c r="K33" s="15"/>
    </row>
    <row r="34" spans="1:11">
      <c r="A34" s="16"/>
      <c r="B34" s="17"/>
      <c r="C34" s="17"/>
      <c r="D34" s="17"/>
      <c r="E34" s="17"/>
      <c r="F34" s="17"/>
      <c r="G34" s="17"/>
      <c r="H34" s="14"/>
      <c r="I34" s="14"/>
      <c r="J34" s="14"/>
      <c r="K34" s="15"/>
    </row>
    <row r="35" spans="1:11">
      <c r="A35" s="16"/>
      <c r="B35" s="17"/>
      <c r="C35" s="17"/>
      <c r="D35" s="17"/>
      <c r="E35" s="17"/>
      <c r="F35" s="17"/>
      <c r="G35" s="17"/>
      <c r="H35" s="14"/>
      <c r="I35" s="14"/>
      <c r="J35" s="14"/>
      <c r="K35" s="15"/>
    </row>
    <row r="36" spans="1:11">
      <c r="A36" s="16"/>
      <c r="B36" s="17"/>
      <c r="C36" s="17"/>
      <c r="D36" s="17"/>
      <c r="E36" s="17"/>
      <c r="F36" s="17"/>
      <c r="G36" s="17"/>
      <c r="H36" s="14"/>
      <c r="I36" s="14"/>
      <c r="J36" s="14"/>
      <c r="K36" s="15"/>
    </row>
    <row r="37" spans="1:11">
      <c r="A37" s="16"/>
      <c r="B37" s="17"/>
      <c r="C37" s="17"/>
      <c r="D37" s="17"/>
      <c r="E37" s="17"/>
      <c r="F37" s="17"/>
      <c r="G37" s="17"/>
      <c r="H37" s="14"/>
      <c r="I37" s="14"/>
      <c r="J37" s="14"/>
      <c r="K37" s="15"/>
    </row>
    <row r="38" spans="1:11">
      <c r="A38" s="16"/>
      <c r="B38" s="17"/>
      <c r="C38" s="17"/>
      <c r="D38" s="17"/>
      <c r="E38" s="17"/>
      <c r="F38" s="17"/>
      <c r="G38" s="17"/>
      <c r="H38" s="14"/>
      <c r="I38" s="14"/>
      <c r="J38" s="14"/>
      <c r="K38" s="15"/>
    </row>
    <row r="39" spans="1:11">
      <c r="A39" s="16"/>
      <c r="B39" s="17"/>
      <c r="C39" s="17"/>
      <c r="D39" s="17"/>
      <c r="E39" s="17"/>
      <c r="F39" s="17"/>
      <c r="G39" s="17"/>
      <c r="H39" s="14"/>
      <c r="I39" s="14"/>
      <c r="J39" s="14"/>
      <c r="K39" s="15"/>
    </row>
    <row r="40" spans="1:11">
      <c r="A40" s="16"/>
      <c r="B40" s="17"/>
      <c r="C40" s="17"/>
      <c r="D40" s="17"/>
      <c r="E40" s="17"/>
      <c r="F40" s="17"/>
      <c r="G40" s="17"/>
      <c r="H40" s="14"/>
      <c r="I40" s="14"/>
      <c r="J40" s="14"/>
      <c r="K40" s="15"/>
    </row>
    <row r="41" spans="1:11">
      <c r="A41" s="16"/>
      <c r="B41" s="17"/>
      <c r="C41" s="17"/>
      <c r="D41" s="17"/>
      <c r="E41" s="17"/>
      <c r="F41" s="17"/>
      <c r="G41" s="17"/>
      <c r="H41" s="14"/>
      <c r="I41" s="14"/>
      <c r="J41" s="14"/>
      <c r="K41" s="15"/>
    </row>
    <row r="42" spans="1:11">
      <c r="A42" s="16"/>
      <c r="B42" s="17"/>
      <c r="C42" s="17"/>
      <c r="D42" s="17"/>
      <c r="E42" s="17"/>
      <c r="F42" s="17"/>
      <c r="G42" s="17"/>
      <c r="H42" s="14"/>
      <c r="I42" s="14"/>
      <c r="J42" s="14"/>
      <c r="K42" s="15"/>
    </row>
    <row r="43" spans="1:11">
      <c r="A43" s="16"/>
      <c r="B43" s="17"/>
      <c r="C43" s="17"/>
      <c r="D43" s="17"/>
      <c r="E43" s="17"/>
      <c r="F43" s="17"/>
      <c r="G43" s="17"/>
      <c r="H43" s="14"/>
      <c r="I43" s="14"/>
      <c r="J43" s="14"/>
      <c r="K43" s="15"/>
    </row>
    <row r="44" spans="1:11">
      <c r="A44" s="16"/>
      <c r="B44" s="17"/>
      <c r="C44" s="17"/>
      <c r="D44" s="17"/>
      <c r="E44" s="17"/>
      <c r="F44" s="17"/>
      <c r="G44" s="17"/>
      <c r="H44" s="14"/>
      <c r="I44" s="14"/>
      <c r="J44" s="14"/>
      <c r="K44" s="15"/>
    </row>
    <row r="45" spans="1:11">
      <c r="A45" s="16"/>
      <c r="B45" s="17"/>
      <c r="C45" s="17"/>
      <c r="D45" s="17"/>
      <c r="E45" s="17"/>
      <c r="F45" s="17"/>
      <c r="G45" s="17"/>
      <c r="H45" s="14"/>
      <c r="I45" s="14"/>
      <c r="J45" s="14"/>
      <c r="K45" s="15"/>
    </row>
    <row r="46" spans="1:11">
      <c r="A46" s="16"/>
      <c r="B46" s="17"/>
      <c r="C46" s="17"/>
      <c r="D46" s="17"/>
      <c r="E46" s="17"/>
      <c r="F46" s="17"/>
      <c r="G46" s="17"/>
      <c r="H46" s="14"/>
      <c r="I46" s="14"/>
      <c r="J46" s="14"/>
      <c r="K46" s="15"/>
    </row>
    <row r="47" spans="1:11">
      <c r="A47" s="16"/>
      <c r="B47" s="17"/>
      <c r="C47" s="17"/>
      <c r="D47" s="17"/>
      <c r="E47" s="17"/>
      <c r="F47" s="17"/>
      <c r="G47" s="17"/>
      <c r="H47" s="14"/>
      <c r="I47" s="14"/>
      <c r="J47" s="14"/>
      <c r="K47" s="15"/>
    </row>
    <row r="48" spans="1:11">
      <c r="A48" s="16"/>
      <c r="B48" s="17"/>
      <c r="C48" s="17"/>
      <c r="D48" s="17"/>
      <c r="E48" s="17"/>
      <c r="F48" s="17"/>
      <c r="G48" s="17"/>
      <c r="H48" s="14"/>
      <c r="I48" s="14"/>
      <c r="J48" s="14"/>
      <c r="K48" s="15"/>
    </row>
    <row r="49" spans="1:11">
      <c r="A49" s="16"/>
      <c r="B49" s="17"/>
      <c r="C49" s="17"/>
      <c r="D49" s="17"/>
      <c r="E49" s="17"/>
      <c r="F49" s="17"/>
      <c r="G49" s="17"/>
      <c r="H49" s="14"/>
      <c r="I49" s="14"/>
      <c r="J49" s="14"/>
      <c r="K49" s="15"/>
    </row>
    <row r="50" spans="1:11">
      <c r="A50" s="16"/>
      <c r="B50" s="17"/>
      <c r="C50" s="17"/>
      <c r="D50" s="17"/>
      <c r="E50" s="17"/>
      <c r="F50" s="17"/>
      <c r="G50" s="17"/>
      <c r="H50" s="14"/>
      <c r="I50" s="14"/>
      <c r="J50" s="14"/>
      <c r="K50" s="15"/>
    </row>
    <row r="51" spans="1:11">
      <c r="A51" s="16"/>
      <c r="B51" s="17"/>
      <c r="C51" s="17"/>
      <c r="D51" s="17"/>
      <c r="E51" s="17"/>
      <c r="F51" s="17"/>
      <c r="G51" s="17"/>
      <c r="H51" s="14"/>
      <c r="I51" s="14"/>
      <c r="J51" s="14"/>
      <c r="K51" s="15"/>
    </row>
    <row r="52" spans="1:11">
      <c r="A52" s="16"/>
      <c r="B52" s="17"/>
      <c r="C52" s="17"/>
      <c r="D52" s="17"/>
      <c r="E52" s="17"/>
      <c r="F52" s="17"/>
      <c r="G52" s="17"/>
      <c r="H52" s="14"/>
      <c r="I52" s="14"/>
      <c r="J52" s="14"/>
      <c r="K52" s="15"/>
    </row>
    <row r="53" spans="1:11">
      <c r="A53" s="16"/>
      <c r="B53" s="17"/>
      <c r="C53" s="17"/>
      <c r="D53" s="17"/>
      <c r="E53" s="17"/>
      <c r="F53" s="17"/>
      <c r="G53" s="17"/>
      <c r="H53" s="14"/>
      <c r="I53" s="14"/>
      <c r="J53" s="14"/>
      <c r="K53" s="15"/>
    </row>
    <row r="54" spans="1:11">
      <c r="A54" s="16"/>
      <c r="B54" s="17"/>
      <c r="C54" s="17"/>
      <c r="D54" s="17"/>
      <c r="E54" s="17"/>
      <c r="F54" s="17"/>
      <c r="G54" s="17"/>
      <c r="H54" s="14"/>
      <c r="I54" s="14"/>
      <c r="J54" s="14"/>
      <c r="K54" s="15"/>
    </row>
    <row r="55" spans="1:11">
      <c r="A55" s="16"/>
      <c r="B55" s="17"/>
      <c r="C55" s="17"/>
      <c r="D55" s="17"/>
      <c r="E55" s="17"/>
      <c r="F55" s="17"/>
      <c r="G55" s="17"/>
      <c r="H55" s="14"/>
      <c r="I55" s="14"/>
      <c r="J55" s="14"/>
      <c r="K55" s="15"/>
    </row>
    <row r="56" spans="1:11">
      <c r="A56" s="16"/>
      <c r="B56" s="17"/>
      <c r="C56" s="17"/>
      <c r="D56" s="17"/>
      <c r="E56" s="17"/>
      <c r="F56" s="17"/>
      <c r="G56" s="17"/>
      <c r="H56" s="14"/>
      <c r="I56" s="14"/>
      <c r="J56" s="14"/>
      <c r="K56" s="15"/>
    </row>
    <row r="57" spans="1:11">
      <c r="A57" s="16"/>
      <c r="B57" s="17"/>
      <c r="C57" s="17"/>
      <c r="D57" s="17"/>
      <c r="E57" s="17"/>
      <c r="F57" s="17"/>
      <c r="G57" s="17"/>
      <c r="H57" s="14"/>
      <c r="I57" s="14"/>
      <c r="J57" s="14"/>
      <c r="K57" s="15"/>
    </row>
    <row r="58" spans="1:11">
      <c r="A58" s="16"/>
      <c r="B58" s="17"/>
      <c r="C58" s="17"/>
      <c r="D58" s="17"/>
      <c r="E58" s="17"/>
      <c r="F58" s="17"/>
      <c r="G58" s="17"/>
      <c r="H58" s="14"/>
      <c r="I58" s="14"/>
      <c r="J58" s="14"/>
      <c r="K58" s="15"/>
    </row>
    <row r="59" spans="1:11">
      <c r="A59" s="16"/>
      <c r="B59" s="17"/>
      <c r="C59" s="17"/>
      <c r="D59" s="17"/>
      <c r="E59" s="17"/>
      <c r="F59" s="17"/>
      <c r="G59" s="17"/>
      <c r="H59" s="14"/>
      <c r="I59" s="14"/>
      <c r="J59" s="14"/>
      <c r="K59" s="15"/>
    </row>
    <row r="60" spans="1:11">
      <c r="A60" s="16"/>
      <c r="B60" s="17"/>
      <c r="C60" s="17"/>
      <c r="D60" s="17"/>
      <c r="E60" s="17"/>
      <c r="F60" s="17"/>
      <c r="G60" s="17"/>
      <c r="H60" s="14"/>
      <c r="I60" s="14"/>
      <c r="J60" s="14"/>
      <c r="K60" s="15"/>
    </row>
    <row r="61" spans="1:11">
      <c r="A61" s="16"/>
      <c r="B61" s="17"/>
      <c r="C61" s="17"/>
      <c r="D61" s="17"/>
      <c r="E61" s="17"/>
      <c r="F61" s="17"/>
      <c r="G61" s="17"/>
      <c r="H61" s="14"/>
      <c r="I61" s="14"/>
      <c r="J61" s="14"/>
      <c r="K61" s="15"/>
    </row>
    <row r="62" spans="1:11">
      <c r="A62" s="16"/>
      <c r="B62" s="17"/>
      <c r="C62" s="17"/>
      <c r="D62" s="17"/>
      <c r="E62" s="17"/>
      <c r="F62" s="17"/>
      <c r="G62" s="17"/>
      <c r="H62" s="14"/>
      <c r="I62" s="14"/>
      <c r="J62" s="14"/>
      <c r="K62" s="15"/>
    </row>
    <row r="63" spans="1:11">
      <c r="A63" s="16"/>
      <c r="B63" s="17"/>
      <c r="C63" s="17"/>
      <c r="D63" s="17"/>
      <c r="E63" s="17"/>
      <c r="F63" s="17"/>
      <c r="G63" s="17"/>
      <c r="H63" s="14"/>
      <c r="I63" s="14"/>
      <c r="J63" s="14"/>
      <c r="K63" s="15"/>
    </row>
    <row r="64" spans="1:11">
      <c r="A64" s="16"/>
      <c r="B64" s="17"/>
      <c r="C64" s="17"/>
      <c r="D64" s="17"/>
      <c r="E64" s="17"/>
      <c r="F64" s="17"/>
      <c r="G64" s="17"/>
      <c r="H64" s="14"/>
      <c r="I64" s="14"/>
      <c r="J64" s="14"/>
      <c r="K64" s="15"/>
    </row>
    <row r="65" spans="1:11">
      <c r="A65" s="16"/>
      <c r="B65" s="17"/>
      <c r="C65" s="17"/>
      <c r="D65" s="17"/>
      <c r="E65" s="17"/>
      <c r="F65" s="17"/>
      <c r="G65" s="17"/>
      <c r="H65" s="14"/>
      <c r="I65" s="14"/>
      <c r="J65" s="14"/>
      <c r="K65" s="15"/>
    </row>
    <row r="66" spans="1:11">
      <c r="A66" s="16"/>
      <c r="B66" s="17"/>
      <c r="C66" s="17"/>
      <c r="D66" s="17"/>
      <c r="E66" s="17"/>
      <c r="F66" s="17"/>
      <c r="G66" s="17"/>
      <c r="H66" s="14"/>
      <c r="I66" s="14"/>
      <c r="J66" s="14"/>
      <c r="K66" s="15"/>
    </row>
    <row r="67" spans="1:11" ht="15.75" thickBot="1">
      <c r="A67" s="18"/>
      <c r="B67" s="19"/>
      <c r="C67" s="19"/>
      <c r="D67" s="19"/>
      <c r="E67" s="19"/>
      <c r="F67" s="19"/>
      <c r="G67" s="20" t="s">
        <v>42</v>
      </c>
      <c r="H67" s="21"/>
      <c r="I67" s="21"/>
      <c r="J67" s="21"/>
      <c r="K67" s="22"/>
    </row>
    <row r="68" spans="1:11" ht="16.5" thickBot="1">
      <c r="A68" s="23"/>
      <c r="B68" s="23"/>
      <c r="C68" s="23"/>
      <c r="D68" s="23"/>
      <c r="E68" s="23"/>
      <c r="F68" s="23"/>
      <c r="G68" s="24" t="s">
        <v>43</v>
      </c>
      <c r="H68" s="25">
        <f>SUM(H4:H67)</f>
        <v>0</v>
      </c>
      <c r="I68" s="26">
        <f>SUM(I4:I67)</f>
        <v>0</v>
      </c>
      <c r="J68" s="26">
        <f>SUM(J4:J67)</f>
        <v>0</v>
      </c>
      <c r="K68" s="27">
        <f>SUM(K4:K67)</f>
        <v>0</v>
      </c>
    </row>
    <row r="69" spans="1:11">
      <c r="A69" s="28"/>
      <c r="B69" s="28"/>
      <c r="C69" s="28"/>
      <c r="D69" s="28"/>
      <c r="E69" s="28"/>
      <c r="F69" s="28"/>
      <c r="G69" s="28"/>
    </row>
    <row r="70" spans="1:11">
      <c r="A70" s="28"/>
      <c r="B70" s="28"/>
      <c r="C70" s="28"/>
      <c r="D70" s="28"/>
      <c r="E70" s="28"/>
      <c r="F70" s="28"/>
      <c r="G70" s="28"/>
    </row>
    <row r="71" spans="1:11">
      <c r="A71" s="28"/>
      <c r="B71" s="28"/>
      <c r="C71" s="28"/>
      <c r="D71" s="28"/>
      <c r="E71" s="28"/>
      <c r="F71" s="28"/>
      <c r="G71" s="28"/>
    </row>
    <row r="72" spans="1:11">
      <c r="A72" s="28"/>
      <c r="B72" s="28"/>
      <c r="C72" s="28"/>
      <c r="D72" s="28"/>
      <c r="E72" s="28"/>
      <c r="F72" s="28"/>
      <c r="G72" s="28"/>
    </row>
    <row r="73" spans="1:11">
      <c r="A73" s="28"/>
      <c r="B73" s="28"/>
      <c r="C73" s="28"/>
      <c r="D73" s="28"/>
      <c r="E73" s="28"/>
      <c r="F73" s="28"/>
      <c r="G73" s="28"/>
    </row>
    <row r="74" spans="1:11">
      <c r="A74" s="28"/>
      <c r="B74" s="28"/>
      <c r="C74" s="28"/>
      <c r="D74" s="28"/>
      <c r="E74" s="28"/>
      <c r="F74" s="28"/>
      <c r="G74" s="28"/>
    </row>
    <row r="75" spans="1:11">
      <c r="A75" s="28"/>
      <c r="B75" s="28"/>
      <c r="C75" s="28"/>
      <c r="D75" s="28"/>
      <c r="E75" s="28"/>
      <c r="F75" s="28"/>
      <c r="G75" s="28"/>
    </row>
    <row r="76" spans="1:11">
      <c r="A76" s="28"/>
      <c r="B76" s="28"/>
      <c r="C76" s="28"/>
      <c r="D76" s="28"/>
      <c r="E76" s="28"/>
      <c r="F76" s="28"/>
      <c r="G76" s="28"/>
    </row>
    <row r="77" spans="1:11" ht="15.75" thickBot="1">
      <c r="A77" s="28"/>
      <c r="B77" s="28"/>
      <c r="C77" s="28"/>
      <c r="D77" s="28"/>
      <c r="E77" s="28"/>
      <c r="F77" s="28"/>
      <c r="G77" s="28"/>
    </row>
    <row r="78" spans="1:11" ht="19.5" thickBot="1">
      <c r="A78" s="28"/>
      <c r="B78" s="66" t="s">
        <v>44</v>
      </c>
      <c r="C78" s="67"/>
      <c r="D78" s="67"/>
      <c r="E78" s="68"/>
      <c r="F78" s="28"/>
      <c r="G78" s="28"/>
    </row>
    <row r="79" spans="1:11" ht="16.5" thickBot="1">
      <c r="A79" s="28"/>
      <c r="B79" s="29"/>
      <c r="C79" s="30"/>
      <c r="D79" s="30"/>
      <c r="E79" s="31"/>
      <c r="F79" s="28"/>
      <c r="G79" s="28"/>
    </row>
    <row r="80" spans="1:11" ht="16.5" thickBot="1">
      <c r="A80" s="28"/>
      <c r="B80" s="32" t="s">
        <v>31</v>
      </c>
      <c r="C80" s="33" t="s">
        <v>45</v>
      </c>
      <c r="D80" s="32" t="s">
        <v>46</v>
      </c>
      <c r="E80" s="34" t="s">
        <v>47</v>
      </c>
      <c r="F80" s="28"/>
      <c r="G80" s="28"/>
    </row>
    <row r="81" spans="1:7">
      <c r="A81" s="28"/>
      <c r="B81" s="12"/>
      <c r="C81" s="13"/>
      <c r="D81" s="13"/>
      <c r="E81" s="35"/>
      <c r="F81" s="28"/>
      <c r="G81" s="28"/>
    </row>
    <row r="82" spans="1:7">
      <c r="A82" s="28"/>
      <c r="B82" s="16"/>
      <c r="C82" s="17"/>
      <c r="D82" s="17"/>
      <c r="E82" s="36"/>
      <c r="F82" s="28"/>
      <c r="G82" s="28"/>
    </row>
    <row r="83" spans="1:7">
      <c r="A83" s="28"/>
      <c r="B83" s="16"/>
      <c r="C83" s="17"/>
      <c r="D83" s="17"/>
      <c r="E83" s="36"/>
      <c r="F83" s="28"/>
      <c r="G83" s="28"/>
    </row>
    <row r="84" spans="1:7">
      <c r="A84" s="28"/>
      <c r="B84" s="16"/>
      <c r="C84" s="17"/>
      <c r="D84" s="17"/>
      <c r="E84" s="36"/>
      <c r="F84" s="28"/>
      <c r="G84" s="28"/>
    </row>
    <row r="85" spans="1:7">
      <c r="A85" s="28"/>
      <c r="B85" s="16"/>
      <c r="C85" s="17"/>
      <c r="D85" s="17"/>
      <c r="E85" s="36"/>
      <c r="F85" s="28"/>
      <c r="G85" s="28"/>
    </row>
    <row r="86" spans="1:7">
      <c r="A86" s="28"/>
      <c r="B86" s="16"/>
      <c r="C86" s="17"/>
      <c r="D86" s="17"/>
      <c r="E86" s="36"/>
      <c r="F86" s="28"/>
      <c r="G86" s="28"/>
    </row>
    <row r="87" spans="1:7">
      <c r="A87" s="28"/>
      <c r="B87" s="16"/>
      <c r="C87" s="17"/>
      <c r="D87" s="17"/>
      <c r="E87" s="36"/>
      <c r="F87" s="28"/>
      <c r="G87" s="28"/>
    </row>
    <row r="88" spans="1:7">
      <c r="A88" s="28"/>
      <c r="B88" s="16"/>
      <c r="C88" s="17"/>
      <c r="D88" s="17"/>
      <c r="E88" s="36"/>
      <c r="F88" s="28"/>
      <c r="G88" s="28"/>
    </row>
    <row r="89" spans="1:7">
      <c r="A89" s="28"/>
      <c r="B89" s="16"/>
      <c r="C89" s="17"/>
      <c r="D89" s="17"/>
      <c r="E89" s="36"/>
      <c r="F89" s="28"/>
      <c r="G89" s="28"/>
    </row>
    <row r="90" spans="1:7">
      <c r="A90" s="28"/>
      <c r="B90" s="16"/>
      <c r="C90" s="17"/>
      <c r="D90" s="17"/>
      <c r="E90" s="36"/>
      <c r="F90" s="28"/>
      <c r="G90" s="28"/>
    </row>
    <row r="91" spans="1:7">
      <c r="A91" s="28"/>
      <c r="B91" s="16"/>
      <c r="C91" s="17"/>
      <c r="D91" s="17"/>
      <c r="E91" s="36"/>
      <c r="F91" s="28"/>
      <c r="G91" s="28"/>
    </row>
    <row r="92" spans="1:7">
      <c r="A92" s="28"/>
      <c r="B92" s="16"/>
      <c r="C92" s="17"/>
      <c r="D92" s="17"/>
      <c r="E92" s="36"/>
      <c r="F92" s="28"/>
      <c r="G92" s="28"/>
    </row>
    <row r="93" spans="1:7">
      <c r="A93" s="28"/>
      <c r="B93" s="16"/>
      <c r="C93" s="17"/>
      <c r="D93" s="17"/>
      <c r="E93" s="36"/>
      <c r="F93" s="28"/>
      <c r="G93" s="28"/>
    </row>
    <row r="94" spans="1:7">
      <c r="A94" s="28"/>
      <c r="B94" s="16"/>
      <c r="C94" s="17"/>
      <c r="D94" s="17"/>
      <c r="E94" s="36"/>
      <c r="F94" s="28"/>
      <c r="G94" s="28"/>
    </row>
    <row r="95" spans="1:7">
      <c r="A95" s="28"/>
      <c r="B95" s="16"/>
      <c r="C95" s="17"/>
      <c r="D95" s="17"/>
      <c r="E95" s="36"/>
      <c r="F95" s="28"/>
      <c r="G95" s="28"/>
    </row>
    <row r="96" spans="1:7">
      <c r="A96" s="28"/>
      <c r="B96" s="16"/>
      <c r="C96" s="17"/>
      <c r="D96" s="17"/>
      <c r="E96" s="36"/>
      <c r="F96" s="28"/>
      <c r="G96" s="28"/>
    </row>
    <row r="97" spans="1:7">
      <c r="A97" s="28"/>
      <c r="B97" s="16"/>
      <c r="C97" s="17"/>
      <c r="D97" s="17"/>
      <c r="E97" s="36"/>
      <c r="F97" s="28"/>
      <c r="G97" s="28"/>
    </row>
    <row r="98" spans="1:7">
      <c r="A98" s="28"/>
      <c r="B98" s="16"/>
      <c r="C98" s="17"/>
      <c r="D98" s="17"/>
      <c r="E98" s="36"/>
      <c r="F98" s="28"/>
      <c r="G98" s="28"/>
    </row>
    <row r="99" spans="1:7">
      <c r="A99" s="28"/>
      <c r="B99" s="16"/>
      <c r="C99" s="17"/>
      <c r="D99" s="17"/>
      <c r="E99" s="36"/>
      <c r="F99" s="28"/>
      <c r="G99" s="28"/>
    </row>
    <row r="100" spans="1:7">
      <c r="A100" s="28"/>
      <c r="B100" s="16"/>
      <c r="C100" s="17"/>
      <c r="D100" s="17"/>
      <c r="E100" s="36"/>
      <c r="F100" s="28"/>
      <c r="G100" s="28"/>
    </row>
    <row r="101" spans="1:7" ht="15.75" thickBot="1">
      <c r="A101" s="28"/>
      <c r="B101" s="37"/>
      <c r="C101" s="38"/>
      <c r="D101" s="38"/>
      <c r="E101" s="39"/>
    </row>
    <row r="102" spans="1:7">
      <c r="A102" s="28"/>
      <c r="B102" s="28"/>
    </row>
    <row r="103" spans="1:7">
      <c r="A103" s="28"/>
      <c r="B103" s="28"/>
    </row>
    <row r="104" spans="1:7">
      <c r="A104" s="28"/>
      <c r="B104" s="28"/>
    </row>
    <row r="105" spans="1:7">
      <c r="A105" s="28"/>
      <c r="B105" s="28"/>
    </row>
    <row r="106" spans="1:7">
      <c r="A106" s="28"/>
      <c r="B106" s="28"/>
    </row>
    <row r="107" spans="1:7">
      <c r="A107" s="28"/>
      <c r="B107" s="28"/>
    </row>
    <row r="108" spans="1:7">
      <c r="A108" s="28"/>
      <c r="B108" s="28"/>
    </row>
    <row r="109" spans="1:7">
      <c r="A109" s="28"/>
      <c r="B109" s="28"/>
    </row>
    <row r="110" spans="1:7">
      <c r="A110" s="28"/>
      <c r="B110" s="28"/>
    </row>
    <row r="111" spans="1:7">
      <c r="A111" s="28"/>
      <c r="B111" s="28"/>
    </row>
    <row r="112" spans="1:7">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c r="B221" s="28"/>
    </row>
    <row r="222" spans="1:2">
      <c r="A222" s="28"/>
      <c r="B222" s="28"/>
    </row>
    <row r="223" spans="1:2">
      <c r="A223" s="28"/>
      <c r="B223" s="28"/>
    </row>
    <row r="224" spans="1:2">
      <c r="A224" s="28"/>
      <c r="B224" s="28"/>
    </row>
    <row r="225" spans="1:2">
      <c r="A225" s="28"/>
      <c r="B225" s="28"/>
    </row>
    <row r="226" spans="1:2">
      <c r="A226" s="28"/>
      <c r="B226" s="28"/>
    </row>
    <row r="227" spans="1:2">
      <c r="A227" s="28"/>
      <c r="B227" s="28"/>
    </row>
    <row r="228" spans="1:2">
      <c r="A228" s="28"/>
      <c r="B228" s="28"/>
    </row>
    <row r="229" spans="1:2">
      <c r="A229" s="28"/>
      <c r="B229" s="28"/>
    </row>
    <row r="230" spans="1:2">
      <c r="A230" s="28"/>
      <c r="B230" s="28"/>
    </row>
    <row r="231" spans="1:2">
      <c r="A231" s="28"/>
      <c r="B231" s="28"/>
    </row>
    <row r="232" spans="1:2">
      <c r="A232" s="28"/>
      <c r="B232" s="28"/>
    </row>
    <row r="233" spans="1:2">
      <c r="A233" s="28"/>
      <c r="B233" s="28"/>
    </row>
    <row r="234" spans="1:2">
      <c r="A234" s="28"/>
      <c r="B234" s="28"/>
    </row>
    <row r="235" spans="1:2">
      <c r="A235" s="28"/>
      <c r="B235" s="28"/>
    </row>
    <row r="236" spans="1:2">
      <c r="A236" s="28"/>
      <c r="B236" s="28"/>
    </row>
    <row r="237" spans="1:2">
      <c r="A237" s="28"/>
      <c r="B237" s="28"/>
    </row>
    <row r="238" spans="1:2">
      <c r="A238" s="28"/>
      <c r="B238" s="28"/>
    </row>
    <row r="239" spans="1:2">
      <c r="A239" s="28"/>
      <c r="B239" s="28"/>
    </row>
    <row r="240" spans="1:2">
      <c r="A240" s="28"/>
      <c r="B240" s="28"/>
    </row>
    <row r="241" spans="1:2">
      <c r="A241" s="28"/>
      <c r="B241" s="28"/>
    </row>
    <row r="242" spans="1:2">
      <c r="A242" s="28"/>
      <c r="B242" s="28"/>
    </row>
    <row r="243" spans="1:2">
      <c r="A243" s="28"/>
    </row>
    <row r="244" spans="1:2">
      <c r="A244" s="28"/>
    </row>
    <row r="245" spans="1:2">
      <c r="A245" s="28"/>
    </row>
    <row r="246" spans="1:2">
      <c r="A246" s="28"/>
    </row>
    <row r="247" spans="1:2">
      <c r="A247" s="28"/>
    </row>
    <row r="248" spans="1:2">
      <c r="A248" s="28"/>
    </row>
    <row r="249" spans="1:2">
      <c r="A249" s="28"/>
    </row>
    <row r="250" spans="1:2">
      <c r="A250" s="28"/>
    </row>
    <row r="251" spans="1:2">
      <c r="A251" s="28"/>
    </row>
    <row r="252" spans="1:2">
      <c r="A252" s="28"/>
    </row>
    <row r="253" spans="1:2">
      <c r="A253" s="28"/>
    </row>
    <row r="254" spans="1:2">
      <c r="A254" s="28"/>
    </row>
    <row r="255" spans="1:2">
      <c r="A255" s="28"/>
    </row>
    <row r="256" spans="1:2">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row r="275" spans="1:1">
      <c r="A275" s="28"/>
    </row>
    <row r="276" spans="1:1">
      <c r="A276" s="28"/>
    </row>
    <row r="277" spans="1:1">
      <c r="A277" s="28"/>
    </row>
    <row r="278" spans="1:1">
      <c r="A278" s="28"/>
    </row>
    <row r="279" spans="1:1">
      <c r="A279" s="28"/>
    </row>
    <row r="280" spans="1:1">
      <c r="A280" s="28"/>
    </row>
    <row r="281" spans="1:1">
      <c r="A281" s="28"/>
    </row>
    <row r="282" spans="1:1">
      <c r="A282" s="28"/>
    </row>
    <row r="283" spans="1:1">
      <c r="A283" s="28"/>
    </row>
    <row r="284" spans="1:1">
      <c r="A284" s="28"/>
    </row>
    <row r="285" spans="1:1">
      <c r="A285" s="28"/>
    </row>
    <row r="286" spans="1:1">
      <c r="A286" s="28"/>
    </row>
    <row r="287" spans="1:1">
      <c r="A287" s="28"/>
    </row>
    <row r="288" spans="1:1">
      <c r="A288" s="28"/>
    </row>
    <row r="289" spans="1:1">
      <c r="A289" s="28"/>
    </row>
    <row r="290" spans="1:1">
      <c r="A290" s="28"/>
    </row>
    <row r="291" spans="1:1">
      <c r="A291" s="28"/>
    </row>
    <row r="292" spans="1:1">
      <c r="A292" s="28"/>
    </row>
    <row r="293" spans="1:1">
      <c r="A293" s="28"/>
    </row>
    <row r="294" spans="1:1">
      <c r="A294" s="28"/>
    </row>
    <row r="295" spans="1:1">
      <c r="A295" s="28"/>
    </row>
    <row r="296" spans="1:1">
      <c r="A296" s="28"/>
    </row>
    <row r="297" spans="1:1">
      <c r="A297" s="28"/>
    </row>
    <row r="298" spans="1:1">
      <c r="A298" s="28"/>
    </row>
    <row r="299" spans="1:1">
      <c r="A299" s="28"/>
    </row>
    <row r="300" spans="1:1">
      <c r="A300" s="28"/>
    </row>
    <row r="301" spans="1:1">
      <c r="A301" s="28"/>
    </row>
    <row r="302" spans="1:1">
      <c r="A302" s="28"/>
    </row>
    <row r="303" spans="1:1">
      <c r="A303" s="28"/>
    </row>
    <row r="304" spans="1:1">
      <c r="A304" s="28"/>
    </row>
    <row r="305" spans="1:1">
      <c r="A305" s="28"/>
    </row>
    <row r="306" spans="1:1">
      <c r="A306" s="28"/>
    </row>
    <row r="307" spans="1:1">
      <c r="A307" s="28"/>
    </row>
  </sheetData>
  <mergeCells count="2">
    <mergeCell ref="A1:K1"/>
    <mergeCell ref="B78:E78"/>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307"/>
  <sheetViews>
    <sheetView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58</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c r="B4" s="13"/>
      <c r="C4" s="13"/>
      <c r="D4" s="13"/>
      <c r="E4" s="13"/>
      <c r="F4" s="13"/>
      <c r="G4" s="13"/>
      <c r="H4" s="14"/>
      <c r="I4" s="14"/>
      <c r="J4" s="14"/>
      <c r="K4" s="15"/>
    </row>
    <row r="5" spans="1:11">
      <c r="A5" s="12"/>
      <c r="B5" s="13"/>
      <c r="C5" s="13"/>
      <c r="D5" s="13"/>
      <c r="E5" s="13"/>
      <c r="F5" s="13"/>
      <c r="G5" s="13"/>
      <c r="H5" s="14"/>
      <c r="I5" s="14"/>
      <c r="J5" s="14"/>
      <c r="K5" s="15"/>
    </row>
    <row r="6" spans="1:11">
      <c r="A6" s="12"/>
      <c r="B6" s="13"/>
      <c r="C6" s="13"/>
      <c r="D6" s="13"/>
      <c r="E6" s="13"/>
      <c r="F6" s="13"/>
      <c r="G6" s="13"/>
      <c r="H6" s="14"/>
      <c r="I6" s="14"/>
      <c r="J6" s="14"/>
      <c r="K6" s="15"/>
    </row>
    <row r="7" spans="1:11">
      <c r="A7" s="12"/>
      <c r="B7" s="13"/>
      <c r="C7" s="13"/>
      <c r="D7" s="13"/>
      <c r="E7" s="13"/>
      <c r="F7" s="13"/>
      <c r="G7" s="13"/>
      <c r="H7" s="14"/>
      <c r="I7" s="14"/>
      <c r="J7" s="14"/>
      <c r="K7" s="15"/>
    </row>
    <row r="8" spans="1:11">
      <c r="A8" s="12"/>
      <c r="B8" s="13"/>
      <c r="C8" s="13"/>
      <c r="D8" s="13"/>
      <c r="E8" s="13"/>
      <c r="F8" s="13"/>
      <c r="G8" s="13"/>
      <c r="H8" s="14"/>
      <c r="I8" s="14"/>
      <c r="J8" s="14"/>
      <c r="K8" s="15"/>
    </row>
    <row r="9" spans="1:11">
      <c r="A9" s="12"/>
      <c r="B9" s="13"/>
      <c r="C9" s="13"/>
      <c r="D9" s="13"/>
      <c r="E9" s="13"/>
      <c r="F9" s="13"/>
      <c r="G9" s="13"/>
      <c r="H9" s="14"/>
      <c r="I9" s="14"/>
      <c r="J9" s="14"/>
      <c r="K9" s="15"/>
    </row>
    <row r="10" spans="1:11">
      <c r="A10" s="12"/>
      <c r="B10" s="13"/>
      <c r="C10" s="13"/>
      <c r="D10" s="13"/>
      <c r="E10" s="13"/>
      <c r="F10" s="13"/>
      <c r="G10" s="13"/>
      <c r="H10" s="14"/>
      <c r="I10" s="14"/>
      <c r="J10" s="14"/>
      <c r="K10" s="15"/>
    </row>
    <row r="11" spans="1:11">
      <c r="A11" s="12"/>
      <c r="B11" s="13"/>
      <c r="C11" s="13"/>
      <c r="D11" s="13"/>
      <c r="E11" s="13"/>
      <c r="F11" s="13"/>
      <c r="G11" s="13"/>
      <c r="H11" s="14"/>
      <c r="I11" s="14"/>
      <c r="J11" s="14"/>
      <c r="K11" s="15"/>
    </row>
    <row r="12" spans="1:11">
      <c r="A12" s="12"/>
      <c r="B12" s="13"/>
      <c r="C12" s="13"/>
      <c r="D12" s="13"/>
      <c r="E12" s="13"/>
      <c r="F12" s="13"/>
      <c r="G12" s="13"/>
      <c r="H12" s="14"/>
      <c r="I12" s="14"/>
      <c r="J12" s="14"/>
      <c r="K12" s="15"/>
    </row>
    <row r="13" spans="1:11">
      <c r="A13" s="12"/>
      <c r="B13" s="13"/>
      <c r="C13" s="13"/>
      <c r="D13" s="13"/>
      <c r="E13" s="13"/>
      <c r="F13" s="13"/>
      <c r="G13" s="13"/>
      <c r="H13" s="14"/>
      <c r="I13" s="14"/>
      <c r="J13" s="14"/>
      <c r="K13" s="15"/>
    </row>
    <row r="14" spans="1:11">
      <c r="A14" s="12"/>
      <c r="B14" s="13"/>
      <c r="C14" s="13"/>
      <c r="D14" s="13"/>
      <c r="E14" s="13"/>
      <c r="F14" s="13"/>
      <c r="G14" s="13"/>
      <c r="H14" s="14"/>
      <c r="I14" s="14"/>
      <c r="J14" s="14"/>
      <c r="K14" s="15"/>
    </row>
    <row r="15" spans="1:11">
      <c r="A15" s="12"/>
      <c r="B15" s="13"/>
      <c r="C15" s="13"/>
      <c r="D15" s="13"/>
      <c r="E15" s="13"/>
      <c r="F15" s="13"/>
      <c r="G15" s="13"/>
      <c r="H15" s="14"/>
      <c r="I15" s="14"/>
      <c r="J15" s="14"/>
      <c r="K15" s="15"/>
    </row>
    <row r="16" spans="1:11">
      <c r="A16" s="12"/>
      <c r="B16" s="13"/>
      <c r="C16" s="13"/>
      <c r="D16" s="13"/>
      <c r="E16" s="13"/>
      <c r="F16" s="13"/>
      <c r="G16" s="13"/>
      <c r="H16" s="14"/>
      <c r="I16" s="14"/>
      <c r="J16" s="14"/>
      <c r="K16" s="15"/>
    </row>
    <row r="17" spans="1:11">
      <c r="A17" s="12"/>
      <c r="B17" s="13"/>
      <c r="C17" s="13"/>
      <c r="D17" s="13"/>
      <c r="E17" s="13"/>
      <c r="F17" s="13"/>
      <c r="G17" s="13"/>
      <c r="H17" s="14"/>
      <c r="I17" s="14"/>
      <c r="J17" s="14"/>
      <c r="K17" s="15"/>
    </row>
    <row r="18" spans="1:11">
      <c r="A18" s="12"/>
      <c r="B18" s="13"/>
      <c r="C18" s="13"/>
      <c r="D18" s="13"/>
      <c r="E18" s="13"/>
      <c r="F18" s="13"/>
      <c r="G18" s="13"/>
      <c r="H18" s="14"/>
      <c r="I18" s="14"/>
      <c r="J18" s="14"/>
      <c r="K18" s="15"/>
    </row>
    <row r="19" spans="1:11">
      <c r="A19" s="12"/>
      <c r="B19" s="13"/>
      <c r="C19" s="13"/>
      <c r="D19" s="13"/>
      <c r="E19" s="13"/>
      <c r="F19" s="13"/>
      <c r="G19" s="13"/>
      <c r="H19" s="14"/>
      <c r="I19" s="14"/>
      <c r="J19" s="14"/>
      <c r="K19" s="15"/>
    </row>
    <row r="20" spans="1:11">
      <c r="A20" s="12"/>
      <c r="B20" s="13"/>
      <c r="C20" s="13"/>
      <c r="D20" s="13"/>
      <c r="E20" s="13"/>
      <c r="F20" s="13"/>
      <c r="G20" s="13"/>
      <c r="H20" s="14"/>
      <c r="I20" s="14"/>
      <c r="J20" s="14"/>
      <c r="K20" s="15"/>
    </row>
    <row r="21" spans="1:11">
      <c r="A21" s="12"/>
      <c r="B21" s="13"/>
      <c r="C21" s="13"/>
      <c r="D21" s="13"/>
      <c r="E21" s="13"/>
      <c r="F21" s="13"/>
      <c r="G21" s="13"/>
      <c r="H21" s="14"/>
      <c r="I21" s="14"/>
      <c r="J21" s="14"/>
      <c r="K21" s="15"/>
    </row>
    <row r="22" spans="1:11">
      <c r="A22" s="12"/>
      <c r="B22" s="13"/>
      <c r="C22" s="13"/>
      <c r="D22" s="13"/>
      <c r="E22" s="13"/>
      <c r="F22" s="13"/>
      <c r="G22" s="13"/>
      <c r="H22" s="14"/>
      <c r="I22" s="14"/>
      <c r="J22" s="14"/>
      <c r="K22" s="15"/>
    </row>
    <row r="23" spans="1:11">
      <c r="A23" s="12"/>
      <c r="B23" s="13"/>
      <c r="C23" s="13"/>
      <c r="D23" s="13"/>
      <c r="E23" s="13"/>
      <c r="F23" s="13"/>
      <c r="G23" s="13"/>
      <c r="H23" s="14"/>
      <c r="I23" s="14"/>
      <c r="J23" s="14"/>
      <c r="K23" s="15"/>
    </row>
    <row r="24" spans="1:11">
      <c r="A24" s="12"/>
      <c r="B24" s="13"/>
      <c r="C24" s="13"/>
      <c r="D24" s="13"/>
      <c r="E24" s="13"/>
      <c r="F24" s="13"/>
      <c r="G24" s="13"/>
      <c r="H24" s="14"/>
      <c r="I24" s="14"/>
      <c r="J24" s="14"/>
      <c r="K24" s="15"/>
    </row>
    <row r="25" spans="1:11">
      <c r="A25" s="12"/>
      <c r="B25" s="13"/>
      <c r="C25" s="13"/>
      <c r="D25" s="13"/>
      <c r="E25" s="13"/>
      <c r="F25" s="13"/>
      <c r="G25" s="13"/>
      <c r="H25" s="14"/>
      <c r="I25" s="14"/>
      <c r="J25" s="14"/>
      <c r="K25" s="15"/>
    </row>
    <row r="26" spans="1:11">
      <c r="A26" s="12"/>
      <c r="B26" s="13"/>
      <c r="C26" s="13"/>
      <c r="D26" s="13"/>
      <c r="E26" s="13"/>
      <c r="F26" s="13"/>
      <c r="G26" s="13"/>
      <c r="H26" s="14"/>
      <c r="I26" s="14"/>
      <c r="J26" s="14"/>
      <c r="K26" s="15"/>
    </row>
    <row r="27" spans="1:11">
      <c r="A27" s="12"/>
      <c r="B27" s="13"/>
      <c r="C27" s="13"/>
      <c r="D27" s="13"/>
      <c r="E27" s="13"/>
      <c r="F27" s="13"/>
      <c r="G27" s="13"/>
      <c r="H27" s="14"/>
      <c r="I27" s="14"/>
      <c r="J27" s="14"/>
      <c r="K27" s="15"/>
    </row>
    <row r="28" spans="1:11">
      <c r="A28" s="12"/>
      <c r="B28" s="13"/>
      <c r="C28" s="13"/>
      <c r="D28" s="13"/>
      <c r="E28" s="13"/>
      <c r="F28" s="13"/>
      <c r="G28" s="13"/>
      <c r="H28" s="14"/>
      <c r="I28" s="14"/>
      <c r="J28" s="14"/>
      <c r="K28" s="15"/>
    </row>
    <row r="29" spans="1:11">
      <c r="A29" s="12"/>
      <c r="B29" s="13"/>
      <c r="C29" s="13"/>
      <c r="D29" s="13"/>
      <c r="E29" s="13"/>
      <c r="F29" s="13"/>
      <c r="G29" s="13"/>
      <c r="H29" s="14"/>
      <c r="I29" s="14"/>
      <c r="J29" s="14"/>
      <c r="K29" s="15"/>
    </row>
    <row r="30" spans="1:11">
      <c r="A30" s="12"/>
      <c r="B30" s="13"/>
      <c r="C30" s="13"/>
      <c r="D30" s="13"/>
      <c r="E30" s="13"/>
      <c r="F30" s="13"/>
      <c r="G30" s="13"/>
      <c r="H30" s="14"/>
      <c r="I30" s="14"/>
      <c r="J30" s="14"/>
      <c r="K30" s="15"/>
    </row>
    <row r="31" spans="1:11">
      <c r="A31" s="12"/>
      <c r="B31" s="13"/>
      <c r="C31" s="13"/>
      <c r="D31" s="13"/>
      <c r="E31" s="13"/>
      <c r="F31" s="13"/>
      <c r="G31" s="13"/>
      <c r="H31" s="14"/>
      <c r="I31" s="14"/>
      <c r="J31" s="14"/>
      <c r="K31" s="15"/>
    </row>
    <row r="32" spans="1:11">
      <c r="A32" s="12"/>
      <c r="B32" s="13"/>
      <c r="C32" s="13"/>
      <c r="D32" s="13"/>
      <c r="E32" s="13"/>
      <c r="F32" s="13"/>
      <c r="G32" s="13"/>
      <c r="H32" s="14"/>
      <c r="I32" s="14"/>
      <c r="J32" s="14"/>
      <c r="K32" s="15"/>
    </row>
    <row r="33" spans="1:11">
      <c r="A33" s="16"/>
      <c r="B33" s="17"/>
      <c r="C33" s="17"/>
      <c r="D33" s="17"/>
      <c r="E33" s="17"/>
      <c r="F33" s="17"/>
      <c r="G33" s="17"/>
      <c r="H33" s="14"/>
      <c r="I33" s="14"/>
      <c r="J33" s="14"/>
      <c r="K33" s="15"/>
    </row>
    <row r="34" spans="1:11">
      <c r="A34" s="16"/>
      <c r="B34" s="17"/>
      <c r="C34" s="17"/>
      <c r="D34" s="17"/>
      <c r="E34" s="17"/>
      <c r="F34" s="17"/>
      <c r="G34" s="17"/>
      <c r="H34" s="14"/>
      <c r="I34" s="14"/>
      <c r="J34" s="14"/>
      <c r="K34" s="15"/>
    </row>
    <row r="35" spans="1:11">
      <c r="A35" s="16"/>
      <c r="B35" s="17"/>
      <c r="C35" s="17"/>
      <c r="D35" s="17"/>
      <c r="E35" s="17"/>
      <c r="F35" s="17"/>
      <c r="G35" s="17"/>
      <c r="H35" s="14"/>
      <c r="I35" s="14"/>
      <c r="J35" s="14"/>
      <c r="K35" s="15"/>
    </row>
    <row r="36" spans="1:11">
      <c r="A36" s="16"/>
      <c r="B36" s="17"/>
      <c r="C36" s="17"/>
      <c r="D36" s="17"/>
      <c r="E36" s="17"/>
      <c r="F36" s="17"/>
      <c r="G36" s="17"/>
      <c r="H36" s="14"/>
      <c r="I36" s="14"/>
      <c r="J36" s="14"/>
      <c r="K36" s="15"/>
    </row>
    <row r="37" spans="1:11">
      <c r="A37" s="16"/>
      <c r="B37" s="17"/>
      <c r="C37" s="17"/>
      <c r="D37" s="17"/>
      <c r="E37" s="17"/>
      <c r="F37" s="17"/>
      <c r="G37" s="17"/>
      <c r="H37" s="14"/>
      <c r="I37" s="14"/>
      <c r="J37" s="14"/>
      <c r="K37" s="15"/>
    </row>
    <row r="38" spans="1:11">
      <c r="A38" s="16"/>
      <c r="B38" s="17"/>
      <c r="C38" s="17"/>
      <c r="D38" s="17"/>
      <c r="E38" s="17"/>
      <c r="F38" s="17"/>
      <c r="G38" s="17"/>
      <c r="H38" s="14"/>
      <c r="I38" s="14"/>
      <c r="J38" s="14"/>
      <c r="K38" s="15"/>
    </row>
    <row r="39" spans="1:11">
      <c r="A39" s="16"/>
      <c r="B39" s="17"/>
      <c r="C39" s="17"/>
      <c r="D39" s="17"/>
      <c r="E39" s="17"/>
      <c r="F39" s="17"/>
      <c r="G39" s="17"/>
      <c r="H39" s="14"/>
      <c r="I39" s="14"/>
      <c r="J39" s="14"/>
      <c r="K39" s="15"/>
    </row>
    <row r="40" spans="1:11">
      <c r="A40" s="16"/>
      <c r="B40" s="17"/>
      <c r="C40" s="17"/>
      <c r="D40" s="17"/>
      <c r="E40" s="17"/>
      <c r="F40" s="17"/>
      <c r="G40" s="17"/>
      <c r="H40" s="14"/>
      <c r="I40" s="14"/>
      <c r="J40" s="14"/>
      <c r="K40" s="15"/>
    </row>
    <row r="41" spans="1:11">
      <c r="A41" s="16"/>
      <c r="B41" s="17"/>
      <c r="C41" s="17"/>
      <c r="D41" s="17"/>
      <c r="E41" s="17"/>
      <c r="F41" s="17"/>
      <c r="G41" s="17"/>
      <c r="H41" s="14"/>
      <c r="I41" s="14"/>
      <c r="J41" s="14"/>
      <c r="K41" s="15"/>
    </row>
    <row r="42" spans="1:11">
      <c r="A42" s="16"/>
      <c r="B42" s="17"/>
      <c r="C42" s="17"/>
      <c r="D42" s="17"/>
      <c r="E42" s="17"/>
      <c r="F42" s="17"/>
      <c r="G42" s="17"/>
      <c r="H42" s="14"/>
      <c r="I42" s="14"/>
      <c r="J42" s="14"/>
      <c r="K42" s="15"/>
    </row>
    <row r="43" spans="1:11">
      <c r="A43" s="16"/>
      <c r="B43" s="17"/>
      <c r="C43" s="17"/>
      <c r="D43" s="17"/>
      <c r="E43" s="17"/>
      <c r="F43" s="17"/>
      <c r="G43" s="17"/>
      <c r="H43" s="14"/>
      <c r="I43" s="14"/>
      <c r="J43" s="14"/>
      <c r="K43" s="15"/>
    </row>
    <row r="44" spans="1:11">
      <c r="A44" s="16"/>
      <c r="B44" s="17"/>
      <c r="C44" s="17"/>
      <c r="D44" s="17"/>
      <c r="E44" s="17"/>
      <c r="F44" s="17"/>
      <c r="G44" s="17"/>
      <c r="H44" s="14"/>
      <c r="I44" s="14"/>
      <c r="J44" s="14"/>
      <c r="K44" s="15"/>
    </row>
    <row r="45" spans="1:11">
      <c r="A45" s="16"/>
      <c r="B45" s="17"/>
      <c r="C45" s="17"/>
      <c r="D45" s="17"/>
      <c r="E45" s="17"/>
      <c r="F45" s="17"/>
      <c r="G45" s="17"/>
      <c r="H45" s="14"/>
      <c r="I45" s="14"/>
      <c r="J45" s="14"/>
      <c r="K45" s="15"/>
    </row>
    <row r="46" spans="1:11">
      <c r="A46" s="16"/>
      <c r="B46" s="17"/>
      <c r="C46" s="17"/>
      <c r="D46" s="17"/>
      <c r="E46" s="17"/>
      <c r="F46" s="17"/>
      <c r="G46" s="17"/>
      <c r="H46" s="14"/>
      <c r="I46" s="14"/>
      <c r="J46" s="14"/>
      <c r="K46" s="15"/>
    </row>
    <row r="47" spans="1:11">
      <c r="A47" s="16"/>
      <c r="B47" s="17"/>
      <c r="C47" s="17"/>
      <c r="D47" s="17"/>
      <c r="E47" s="17"/>
      <c r="F47" s="17"/>
      <c r="G47" s="17"/>
      <c r="H47" s="14"/>
      <c r="I47" s="14"/>
      <c r="J47" s="14"/>
      <c r="K47" s="15"/>
    </row>
    <row r="48" spans="1:11">
      <c r="A48" s="16"/>
      <c r="B48" s="17"/>
      <c r="C48" s="17"/>
      <c r="D48" s="17"/>
      <c r="E48" s="17"/>
      <c r="F48" s="17"/>
      <c r="G48" s="17"/>
      <c r="H48" s="14"/>
      <c r="I48" s="14"/>
      <c r="J48" s="14"/>
      <c r="K48" s="15"/>
    </row>
    <row r="49" spans="1:11">
      <c r="A49" s="16"/>
      <c r="B49" s="17"/>
      <c r="C49" s="17"/>
      <c r="D49" s="17"/>
      <c r="E49" s="17"/>
      <c r="F49" s="17"/>
      <c r="G49" s="17"/>
      <c r="H49" s="14"/>
      <c r="I49" s="14"/>
      <c r="J49" s="14"/>
      <c r="K49" s="15"/>
    </row>
    <row r="50" spans="1:11">
      <c r="A50" s="16"/>
      <c r="B50" s="17"/>
      <c r="C50" s="17"/>
      <c r="D50" s="17"/>
      <c r="E50" s="17"/>
      <c r="F50" s="17"/>
      <c r="G50" s="17"/>
      <c r="H50" s="14"/>
      <c r="I50" s="14"/>
      <c r="J50" s="14"/>
      <c r="K50" s="15"/>
    </row>
    <row r="51" spans="1:11">
      <c r="A51" s="16"/>
      <c r="B51" s="17"/>
      <c r="C51" s="17"/>
      <c r="D51" s="17"/>
      <c r="E51" s="17"/>
      <c r="F51" s="17"/>
      <c r="G51" s="17"/>
      <c r="H51" s="14"/>
      <c r="I51" s="14"/>
      <c r="J51" s="14"/>
      <c r="K51" s="15"/>
    </row>
    <row r="52" spans="1:11">
      <c r="A52" s="16"/>
      <c r="B52" s="17"/>
      <c r="C52" s="17"/>
      <c r="D52" s="17"/>
      <c r="E52" s="17"/>
      <c r="F52" s="17"/>
      <c r="G52" s="17"/>
      <c r="H52" s="14"/>
      <c r="I52" s="14"/>
      <c r="J52" s="14"/>
      <c r="K52" s="15"/>
    </row>
    <row r="53" spans="1:11">
      <c r="A53" s="16"/>
      <c r="B53" s="17"/>
      <c r="C53" s="17"/>
      <c r="D53" s="17"/>
      <c r="E53" s="17"/>
      <c r="F53" s="17"/>
      <c r="G53" s="17"/>
      <c r="H53" s="14"/>
      <c r="I53" s="14"/>
      <c r="J53" s="14"/>
      <c r="K53" s="15"/>
    </row>
    <row r="54" spans="1:11">
      <c r="A54" s="16"/>
      <c r="B54" s="17"/>
      <c r="C54" s="17"/>
      <c r="D54" s="17"/>
      <c r="E54" s="17"/>
      <c r="F54" s="17"/>
      <c r="G54" s="17"/>
      <c r="H54" s="14"/>
      <c r="I54" s="14"/>
      <c r="J54" s="14"/>
      <c r="K54" s="15"/>
    </row>
    <row r="55" spans="1:11">
      <c r="A55" s="16"/>
      <c r="B55" s="17"/>
      <c r="C55" s="17"/>
      <c r="D55" s="17"/>
      <c r="E55" s="17"/>
      <c r="F55" s="17"/>
      <c r="G55" s="17"/>
      <c r="H55" s="14"/>
      <c r="I55" s="14"/>
      <c r="J55" s="14"/>
      <c r="K55" s="15"/>
    </row>
    <row r="56" spans="1:11">
      <c r="A56" s="16"/>
      <c r="B56" s="17"/>
      <c r="C56" s="17"/>
      <c r="D56" s="17"/>
      <c r="E56" s="17"/>
      <c r="F56" s="17"/>
      <c r="G56" s="17"/>
      <c r="H56" s="14"/>
      <c r="I56" s="14"/>
      <c r="J56" s="14"/>
      <c r="K56" s="15"/>
    </row>
    <row r="57" spans="1:11">
      <c r="A57" s="16"/>
      <c r="B57" s="17"/>
      <c r="C57" s="17"/>
      <c r="D57" s="17"/>
      <c r="E57" s="17"/>
      <c r="F57" s="17"/>
      <c r="G57" s="17"/>
      <c r="H57" s="14"/>
      <c r="I57" s="14"/>
      <c r="J57" s="14"/>
      <c r="K57" s="15"/>
    </row>
    <row r="58" spans="1:11">
      <c r="A58" s="16"/>
      <c r="B58" s="17"/>
      <c r="C58" s="17"/>
      <c r="D58" s="17"/>
      <c r="E58" s="17"/>
      <c r="F58" s="17"/>
      <c r="G58" s="17"/>
      <c r="H58" s="14"/>
      <c r="I58" s="14"/>
      <c r="J58" s="14"/>
      <c r="K58" s="15"/>
    </row>
    <row r="59" spans="1:11">
      <c r="A59" s="16"/>
      <c r="B59" s="17"/>
      <c r="C59" s="17"/>
      <c r="D59" s="17"/>
      <c r="E59" s="17"/>
      <c r="F59" s="17"/>
      <c r="G59" s="17"/>
      <c r="H59" s="14"/>
      <c r="I59" s="14"/>
      <c r="J59" s="14"/>
      <c r="K59" s="15"/>
    </row>
    <row r="60" spans="1:11">
      <c r="A60" s="16"/>
      <c r="B60" s="17"/>
      <c r="C60" s="17"/>
      <c r="D60" s="17"/>
      <c r="E60" s="17"/>
      <c r="F60" s="17"/>
      <c r="G60" s="17"/>
      <c r="H60" s="14"/>
      <c r="I60" s="14"/>
      <c r="J60" s="14"/>
      <c r="K60" s="15"/>
    </row>
    <row r="61" spans="1:11">
      <c r="A61" s="16"/>
      <c r="B61" s="17"/>
      <c r="C61" s="17"/>
      <c r="D61" s="17"/>
      <c r="E61" s="17"/>
      <c r="F61" s="17"/>
      <c r="G61" s="17"/>
      <c r="H61" s="14"/>
      <c r="I61" s="14"/>
      <c r="J61" s="14"/>
      <c r="K61" s="15"/>
    </row>
    <row r="62" spans="1:11">
      <c r="A62" s="16"/>
      <c r="B62" s="17"/>
      <c r="C62" s="17"/>
      <c r="D62" s="17"/>
      <c r="E62" s="17"/>
      <c r="F62" s="17"/>
      <c r="G62" s="17"/>
      <c r="H62" s="14"/>
      <c r="I62" s="14"/>
      <c r="J62" s="14"/>
      <c r="K62" s="15"/>
    </row>
    <row r="63" spans="1:11">
      <c r="A63" s="16"/>
      <c r="B63" s="17"/>
      <c r="C63" s="17"/>
      <c r="D63" s="17"/>
      <c r="E63" s="17"/>
      <c r="F63" s="17"/>
      <c r="G63" s="17"/>
      <c r="H63" s="14"/>
      <c r="I63" s="14"/>
      <c r="J63" s="14"/>
      <c r="K63" s="15"/>
    </row>
    <row r="64" spans="1:11">
      <c r="A64" s="16"/>
      <c r="B64" s="17"/>
      <c r="C64" s="17"/>
      <c r="D64" s="17"/>
      <c r="E64" s="17"/>
      <c r="F64" s="17"/>
      <c r="G64" s="17"/>
      <c r="H64" s="14"/>
      <c r="I64" s="14"/>
      <c r="J64" s="14"/>
      <c r="K64" s="15"/>
    </row>
    <row r="65" spans="1:11">
      <c r="A65" s="16"/>
      <c r="B65" s="17"/>
      <c r="C65" s="17"/>
      <c r="D65" s="17"/>
      <c r="E65" s="17"/>
      <c r="F65" s="17"/>
      <c r="G65" s="17"/>
      <c r="H65" s="14"/>
      <c r="I65" s="14"/>
      <c r="J65" s="14"/>
      <c r="K65" s="15"/>
    </row>
    <row r="66" spans="1:11">
      <c r="A66" s="16"/>
      <c r="B66" s="17"/>
      <c r="C66" s="17"/>
      <c r="D66" s="17"/>
      <c r="E66" s="17"/>
      <c r="F66" s="17"/>
      <c r="G66" s="17"/>
      <c r="H66" s="14"/>
      <c r="I66" s="14"/>
      <c r="J66" s="14"/>
      <c r="K66" s="15"/>
    </row>
    <row r="67" spans="1:11" ht="15.75" thickBot="1">
      <c r="A67" s="18"/>
      <c r="B67" s="19"/>
      <c r="C67" s="19"/>
      <c r="D67" s="19"/>
      <c r="E67" s="19"/>
      <c r="F67" s="19"/>
      <c r="G67" s="20" t="s">
        <v>42</v>
      </c>
      <c r="H67" s="21"/>
      <c r="I67" s="21"/>
      <c r="J67" s="21"/>
      <c r="K67" s="22"/>
    </row>
    <row r="68" spans="1:11" ht="16.5" thickBot="1">
      <c r="A68" s="23"/>
      <c r="B68" s="23"/>
      <c r="C68" s="23"/>
      <c r="D68" s="23"/>
      <c r="E68" s="23"/>
      <c r="F68" s="23"/>
      <c r="G68" s="24" t="s">
        <v>43</v>
      </c>
      <c r="H68" s="25">
        <f>SUM(H4:H67)</f>
        <v>0</v>
      </c>
      <c r="I68" s="26">
        <f>SUM(I4:I67)</f>
        <v>0</v>
      </c>
      <c r="J68" s="26">
        <f>SUM(J4:J67)</f>
        <v>0</v>
      </c>
      <c r="K68" s="27">
        <f>SUM(K4:K67)</f>
        <v>0</v>
      </c>
    </row>
    <row r="69" spans="1:11">
      <c r="A69" s="28"/>
      <c r="B69" s="28"/>
      <c r="C69" s="28"/>
      <c r="D69" s="28"/>
      <c r="E69" s="28"/>
      <c r="F69" s="28"/>
      <c r="G69" s="28"/>
    </row>
    <row r="70" spans="1:11">
      <c r="A70" s="28"/>
      <c r="B70" s="28"/>
      <c r="C70" s="28"/>
      <c r="D70" s="28"/>
      <c r="E70" s="28"/>
      <c r="F70" s="28"/>
      <c r="G70" s="28"/>
    </row>
    <row r="71" spans="1:11">
      <c r="A71" s="28"/>
      <c r="B71" s="28"/>
      <c r="C71" s="28"/>
      <c r="D71" s="28"/>
      <c r="E71" s="28"/>
      <c r="F71" s="28"/>
      <c r="G71" s="28"/>
    </row>
    <row r="72" spans="1:11">
      <c r="A72" s="28"/>
      <c r="B72" s="28"/>
      <c r="C72" s="28"/>
      <c r="D72" s="28"/>
      <c r="E72" s="28"/>
      <c r="F72" s="28"/>
      <c r="G72" s="28"/>
    </row>
    <row r="73" spans="1:11">
      <c r="A73" s="28"/>
      <c r="B73" s="28"/>
      <c r="C73" s="28"/>
      <c r="D73" s="28"/>
      <c r="E73" s="28"/>
      <c r="F73" s="28"/>
      <c r="G73" s="28"/>
    </row>
    <row r="74" spans="1:11">
      <c r="A74" s="28"/>
      <c r="B74" s="28"/>
      <c r="C74" s="28"/>
      <c r="D74" s="28"/>
      <c r="E74" s="28"/>
      <c r="F74" s="28"/>
      <c r="G74" s="28"/>
    </row>
    <row r="75" spans="1:11">
      <c r="A75" s="28"/>
      <c r="B75" s="28"/>
      <c r="C75" s="28"/>
      <c r="D75" s="28"/>
      <c r="E75" s="28"/>
      <c r="F75" s="28"/>
      <c r="G75" s="28"/>
    </row>
    <row r="76" spans="1:11">
      <c r="A76" s="28"/>
      <c r="B76" s="28"/>
      <c r="C76" s="28"/>
      <c r="D76" s="28"/>
      <c r="E76" s="28"/>
      <c r="F76" s="28"/>
      <c r="G76" s="28"/>
    </row>
    <row r="77" spans="1:11" ht="15.75" thickBot="1">
      <c r="A77" s="28"/>
      <c r="B77" s="28"/>
      <c r="C77" s="28"/>
      <c r="D77" s="28"/>
      <c r="E77" s="28"/>
      <c r="F77" s="28"/>
      <c r="G77" s="28"/>
    </row>
    <row r="78" spans="1:11" ht="19.5" thickBot="1">
      <c r="A78" s="28"/>
      <c r="B78" s="66" t="s">
        <v>44</v>
      </c>
      <c r="C78" s="67"/>
      <c r="D78" s="67"/>
      <c r="E78" s="68"/>
      <c r="F78" s="28"/>
      <c r="G78" s="28"/>
    </row>
    <row r="79" spans="1:11" ht="16.5" thickBot="1">
      <c r="A79" s="28"/>
      <c r="B79" s="29"/>
      <c r="C79" s="30"/>
      <c r="D79" s="30"/>
      <c r="E79" s="31"/>
      <c r="F79" s="28"/>
      <c r="G79" s="28"/>
    </row>
    <row r="80" spans="1:11" ht="16.5" thickBot="1">
      <c r="A80" s="28"/>
      <c r="B80" s="32" t="s">
        <v>31</v>
      </c>
      <c r="C80" s="33" t="s">
        <v>45</v>
      </c>
      <c r="D80" s="32" t="s">
        <v>46</v>
      </c>
      <c r="E80" s="34" t="s">
        <v>47</v>
      </c>
      <c r="F80" s="28"/>
      <c r="G80" s="28"/>
    </row>
    <row r="81" spans="1:7">
      <c r="A81" s="28"/>
      <c r="B81" s="12"/>
      <c r="C81" s="13"/>
      <c r="D81" s="13"/>
      <c r="E81" s="35"/>
      <c r="F81" s="28"/>
      <c r="G81" s="28"/>
    </row>
    <row r="82" spans="1:7">
      <c r="A82" s="28"/>
      <c r="B82" s="16"/>
      <c r="C82" s="17"/>
      <c r="D82" s="17"/>
      <c r="E82" s="36"/>
      <c r="F82" s="28"/>
      <c r="G82" s="28"/>
    </row>
    <row r="83" spans="1:7">
      <c r="A83" s="28"/>
      <c r="B83" s="16"/>
      <c r="C83" s="17"/>
      <c r="D83" s="17"/>
      <c r="E83" s="36"/>
      <c r="F83" s="28"/>
      <c r="G83" s="28"/>
    </row>
    <row r="84" spans="1:7">
      <c r="A84" s="28"/>
      <c r="B84" s="16"/>
      <c r="C84" s="17"/>
      <c r="D84" s="17"/>
      <c r="E84" s="36"/>
      <c r="F84" s="28"/>
      <c r="G84" s="28"/>
    </row>
    <row r="85" spans="1:7">
      <c r="A85" s="28"/>
      <c r="B85" s="16"/>
      <c r="C85" s="17"/>
      <c r="D85" s="17"/>
      <c r="E85" s="36"/>
      <c r="F85" s="28"/>
      <c r="G85" s="28"/>
    </row>
    <row r="86" spans="1:7">
      <c r="A86" s="28"/>
      <c r="B86" s="16"/>
      <c r="C86" s="17"/>
      <c r="D86" s="17"/>
      <c r="E86" s="36"/>
      <c r="F86" s="28"/>
      <c r="G86" s="28"/>
    </row>
    <row r="87" spans="1:7">
      <c r="A87" s="28"/>
      <c r="B87" s="16"/>
      <c r="C87" s="17"/>
      <c r="D87" s="17"/>
      <c r="E87" s="36"/>
      <c r="F87" s="28"/>
      <c r="G87" s="28"/>
    </row>
    <row r="88" spans="1:7">
      <c r="A88" s="28"/>
      <c r="B88" s="16"/>
      <c r="C88" s="17"/>
      <c r="D88" s="17"/>
      <c r="E88" s="36"/>
      <c r="F88" s="28"/>
      <c r="G88" s="28"/>
    </row>
    <row r="89" spans="1:7">
      <c r="A89" s="28"/>
      <c r="B89" s="16"/>
      <c r="C89" s="17"/>
      <c r="D89" s="17"/>
      <c r="E89" s="36"/>
      <c r="F89" s="28"/>
      <c r="G89" s="28"/>
    </row>
    <row r="90" spans="1:7">
      <c r="A90" s="28"/>
      <c r="B90" s="16"/>
      <c r="C90" s="17"/>
      <c r="D90" s="17"/>
      <c r="E90" s="36"/>
      <c r="F90" s="28"/>
      <c r="G90" s="28"/>
    </row>
    <row r="91" spans="1:7">
      <c r="A91" s="28"/>
      <c r="B91" s="16"/>
      <c r="C91" s="17"/>
      <c r="D91" s="17"/>
      <c r="E91" s="36"/>
      <c r="F91" s="28"/>
      <c r="G91" s="28"/>
    </row>
    <row r="92" spans="1:7">
      <c r="A92" s="28"/>
      <c r="B92" s="16"/>
      <c r="C92" s="17"/>
      <c r="D92" s="17"/>
      <c r="E92" s="36"/>
      <c r="F92" s="28"/>
      <c r="G92" s="28"/>
    </row>
    <row r="93" spans="1:7">
      <c r="A93" s="28"/>
      <c r="B93" s="16"/>
      <c r="C93" s="17"/>
      <c r="D93" s="17"/>
      <c r="E93" s="36"/>
      <c r="F93" s="28"/>
      <c r="G93" s="28"/>
    </row>
    <row r="94" spans="1:7">
      <c r="A94" s="28"/>
      <c r="B94" s="16"/>
      <c r="C94" s="17"/>
      <c r="D94" s="17"/>
      <c r="E94" s="36"/>
      <c r="F94" s="28"/>
      <c r="G94" s="28"/>
    </row>
    <row r="95" spans="1:7">
      <c r="A95" s="28"/>
      <c r="B95" s="16"/>
      <c r="C95" s="17"/>
      <c r="D95" s="17"/>
      <c r="E95" s="36"/>
      <c r="F95" s="28"/>
      <c r="G95" s="28"/>
    </row>
    <row r="96" spans="1:7">
      <c r="A96" s="28"/>
      <c r="B96" s="16"/>
      <c r="C96" s="17"/>
      <c r="D96" s="17"/>
      <c r="E96" s="36"/>
      <c r="F96" s="28"/>
      <c r="G96" s="28"/>
    </row>
    <row r="97" spans="1:7">
      <c r="A97" s="28"/>
      <c r="B97" s="16"/>
      <c r="C97" s="17"/>
      <c r="D97" s="17"/>
      <c r="E97" s="36"/>
      <c r="F97" s="28"/>
      <c r="G97" s="28"/>
    </row>
    <row r="98" spans="1:7">
      <c r="A98" s="28"/>
      <c r="B98" s="16"/>
      <c r="C98" s="17"/>
      <c r="D98" s="17"/>
      <c r="E98" s="36"/>
      <c r="F98" s="28"/>
      <c r="G98" s="28"/>
    </row>
    <row r="99" spans="1:7">
      <c r="A99" s="28"/>
      <c r="B99" s="16"/>
      <c r="C99" s="17"/>
      <c r="D99" s="17"/>
      <c r="E99" s="36"/>
      <c r="F99" s="28"/>
      <c r="G99" s="28"/>
    </row>
    <row r="100" spans="1:7">
      <c r="A100" s="28"/>
      <c r="B100" s="16"/>
      <c r="C100" s="17"/>
      <c r="D100" s="17"/>
      <c r="E100" s="36"/>
      <c r="F100" s="28"/>
      <c r="G100" s="28"/>
    </row>
    <row r="101" spans="1:7" ht="15.75" thickBot="1">
      <c r="A101" s="28"/>
      <c r="B101" s="37"/>
      <c r="C101" s="38"/>
      <c r="D101" s="38"/>
      <c r="E101" s="39"/>
    </row>
    <row r="102" spans="1:7">
      <c r="A102" s="28"/>
      <c r="B102" s="28"/>
    </row>
    <row r="103" spans="1:7">
      <c r="A103" s="28"/>
      <c r="B103" s="28"/>
    </row>
    <row r="104" spans="1:7">
      <c r="A104" s="28"/>
      <c r="B104" s="28"/>
    </row>
    <row r="105" spans="1:7">
      <c r="A105" s="28"/>
      <c r="B105" s="28"/>
    </row>
    <row r="106" spans="1:7">
      <c r="A106" s="28"/>
      <c r="B106" s="28"/>
    </row>
    <row r="107" spans="1:7">
      <c r="A107" s="28"/>
      <c r="B107" s="28"/>
    </row>
    <row r="108" spans="1:7">
      <c r="A108" s="28"/>
      <c r="B108" s="28"/>
    </row>
    <row r="109" spans="1:7">
      <c r="A109" s="28"/>
      <c r="B109" s="28"/>
    </row>
    <row r="110" spans="1:7">
      <c r="A110" s="28"/>
      <c r="B110" s="28"/>
    </row>
    <row r="111" spans="1:7">
      <c r="A111" s="28"/>
      <c r="B111" s="28"/>
    </row>
    <row r="112" spans="1:7">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c r="B221" s="28"/>
    </row>
    <row r="222" spans="1:2">
      <c r="A222" s="28"/>
      <c r="B222" s="28"/>
    </row>
    <row r="223" spans="1:2">
      <c r="A223" s="28"/>
      <c r="B223" s="28"/>
    </row>
    <row r="224" spans="1:2">
      <c r="A224" s="28"/>
      <c r="B224" s="28"/>
    </row>
    <row r="225" spans="1:2">
      <c r="A225" s="28"/>
      <c r="B225" s="28"/>
    </row>
    <row r="226" spans="1:2">
      <c r="A226" s="28"/>
      <c r="B226" s="28"/>
    </row>
    <row r="227" spans="1:2">
      <c r="A227" s="28"/>
      <c r="B227" s="28"/>
    </row>
    <row r="228" spans="1:2">
      <c r="A228" s="28"/>
      <c r="B228" s="28"/>
    </row>
    <row r="229" spans="1:2">
      <c r="A229" s="28"/>
      <c r="B229" s="28"/>
    </row>
    <row r="230" spans="1:2">
      <c r="A230" s="28"/>
      <c r="B230" s="28"/>
    </row>
    <row r="231" spans="1:2">
      <c r="A231" s="28"/>
      <c r="B231" s="28"/>
    </row>
    <row r="232" spans="1:2">
      <c r="A232" s="28"/>
      <c r="B232" s="28"/>
    </row>
    <row r="233" spans="1:2">
      <c r="A233" s="28"/>
      <c r="B233" s="28"/>
    </row>
    <row r="234" spans="1:2">
      <c r="A234" s="28"/>
      <c r="B234" s="28"/>
    </row>
    <row r="235" spans="1:2">
      <c r="A235" s="28"/>
      <c r="B235" s="28"/>
    </row>
    <row r="236" spans="1:2">
      <c r="A236" s="28"/>
      <c r="B236" s="28"/>
    </row>
    <row r="237" spans="1:2">
      <c r="A237" s="28"/>
      <c r="B237" s="28"/>
    </row>
    <row r="238" spans="1:2">
      <c r="A238" s="28"/>
      <c r="B238" s="28"/>
    </row>
    <row r="239" spans="1:2">
      <c r="A239" s="28"/>
      <c r="B239" s="28"/>
    </row>
    <row r="240" spans="1:2">
      <c r="A240" s="28"/>
      <c r="B240" s="28"/>
    </row>
    <row r="241" spans="1:2">
      <c r="A241" s="28"/>
      <c r="B241" s="28"/>
    </row>
    <row r="242" spans="1:2">
      <c r="A242" s="28"/>
      <c r="B242" s="28"/>
    </row>
    <row r="243" spans="1:2">
      <c r="A243" s="28"/>
    </row>
    <row r="244" spans="1:2">
      <c r="A244" s="28"/>
    </row>
    <row r="245" spans="1:2">
      <c r="A245" s="28"/>
    </row>
    <row r="246" spans="1:2">
      <c r="A246" s="28"/>
    </row>
    <row r="247" spans="1:2">
      <c r="A247" s="28"/>
    </row>
    <row r="248" spans="1:2">
      <c r="A248" s="28"/>
    </row>
    <row r="249" spans="1:2">
      <c r="A249" s="28"/>
    </row>
    <row r="250" spans="1:2">
      <c r="A250" s="28"/>
    </row>
    <row r="251" spans="1:2">
      <c r="A251" s="28"/>
    </row>
    <row r="252" spans="1:2">
      <c r="A252" s="28"/>
    </row>
    <row r="253" spans="1:2">
      <c r="A253" s="28"/>
    </row>
    <row r="254" spans="1:2">
      <c r="A254" s="28"/>
    </row>
    <row r="255" spans="1:2">
      <c r="A255" s="28"/>
    </row>
    <row r="256" spans="1:2">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row r="275" spans="1:1">
      <c r="A275" s="28"/>
    </row>
    <row r="276" spans="1:1">
      <c r="A276" s="28"/>
    </row>
    <row r="277" spans="1:1">
      <c r="A277" s="28"/>
    </row>
    <row r="278" spans="1:1">
      <c r="A278" s="28"/>
    </row>
    <row r="279" spans="1:1">
      <c r="A279" s="28"/>
    </row>
    <row r="280" spans="1:1">
      <c r="A280" s="28"/>
    </row>
    <row r="281" spans="1:1">
      <c r="A281" s="28"/>
    </row>
    <row r="282" spans="1:1">
      <c r="A282" s="28"/>
    </row>
    <row r="283" spans="1:1">
      <c r="A283" s="28"/>
    </row>
    <row r="284" spans="1:1">
      <c r="A284" s="28"/>
    </row>
    <row r="285" spans="1:1">
      <c r="A285" s="28"/>
    </row>
    <row r="286" spans="1:1">
      <c r="A286" s="28"/>
    </row>
    <row r="287" spans="1:1">
      <c r="A287" s="28"/>
    </row>
    <row r="288" spans="1:1">
      <c r="A288" s="28"/>
    </row>
    <row r="289" spans="1:1">
      <c r="A289" s="28"/>
    </row>
    <row r="290" spans="1:1">
      <c r="A290" s="28"/>
    </row>
    <row r="291" spans="1:1">
      <c r="A291" s="28"/>
    </row>
    <row r="292" spans="1:1">
      <c r="A292" s="28"/>
    </row>
    <row r="293" spans="1:1">
      <c r="A293" s="28"/>
    </row>
    <row r="294" spans="1:1">
      <c r="A294" s="28"/>
    </row>
    <row r="295" spans="1:1">
      <c r="A295" s="28"/>
    </row>
    <row r="296" spans="1:1">
      <c r="A296" s="28"/>
    </row>
    <row r="297" spans="1:1">
      <c r="A297" s="28"/>
    </row>
    <row r="298" spans="1:1">
      <c r="A298" s="28"/>
    </row>
    <row r="299" spans="1:1">
      <c r="A299" s="28"/>
    </row>
    <row r="300" spans="1:1">
      <c r="A300" s="28"/>
    </row>
    <row r="301" spans="1:1">
      <c r="A301" s="28"/>
    </row>
    <row r="302" spans="1:1">
      <c r="A302" s="28"/>
    </row>
    <row r="303" spans="1:1">
      <c r="A303" s="28"/>
    </row>
    <row r="304" spans="1:1">
      <c r="A304" s="28"/>
    </row>
    <row r="305" spans="1:1">
      <c r="A305" s="28"/>
    </row>
    <row r="306" spans="1:1">
      <c r="A306" s="28"/>
    </row>
    <row r="307" spans="1:1">
      <c r="A307" s="28"/>
    </row>
  </sheetData>
  <mergeCells count="2">
    <mergeCell ref="A1:K1"/>
    <mergeCell ref="B78:E78"/>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K265"/>
  <sheetViews>
    <sheetView workbookViewId="0">
      <selection activeCell="G24" sqref="G24"/>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59</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117</v>
      </c>
      <c r="B4" s="13">
        <v>3334</v>
      </c>
      <c r="C4" s="13" t="s">
        <v>94</v>
      </c>
      <c r="D4" s="13" t="s">
        <v>163</v>
      </c>
      <c r="E4" s="13" t="s">
        <v>96</v>
      </c>
      <c r="F4" s="13" t="s">
        <v>97</v>
      </c>
      <c r="G4" s="41" t="s">
        <v>217</v>
      </c>
      <c r="H4" s="14">
        <v>6550</v>
      </c>
      <c r="I4" s="14">
        <v>5775</v>
      </c>
      <c r="J4" s="14">
        <v>0</v>
      </c>
      <c r="K4" s="15">
        <f>SUM(H4:J4)</f>
        <v>12325</v>
      </c>
    </row>
    <row r="5" spans="1:11">
      <c r="A5" s="12" t="s">
        <v>117</v>
      </c>
      <c r="B5" s="13">
        <v>19</v>
      </c>
      <c r="C5" s="13" t="s">
        <v>129</v>
      </c>
      <c r="D5" s="13" t="s">
        <v>183</v>
      </c>
      <c r="E5" s="13" t="s">
        <v>96</v>
      </c>
      <c r="F5" s="13" t="s">
        <v>79</v>
      </c>
      <c r="G5" s="41" t="s">
        <v>184</v>
      </c>
      <c r="H5" s="14">
        <v>9803</v>
      </c>
      <c r="I5" s="14">
        <v>2850</v>
      </c>
      <c r="J5" s="14">
        <v>0</v>
      </c>
      <c r="K5" s="15">
        <f t="shared" ref="K5:K25" si="0">SUM(H5:J5)</f>
        <v>12653</v>
      </c>
    </row>
    <row r="6" spans="1:11">
      <c r="A6" s="12" t="s">
        <v>117</v>
      </c>
      <c r="B6" s="13">
        <v>19</v>
      </c>
      <c r="C6" s="13" t="s">
        <v>129</v>
      </c>
      <c r="D6" s="13" t="s">
        <v>182</v>
      </c>
      <c r="E6" s="13" t="s">
        <v>96</v>
      </c>
      <c r="F6" s="13" t="s">
        <v>79</v>
      </c>
      <c r="G6" s="40" t="s">
        <v>80</v>
      </c>
      <c r="H6" s="14">
        <v>0</v>
      </c>
      <c r="I6" s="14">
        <v>0</v>
      </c>
      <c r="J6" s="14">
        <v>0</v>
      </c>
      <c r="K6" s="15">
        <f t="shared" si="0"/>
        <v>0</v>
      </c>
    </row>
    <row r="7" spans="1:11">
      <c r="A7" s="12" t="s">
        <v>117</v>
      </c>
      <c r="B7" s="13">
        <v>19</v>
      </c>
      <c r="C7" s="13" t="s">
        <v>129</v>
      </c>
      <c r="D7" s="13" t="s">
        <v>164</v>
      </c>
      <c r="E7" s="13" t="s">
        <v>96</v>
      </c>
      <c r="F7" s="13" t="s">
        <v>79</v>
      </c>
      <c r="G7" s="41" t="s">
        <v>185</v>
      </c>
      <c r="H7" s="14">
        <v>0</v>
      </c>
      <c r="I7" s="14">
        <v>3700</v>
      </c>
      <c r="J7" s="14">
        <v>0</v>
      </c>
      <c r="K7" s="15">
        <f t="shared" si="0"/>
        <v>3700</v>
      </c>
    </row>
    <row r="8" spans="1:11">
      <c r="A8" s="12" t="s">
        <v>117</v>
      </c>
      <c r="B8" s="13">
        <v>19</v>
      </c>
      <c r="C8" s="13" t="s">
        <v>129</v>
      </c>
      <c r="D8" s="13" t="s">
        <v>165</v>
      </c>
      <c r="E8" s="13" t="s">
        <v>96</v>
      </c>
      <c r="F8" s="13" t="s">
        <v>79</v>
      </c>
      <c r="G8" s="41" t="s">
        <v>186</v>
      </c>
      <c r="H8" s="14">
        <v>0</v>
      </c>
      <c r="I8" s="14">
        <v>3700</v>
      </c>
      <c r="J8" s="14">
        <v>0</v>
      </c>
      <c r="K8" s="15">
        <f t="shared" si="0"/>
        <v>3700</v>
      </c>
    </row>
    <row r="9" spans="1:11">
      <c r="A9" s="12" t="s">
        <v>117</v>
      </c>
      <c r="B9" s="13">
        <v>3739</v>
      </c>
      <c r="C9" s="13" t="s">
        <v>90</v>
      </c>
      <c r="D9" s="13" t="s">
        <v>165</v>
      </c>
      <c r="E9" s="13" t="s">
        <v>84</v>
      </c>
      <c r="F9" s="13" t="s">
        <v>79</v>
      </c>
      <c r="G9" s="13" t="s">
        <v>85</v>
      </c>
      <c r="H9" s="14">
        <v>7625</v>
      </c>
      <c r="I9" s="14">
        <v>0</v>
      </c>
      <c r="J9" s="14">
        <v>0</v>
      </c>
      <c r="K9" s="15">
        <f t="shared" si="0"/>
        <v>7625</v>
      </c>
    </row>
    <row r="10" spans="1:11">
      <c r="A10" s="12" t="s">
        <v>562</v>
      </c>
      <c r="B10" s="13" t="s">
        <v>588</v>
      </c>
      <c r="C10" s="13" t="s">
        <v>107</v>
      </c>
      <c r="D10" s="13" t="s">
        <v>589</v>
      </c>
      <c r="E10" s="13" t="s">
        <v>78</v>
      </c>
      <c r="F10" s="13" t="s">
        <v>79</v>
      </c>
      <c r="G10" s="40" t="s">
        <v>1114</v>
      </c>
      <c r="H10" s="14">
        <v>20368</v>
      </c>
      <c r="I10" s="47">
        <v>11400</v>
      </c>
      <c r="J10" s="14">
        <v>0</v>
      </c>
      <c r="K10" s="15">
        <f t="shared" si="0"/>
        <v>31768</v>
      </c>
    </row>
    <row r="11" spans="1:11">
      <c r="A11" s="12" t="s">
        <v>562</v>
      </c>
      <c r="B11" s="13" t="s">
        <v>588</v>
      </c>
      <c r="C11" s="13" t="s">
        <v>107</v>
      </c>
      <c r="D11" s="13" t="s">
        <v>165</v>
      </c>
      <c r="E11" s="13" t="s">
        <v>322</v>
      </c>
      <c r="F11" s="13" t="s">
        <v>79</v>
      </c>
      <c r="G11" s="40" t="s">
        <v>1084</v>
      </c>
      <c r="H11" s="14">
        <v>0</v>
      </c>
      <c r="I11" s="47">
        <v>14250</v>
      </c>
      <c r="J11" s="14">
        <v>0</v>
      </c>
      <c r="K11" s="15">
        <f t="shared" si="0"/>
        <v>14250</v>
      </c>
    </row>
    <row r="12" spans="1:11">
      <c r="A12" s="12" t="s">
        <v>562</v>
      </c>
      <c r="B12" s="13" t="s">
        <v>590</v>
      </c>
      <c r="C12" s="13" t="s">
        <v>107</v>
      </c>
      <c r="D12" s="13" t="s">
        <v>165</v>
      </c>
      <c r="E12" s="13" t="s">
        <v>96</v>
      </c>
      <c r="F12" s="13" t="s">
        <v>79</v>
      </c>
      <c r="G12" s="41" t="s">
        <v>1175</v>
      </c>
      <c r="H12" s="14">
        <v>2012</v>
      </c>
      <c r="I12" s="14">
        <v>3000</v>
      </c>
      <c r="J12" s="14">
        <v>0</v>
      </c>
      <c r="K12" s="15">
        <f t="shared" si="0"/>
        <v>5012</v>
      </c>
    </row>
    <row r="13" spans="1:11">
      <c r="A13" s="12" t="s">
        <v>562</v>
      </c>
      <c r="B13" s="13">
        <v>3801</v>
      </c>
      <c r="C13" s="13" t="s">
        <v>90</v>
      </c>
      <c r="D13" s="13" t="s">
        <v>165</v>
      </c>
      <c r="E13" s="13" t="s">
        <v>84</v>
      </c>
      <c r="F13" s="13" t="s">
        <v>79</v>
      </c>
      <c r="G13" s="13" t="s">
        <v>85</v>
      </c>
      <c r="H13" s="14">
        <v>7727</v>
      </c>
      <c r="I13" s="14">
        <v>0</v>
      </c>
      <c r="J13" s="14">
        <v>0</v>
      </c>
      <c r="K13" s="15">
        <f t="shared" si="0"/>
        <v>7727</v>
      </c>
    </row>
    <row r="14" spans="1:11">
      <c r="A14" s="12" t="s">
        <v>562</v>
      </c>
      <c r="B14" s="13">
        <v>3802</v>
      </c>
      <c r="C14" s="13" t="s">
        <v>90</v>
      </c>
      <c r="D14" s="13" t="s">
        <v>165</v>
      </c>
      <c r="E14" s="13" t="s">
        <v>84</v>
      </c>
      <c r="F14" s="13" t="s">
        <v>79</v>
      </c>
      <c r="G14" s="13" t="s">
        <v>85</v>
      </c>
      <c r="H14" s="14">
        <v>1775</v>
      </c>
      <c r="I14" s="14">
        <v>0</v>
      </c>
      <c r="J14" s="14">
        <v>0</v>
      </c>
      <c r="K14" s="15">
        <f t="shared" si="0"/>
        <v>1775</v>
      </c>
    </row>
    <row r="15" spans="1:11">
      <c r="A15" s="12" t="s">
        <v>603</v>
      </c>
      <c r="B15" s="13">
        <v>3804</v>
      </c>
      <c r="C15" s="13" t="s">
        <v>90</v>
      </c>
      <c r="D15" s="13" t="s">
        <v>165</v>
      </c>
      <c r="E15" s="13" t="s">
        <v>84</v>
      </c>
      <c r="F15" s="13" t="s">
        <v>79</v>
      </c>
      <c r="G15" s="13" t="s">
        <v>85</v>
      </c>
      <c r="H15" s="14">
        <v>3150</v>
      </c>
      <c r="I15" s="14">
        <v>0</v>
      </c>
      <c r="J15" s="14">
        <v>0</v>
      </c>
      <c r="K15" s="15">
        <f t="shared" si="0"/>
        <v>3150</v>
      </c>
    </row>
    <row r="16" spans="1:11">
      <c r="A16" s="12" t="s">
        <v>651</v>
      </c>
      <c r="B16" s="13" t="s">
        <v>85</v>
      </c>
      <c r="C16" s="13" t="s">
        <v>416</v>
      </c>
      <c r="D16" s="13" t="s">
        <v>165</v>
      </c>
      <c r="E16" s="13" t="s">
        <v>162</v>
      </c>
      <c r="F16" s="13" t="s">
        <v>79</v>
      </c>
      <c r="G16" s="13" t="s">
        <v>680</v>
      </c>
      <c r="H16" s="14">
        <v>500</v>
      </c>
      <c r="I16" s="14">
        <v>200</v>
      </c>
      <c r="J16" s="14">
        <v>0</v>
      </c>
      <c r="K16" s="15">
        <f t="shared" si="0"/>
        <v>700</v>
      </c>
    </row>
    <row r="17" spans="1:11">
      <c r="A17" s="12" t="s">
        <v>811</v>
      </c>
      <c r="B17" s="13" t="s">
        <v>825</v>
      </c>
      <c r="C17" s="13" t="s">
        <v>101</v>
      </c>
      <c r="D17" s="13" t="s">
        <v>163</v>
      </c>
      <c r="E17" s="13" t="s">
        <v>827</v>
      </c>
      <c r="F17" s="13" t="s">
        <v>97</v>
      </c>
      <c r="G17" s="41" t="s">
        <v>1091</v>
      </c>
      <c r="H17" s="14">
        <v>11874</v>
      </c>
      <c r="I17" s="14">
        <v>12000</v>
      </c>
      <c r="J17" s="14">
        <v>0</v>
      </c>
      <c r="K17" s="15">
        <f t="shared" si="0"/>
        <v>23874</v>
      </c>
    </row>
    <row r="18" spans="1:11">
      <c r="A18" s="12" t="s">
        <v>811</v>
      </c>
      <c r="B18" s="13" t="s">
        <v>825</v>
      </c>
      <c r="C18" s="13" t="s">
        <v>101</v>
      </c>
      <c r="D18" s="13" t="s">
        <v>163</v>
      </c>
      <c r="E18" s="13" t="s">
        <v>542</v>
      </c>
      <c r="F18" s="13" t="s">
        <v>97</v>
      </c>
      <c r="G18" s="41" t="s">
        <v>1002</v>
      </c>
      <c r="H18" s="14">
        <v>0</v>
      </c>
      <c r="I18" s="14">
        <v>1200</v>
      </c>
      <c r="J18" s="14">
        <v>0</v>
      </c>
      <c r="K18" s="15">
        <f t="shared" si="0"/>
        <v>1200</v>
      </c>
    </row>
    <row r="19" spans="1:11">
      <c r="A19" s="12" t="s">
        <v>811</v>
      </c>
      <c r="B19" s="13" t="s">
        <v>826</v>
      </c>
      <c r="C19" s="13" t="s">
        <v>101</v>
      </c>
      <c r="D19" s="13" t="s">
        <v>988</v>
      </c>
      <c r="E19" s="13" t="s">
        <v>828</v>
      </c>
      <c r="F19" s="13" t="s">
        <v>97</v>
      </c>
      <c r="G19" s="41" t="s">
        <v>1001</v>
      </c>
      <c r="H19" s="14">
        <v>833</v>
      </c>
      <c r="I19" s="14">
        <v>3500</v>
      </c>
      <c r="J19" s="14">
        <v>0</v>
      </c>
      <c r="K19" s="15">
        <f t="shared" si="0"/>
        <v>4333</v>
      </c>
    </row>
    <row r="20" spans="1:11">
      <c r="A20" s="12" t="s">
        <v>887</v>
      </c>
      <c r="B20" s="13" t="s">
        <v>914</v>
      </c>
      <c r="C20" s="13" t="s">
        <v>107</v>
      </c>
      <c r="D20" s="13" t="s">
        <v>589</v>
      </c>
      <c r="E20" s="13" t="s">
        <v>120</v>
      </c>
      <c r="F20" s="13" t="s">
        <v>79</v>
      </c>
      <c r="G20" s="40" t="s">
        <v>1138</v>
      </c>
      <c r="H20" s="14">
        <v>20345</v>
      </c>
      <c r="I20" s="47">
        <v>5700</v>
      </c>
      <c r="J20" s="14">
        <v>0</v>
      </c>
      <c r="K20" s="15">
        <f t="shared" si="0"/>
        <v>26045</v>
      </c>
    </row>
    <row r="21" spans="1:11">
      <c r="A21" s="12" t="s">
        <v>887</v>
      </c>
      <c r="B21" s="13" t="s">
        <v>914</v>
      </c>
      <c r="C21" s="13" t="s">
        <v>107</v>
      </c>
      <c r="D21" s="13" t="s">
        <v>915</v>
      </c>
      <c r="E21" s="13" t="s">
        <v>78</v>
      </c>
      <c r="F21" s="13" t="s">
        <v>79</v>
      </c>
      <c r="G21" s="40" t="s">
        <v>1174</v>
      </c>
      <c r="H21" s="14">
        <v>0</v>
      </c>
      <c r="I21" s="47">
        <v>11400</v>
      </c>
      <c r="J21" s="14">
        <v>0</v>
      </c>
      <c r="K21" s="15">
        <f t="shared" si="0"/>
        <v>11400</v>
      </c>
    </row>
    <row r="22" spans="1:11">
      <c r="A22" s="12" t="s">
        <v>887</v>
      </c>
      <c r="B22" s="13">
        <v>3836</v>
      </c>
      <c r="C22" s="13" t="s">
        <v>90</v>
      </c>
      <c r="D22" s="13" t="s">
        <v>589</v>
      </c>
      <c r="E22" s="13" t="s">
        <v>84</v>
      </c>
      <c r="F22" s="13" t="s">
        <v>79</v>
      </c>
      <c r="G22" s="13" t="s">
        <v>85</v>
      </c>
      <c r="H22" s="14">
        <v>5530</v>
      </c>
      <c r="I22" s="14">
        <v>0</v>
      </c>
      <c r="J22" s="14">
        <v>0</v>
      </c>
      <c r="K22" s="15">
        <f t="shared" si="0"/>
        <v>5530</v>
      </c>
    </row>
    <row r="23" spans="1:11">
      <c r="A23" s="12" t="s">
        <v>957</v>
      </c>
      <c r="B23" s="13" t="s">
        <v>85</v>
      </c>
      <c r="C23" s="13" t="s">
        <v>416</v>
      </c>
      <c r="D23" s="13" t="s">
        <v>966</v>
      </c>
      <c r="E23" s="13" t="s">
        <v>967</v>
      </c>
      <c r="F23" s="13" t="s">
        <v>79</v>
      </c>
      <c r="G23" s="41" t="s">
        <v>969</v>
      </c>
      <c r="H23" s="14">
        <v>0</v>
      </c>
      <c r="I23" s="14">
        <v>2000</v>
      </c>
      <c r="J23" s="14">
        <v>0</v>
      </c>
      <c r="K23" s="15">
        <f t="shared" si="0"/>
        <v>2000</v>
      </c>
    </row>
    <row r="24" spans="1:11">
      <c r="A24" s="12" t="s">
        <v>957</v>
      </c>
      <c r="B24" s="13" t="s">
        <v>85</v>
      </c>
      <c r="C24" s="13" t="s">
        <v>416</v>
      </c>
      <c r="D24" s="13" t="s">
        <v>966</v>
      </c>
      <c r="E24" s="13" t="s">
        <v>461</v>
      </c>
      <c r="F24" s="13" t="s">
        <v>79</v>
      </c>
      <c r="G24" s="41" t="s">
        <v>968</v>
      </c>
      <c r="H24" s="14">
        <v>0</v>
      </c>
      <c r="I24" s="14">
        <v>1200</v>
      </c>
      <c r="J24" s="14">
        <v>0</v>
      </c>
      <c r="K24" s="15">
        <f t="shared" si="0"/>
        <v>1200</v>
      </c>
    </row>
    <row r="25" spans="1:11" ht="15.75" thickBot="1">
      <c r="A25" s="18"/>
      <c r="B25" s="19"/>
      <c r="C25" s="19"/>
      <c r="D25" s="19"/>
      <c r="E25" s="19"/>
      <c r="F25" s="19"/>
      <c r="G25" s="20" t="s">
        <v>42</v>
      </c>
      <c r="H25" s="21">
        <f>SUM(E39:E53)</f>
        <v>848</v>
      </c>
      <c r="I25" s="21">
        <v>0</v>
      </c>
      <c r="J25" s="21">
        <v>0</v>
      </c>
      <c r="K25" s="15">
        <f t="shared" si="0"/>
        <v>848</v>
      </c>
    </row>
    <row r="26" spans="1:11" ht="16.5" thickBot="1">
      <c r="A26" s="23"/>
      <c r="B26" s="23"/>
      <c r="C26" s="23"/>
      <c r="D26" s="23"/>
      <c r="E26" s="23"/>
      <c r="F26" s="23"/>
      <c r="G26" s="24" t="s">
        <v>43</v>
      </c>
      <c r="H26" s="25">
        <f>SUM(H4:H25)</f>
        <v>98940</v>
      </c>
      <c r="I26" s="26">
        <f>SUM(I4:I25)</f>
        <v>81875</v>
      </c>
      <c r="J26" s="26">
        <f>SUM(J4:J25)</f>
        <v>0</v>
      </c>
      <c r="K26" s="27">
        <f>SUM(K4:K25)</f>
        <v>180815</v>
      </c>
    </row>
    <row r="27" spans="1:11">
      <c r="A27" s="28"/>
      <c r="B27" s="28"/>
      <c r="C27" s="28"/>
      <c r="D27" s="28"/>
      <c r="E27" s="28"/>
      <c r="F27" s="28"/>
      <c r="G27" s="28"/>
    </row>
    <row r="28" spans="1:11">
      <c r="A28" s="28"/>
      <c r="B28" s="28"/>
      <c r="C28" s="28"/>
      <c r="D28" s="28"/>
      <c r="E28" s="28"/>
      <c r="F28" s="28"/>
      <c r="G28" s="28"/>
    </row>
    <row r="29" spans="1:11">
      <c r="A29" s="28"/>
      <c r="B29" s="28"/>
      <c r="C29" s="28"/>
      <c r="D29" s="28"/>
      <c r="E29" s="28"/>
      <c r="F29" s="28"/>
      <c r="G29" s="28"/>
    </row>
    <row r="30" spans="1:11">
      <c r="A30" s="28"/>
      <c r="B30" s="28"/>
      <c r="C30" s="28"/>
      <c r="D30" s="28"/>
      <c r="E30" s="28"/>
      <c r="F30" s="28"/>
      <c r="G30" s="28"/>
    </row>
    <row r="31" spans="1:11">
      <c r="A31" s="28"/>
      <c r="B31" s="28"/>
      <c r="C31" s="28"/>
      <c r="D31" s="28"/>
      <c r="E31" s="28"/>
      <c r="F31" s="28"/>
      <c r="G31" s="28"/>
    </row>
    <row r="32" spans="1:11">
      <c r="A32" s="28"/>
      <c r="B32" s="28"/>
      <c r="C32" s="28"/>
      <c r="D32" s="28"/>
      <c r="E32" s="28"/>
      <c r="F32" s="28"/>
      <c r="G32" s="28"/>
    </row>
    <row r="33" spans="1:7">
      <c r="A33" s="28"/>
      <c r="B33" s="28"/>
      <c r="C33" s="28"/>
      <c r="D33" s="28"/>
      <c r="E33" s="28"/>
      <c r="F33" s="28"/>
      <c r="G33" s="28"/>
    </row>
    <row r="34" spans="1:7">
      <c r="A34" s="28"/>
      <c r="B34" s="28"/>
      <c r="C34" s="28"/>
      <c r="D34" s="28"/>
      <c r="E34" s="28"/>
      <c r="F34" s="28"/>
      <c r="G34" s="28"/>
    </row>
    <row r="35" spans="1:7" ht="15.75" thickBot="1">
      <c r="A35" s="28"/>
      <c r="B35" s="28"/>
      <c r="C35" s="28"/>
      <c r="D35" s="28"/>
      <c r="E35" s="28"/>
      <c r="F35" s="28"/>
      <c r="G35" s="28"/>
    </row>
    <row r="36" spans="1:7" ht="19.5" thickBot="1">
      <c r="A36" s="28"/>
      <c r="B36" s="66" t="s">
        <v>44</v>
      </c>
      <c r="C36" s="67"/>
      <c r="D36" s="67"/>
      <c r="E36" s="68"/>
      <c r="F36" s="28"/>
      <c r="G36" s="28"/>
    </row>
    <row r="37" spans="1:7" ht="16.5" thickBot="1">
      <c r="A37" s="28"/>
      <c r="B37" s="29"/>
      <c r="C37" s="30"/>
      <c r="D37" s="30"/>
      <c r="E37" s="31"/>
      <c r="F37" s="28"/>
      <c r="G37" s="28"/>
    </row>
    <row r="38" spans="1:7" ht="16.5" thickBot="1">
      <c r="A38" s="28"/>
      <c r="B38" s="32" t="s">
        <v>31</v>
      </c>
      <c r="C38" s="33" t="s">
        <v>45</v>
      </c>
      <c r="D38" s="32" t="s">
        <v>46</v>
      </c>
      <c r="E38" s="34" t="s">
        <v>47</v>
      </c>
      <c r="F38" s="28"/>
      <c r="G38" s="28"/>
    </row>
    <row r="39" spans="1:7">
      <c r="A39" s="28"/>
      <c r="B39" s="12" t="s">
        <v>147</v>
      </c>
      <c r="C39" s="13" t="s">
        <v>85</v>
      </c>
      <c r="D39" s="13" t="s">
        <v>592</v>
      </c>
      <c r="E39" s="35">
        <v>100</v>
      </c>
      <c r="F39" s="28"/>
      <c r="G39" s="28"/>
    </row>
    <row r="40" spans="1:7">
      <c r="A40" s="28"/>
      <c r="B40" s="16" t="s">
        <v>603</v>
      </c>
      <c r="C40" s="17" t="s">
        <v>85</v>
      </c>
      <c r="D40" s="17" t="s">
        <v>359</v>
      </c>
      <c r="E40" s="36">
        <v>748</v>
      </c>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ht="15.75" thickBot="1">
      <c r="A59" s="28"/>
      <c r="B59" s="37"/>
      <c r="C59" s="38"/>
      <c r="D59" s="38"/>
      <c r="E59" s="39"/>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row>
    <row r="202" spans="1:2">
      <c r="A202" s="28"/>
    </row>
    <row r="203" spans="1:2">
      <c r="A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sheetData>
  <mergeCells count="2">
    <mergeCell ref="A1:K1"/>
    <mergeCell ref="B36:E3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K273"/>
  <sheetViews>
    <sheetView topLeftCell="A16" workbookViewId="0">
      <selection activeCell="H38" sqref="H38"/>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60</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76</v>
      </c>
      <c r="B4" s="13" t="s">
        <v>85</v>
      </c>
      <c r="C4" s="13" t="s">
        <v>90</v>
      </c>
      <c r="D4" s="13" t="s">
        <v>111</v>
      </c>
      <c r="E4" s="13" t="s">
        <v>84</v>
      </c>
      <c r="F4" s="13" t="s">
        <v>79</v>
      </c>
      <c r="G4" s="13" t="s">
        <v>85</v>
      </c>
      <c r="H4" s="14">
        <v>2715</v>
      </c>
      <c r="I4" s="14">
        <v>0</v>
      </c>
      <c r="J4" s="14">
        <v>0</v>
      </c>
      <c r="K4" s="15">
        <f>SUM(H4:J4)</f>
        <v>2715</v>
      </c>
    </row>
    <row r="5" spans="1:11">
      <c r="A5" s="12" t="s">
        <v>117</v>
      </c>
      <c r="B5" s="13">
        <v>18</v>
      </c>
      <c r="C5" s="13" t="s">
        <v>129</v>
      </c>
      <c r="D5" s="13" t="s">
        <v>111</v>
      </c>
      <c r="E5" s="13" t="s">
        <v>96</v>
      </c>
      <c r="F5" s="13" t="s">
        <v>93</v>
      </c>
      <c r="G5" s="41" t="s">
        <v>368</v>
      </c>
      <c r="H5" s="14">
        <v>1467</v>
      </c>
      <c r="I5" s="14">
        <v>3500</v>
      </c>
      <c r="J5" s="14">
        <v>0</v>
      </c>
      <c r="K5" s="15">
        <f t="shared" ref="K5:K33" si="0">SUM(H5:J5)</f>
        <v>4967</v>
      </c>
    </row>
    <row r="6" spans="1:11">
      <c r="A6" s="12" t="s">
        <v>147</v>
      </c>
      <c r="B6" s="13" t="s">
        <v>148</v>
      </c>
      <c r="C6" s="13" t="s">
        <v>107</v>
      </c>
      <c r="D6" s="13" t="s">
        <v>111</v>
      </c>
      <c r="E6" s="13" t="s">
        <v>96</v>
      </c>
      <c r="F6" s="13" t="s">
        <v>93</v>
      </c>
      <c r="G6" s="41" t="s">
        <v>187</v>
      </c>
      <c r="H6" s="14">
        <v>1115</v>
      </c>
      <c r="I6" s="14">
        <v>3500</v>
      </c>
      <c r="J6" s="14">
        <v>0</v>
      </c>
      <c r="K6" s="15">
        <f t="shared" si="0"/>
        <v>4615</v>
      </c>
    </row>
    <row r="7" spans="1:11">
      <c r="A7" s="12" t="s">
        <v>147</v>
      </c>
      <c r="B7" s="13" t="s">
        <v>157</v>
      </c>
      <c r="C7" s="13" t="s">
        <v>107</v>
      </c>
      <c r="D7" s="13" t="s">
        <v>111</v>
      </c>
      <c r="E7" s="13" t="s">
        <v>96</v>
      </c>
      <c r="F7" s="13" t="s">
        <v>93</v>
      </c>
      <c r="G7" s="41" t="s">
        <v>537</v>
      </c>
      <c r="H7" s="14">
        <v>1712</v>
      </c>
      <c r="I7" s="14">
        <v>3500</v>
      </c>
      <c r="J7" s="14">
        <v>0</v>
      </c>
      <c r="K7" s="15">
        <f t="shared" si="0"/>
        <v>5212</v>
      </c>
    </row>
    <row r="8" spans="1:11">
      <c r="A8" s="12" t="s">
        <v>240</v>
      </c>
      <c r="B8" s="13" t="s">
        <v>248</v>
      </c>
      <c r="C8" s="13" t="s">
        <v>107</v>
      </c>
      <c r="D8" s="13" t="s">
        <v>249</v>
      </c>
      <c r="E8" s="13" t="s">
        <v>110</v>
      </c>
      <c r="F8" s="13" t="s">
        <v>79</v>
      </c>
      <c r="G8" s="41" t="s">
        <v>536</v>
      </c>
      <c r="H8" s="14">
        <v>6735</v>
      </c>
      <c r="I8" s="14">
        <v>0</v>
      </c>
      <c r="J8" s="14">
        <v>0</v>
      </c>
      <c r="K8" s="15">
        <f t="shared" si="0"/>
        <v>6735</v>
      </c>
    </row>
    <row r="9" spans="1:11">
      <c r="A9" s="12" t="s">
        <v>240</v>
      </c>
      <c r="B9" s="13" t="s">
        <v>248</v>
      </c>
      <c r="C9" s="13" t="s">
        <v>107</v>
      </c>
      <c r="D9" s="13" t="s">
        <v>111</v>
      </c>
      <c r="E9" s="13" t="s">
        <v>110</v>
      </c>
      <c r="F9" s="13" t="s">
        <v>79</v>
      </c>
      <c r="G9" s="41" t="s">
        <v>369</v>
      </c>
      <c r="H9" s="14">
        <v>0</v>
      </c>
      <c r="I9" s="14">
        <v>0</v>
      </c>
      <c r="J9" s="14">
        <v>0</v>
      </c>
      <c r="K9" s="15">
        <f t="shared" si="0"/>
        <v>0</v>
      </c>
    </row>
    <row r="10" spans="1:11">
      <c r="A10" s="12" t="s">
        <v>283</v>
      </c>
      <c r="B10" s="13">
        <v>3767</v>
      </c>
      <c r="C10" s="13" t="s">
        <v>90</v>
      </c>
      <c r="D10" s="13" t="s">
        <v>249</v>
      </c>
      <c r="E10" s="13" t="s">
        <v>84</v>
      </c>
      <c r="F10" s="13" t="s">
        <v>79</v>
      </c>
      <c r="G10" s="13" t="s">
        <v>85</v>
      </c>
      <c r="H10" s="14">
        <v>450</v>
      </c>
      <c r="I10" s="14">
        <v>0</v>
      </c>
      <c r="J10" s="14">
        <v>0</v>
      </c>
      <c r="K10" s="15">
        <f t="shared" si="0"/>
        <v>450</v>
      </c>
    </row>
    <row r="11" spans="1:11">
      <c r="A11" s="12" t="s">
        <v>283</v>
      </c>
      <c r="B11" s="13" t="s">
        <v>307</v>
      </c>
      <c r="C11" s="13" t="s">
        <v>107</v>
      </c>
      <c r="D11" s="13" t="s">
        <v>308</v>
      </c>
      <c r="E11" s="13" t="s">
        <v>309</v>
      </c>
      <c r="F11" s="13" t="s">
        <v>97</v>
      </c>
      <c r="G11" s="41" t="s">
        <v>387</v>
      </c>
      <c r="H11" s="14">
        <v>733</v>
      </c>
      <c r="I11" s="14">
        <v>400</v>
      </c>
      <c r="J11" s="14">
        <v>0</v>
      </c>
      <c r="K11" s="15">
        <f t="shared" si="0"/>
        <v>1133</v>
      </c>
    </row>
    <row r="12" spans="1:11">
      <c r="A12" s="12" t="s">
        <v>313</v>
      </c>
      <c r="B12" s="13">
        <v>3338</v>
      </c>
      <c r="C12" s="13" t="s">
        <v>94</v>
      </c>
      <c r="D12" s="13" t="s">
        <v>308</v>
      </c>
      <c r="E12" s="13" t="s">
        <v>96</v>
      </c>
      <c r="F12" s="13" t="s">
        <v>97</v>
      </c>
      <c r="G12" s="41" t="s">
        <v>386</v>
      </c>
      <c r="H12" s="14">
        <v>1950</v>
      </c>
      <c r="I12" s="14">
        <v>2500</v>
      </c>
      <c r="J12" s="14">
        <v>0</v>
      </c>
      <c r="K12" s="15">
        <f t="shared" si="0"/>
        <v>4450</v>
      </c>
    </row>
    <row r="13" spans="1:11">
      <c r="A13" s="12" t="s">
        <v>313</v>
      </c>
      <c r="B13" s="13">
        <v>3520</v>
      </c>
      <c r="C13" s="13" t="s">
        <v>284</v>
      </c>
      <c r="D13" s="13" t="s">
        <v>111</v>
      </c>
      <c r="E13" s="13" t="s">
        <v>110</v>
      </c>
      <c r="F13" s="13" t="s">
        <v>89</v>
      </c>
      <c r="G13" s="41" t="s">
        <v>345</v>
      </c>
      <c r="H13" s="14">
        <v>0</v>
      </c>
      <c r="I13" s="14">
        <v>0</v>
      </c>
      <c r="J13" s="14">
        <v>1650</v>
      </c>
      <c r="K13" s="15">
        <f t="shared" si="0"/>
        <v>1650</v>
      </c>
    </row>
    <row r="14" spans="1:11">
      <c r="A14" s="12" t="s">
        <v>313</v>
      </c>
      <c r="B14" s="13" t="s">
        <v>344</v>
      </c>
      <c r="C14" s="13" t="s">
        <v>107</v>
      </c>
      <c r="D14" s="13" t="s">
        <v>111</v>
      </c>
      <c r="E14" s="13" t="s">
        <v>88</v>
      </c>
      <c r="F14" s="13" t="s">
        <v>79</v>
      </c>
      <c r="G14" s="41" t="s">
        <v>410</v>
      </c>
      <c r="H14" s="14">
        <v>2050</v>
      </c>
      <c r="I14" s="14">
        <v>600</v>
      </c>
      <c r="J14" s="14">
        <v>0</v>
      </c>
      <c r="K14" s="15">
        <f t="shared" si="0"/>
        <v>2650</v>
      </c>
    </row>
    <row r="15" spans="1:11">
      <c r="A15" s="12" t="s">
        <v>354</v>
      </c>
      <c r="B15" s="13">
        <v>3769</v>
      </c>
      <c r="C15" s="13" t="s">
        <v>90</v>
      </c>
      <c r="D15" s="13" t="s">
        <v>111</v>
      </c>
      <c r="E15" s="13" t="s">
        <v>84</v>
      </c>
      <c r="F15" s="13" t="s">
        <v>79</v>
      </c>
      <c r="G15" s="13" t="s">
        <v>85</v>
      </c>
      <c r="H15" s="14">
        <v>2000</v>
      </c>
      <c r="I15" s="14">
        <v>0</v>
      </c>
      <c r="J15" s="14">
        <v>0</v>
      </c>
      <c r="K15" s="15">
        <f t="shared" si="0"/>
        <v>2000</v>
      </c>
    </row>
    <row r="16" spans="1:11">
      <c r="A16" s="12" t="s">
        <v>356</v>
      </c>
      <c r="B16" s="13">
        <v>71</v>
      </c>
      <c r="C16" s="13" t="s">
        <v>129</v>
      </c>
      <c r="D16" s="13" t="s">
        <v>111</v>
      </c>
      <c r="E16" s="13" t="s">
        <v>96</v>
      </c>
      <c r="F16" s="13" t="s">
        <v>93</v>
      </c>
      <c r="G16" s="41" t="s">
        <v>458</v>
      </c>
      <c r="H16" s="14">
        <v>5403</v>
      </c>
      <c r="I16" s="14">
        <v>3000</v>
      </c>
      <c r="J16" s="14">
        <v>0</v>
      </c>
      <c r="K16" s="15">
        <f t="shared" si="0"/>
        <v>8403</v>
      </c>
    </row>
    <row r="17" spans="1:11">
      <c r="A17" s="12" t="s">
        <v>430</v>
      </c>
      <c r="B17" s="13" t="s">
        <v>85</v>
      </c>
      <c r="C17" s="13" t="s">
        <v>305</v>
      </c>
      <c r="D17" s="13" t="s">
        <v>111</v>
      </c>
      <c r="E17" s="13" t="s">
        <v>338</v>
      </c>
      <c r="F17" s="13" t="s">
        <v>89</v>
      </c>
      <c r="G17" s="13" t="s">
        <v>431</v>
      </c>
      <c r="H17" s="14">
        <v>0</v>
      </c>
      <c r="I17" s="14">
        <v>0</v>
      </c>
      <c r="J17" s="14">
        <v>550</v>
      </c>
      <c r="K17" s="15">
        <f t="shared" si="0"/>
        <v>550</v>
      </c>
    </row>
    <row r="18" spans="1:11">
      <c r="A18" s="12" t="s">
        <v>430</v>
      </c>
      <c r="B18" s="13">
        <v>3781</v>
      </c>
      <c r="C18" s="13" t="s">
        <v>90</v>
      </c>
      <c r="D18" s="13" t="s">
        <v>249</v>
      </c>
      <c r="E18" s="13" t="s">
        <v>84</v>
      </c>
      <c r="F18" s="13" t="s">
        <v>85</v>
      </c>
      <c r="G18" s="13" t="s">
        <v>85</v>
      </c>
      <c r="H18" s="14">
        <v>500</v>
      </c>
      <c r="I18" s="14">
        <v>0</v>
      </c>
      <c r="J18" s="14">
        <v>0</v>
      </c>
      <c r="K18" s="15">
        <f t="shared" si="0"/>
        <v>500</v>
      </c>
    </row>
    <row r="19" spans="1:11">
      <c r="A19" s="12" t="s">
        <v>469</v>
      </c>
      <c r="B19" s="13">
        <v>3785</v>
      </c>
      <c r="C19" s="13" t="s">
        <v>90</v>
      </c>
      <c r="D19" s="13" t="s">
        <v>497</v>
      </c>
      <c r="E19" s="13" t="s">
        <v>84</v>
      </c>
      <c r="F19" s="13" t="s">
        <v>85</v>
      </c>
      <c r="G19" s="13" t="s">
        <v>85</v>
      </c>
      <c r="H19" s="14">
        <v>3500</v>
      </c>
      <c r="I19" s="14">
        <v>0</v>
      </c>
      <c r="J19" s="14">
        <v>0</v>
      </c>
      <c r="K19" s="15">
        <f t="shared" si="0"/>
        <v>3500</v>
      </c>
    </row>
    <row r="20" spans="1:11">
      <c r="A20" s="12" t="s">
        <v>538</v>
      </c>
      <c r="B20" s="13" t="s">
        <v>543</v>
      </c>
      <c r="C20" s="13" t="s">
        <v>107</v>
      </c>
      <c r="D20" s="13" t="s">
        <v>111</v>
      </c>
      <c r="E20" s="13" t="s">
        <v>172</v>
      </c>
      <c r="F20" s="13" t="s">
        <v>79</v>
      </c>
      <c r="G20" s="41" t="s">
        <v>804</v>
      </c>
      <c r="H20" s="14">
        <v>350</v>
      </c>
      <c r="I20" s="14">
        <v>0</v>
      </c>
      <c r="J20" s="14">
        <v>0</v>
      </c>
      <c r="K20" s="15">
        <f t="shared" si="0"/>
        <v>350</v>
      </c>
    </row>
    <row r="21" spans="1:11">
      <c r="A21" s="12" t="s">
        <v>538</v>
      </c>
      <c r="B21" s="13" t="s">
        <v>549</v>
      </c>
      <c r="C21" s="13" t="s">
        <v>167</v>
      </c>
      <c r="D21" s="13" t="s">
        <v>111</v>
      </c>
      <c r="E21" s="13" t="s">
        <v>110</v>
      </c>
      <c r="F21" s="13" t="s">
        <v>89</v>
      </c>
      <c r="G21" s="41" t="s">
        <v>621</v>
      </c>
      <c r="H21" s="14">
        <v>0</v>
      </c>
      <c r="I21" s="14">
        <v>0</v>
      </c>
      <c r="J21" s="14">
        <v>3745</v>
      </c>
      <c r="K21" s="15">
        <f t="shared" si="0"/>
        <v>3745</v>
      </c>
    </row>
    <row r="22" spans="1:11">
      <c r="A22" s="12" t="s">
        <v>651</v>
      </c>
      <c r="B22" s="13" t="s">
        <v>85</v>
      </c>
      <c r="C22" s="13" t="s">
        <v>518</v>
      </c>
      <c r="D22" s="13" t="s">
        <v>308</v>
      </c>
      <c r="E22" s="13" t="s">
        <v>246</v>
      </c>
      <c r="F22" s="13" t="s">
        <v>89</v>
      </c>
      <c r="G22" s="41" t="s">
        <v>805</v>
      </c>
      <c r="H22" s="14">
        <v>0</v>
      </c>
      <c r="I22" s="14">
        <v>0</v>
      </c>
      <c r="J22" s="14">
        <v>3695</v>
      </c>
      <c r="K22" s="15">
        <f t="shared" si="0"/>
        <v>3695</v>
      </c>
    </row>
    <row r="23" spans="1:11">
      <c r="A23" s="12" t="s">
        <v>793</v>
      </c>
      <c r="B23" s="13">
        <v>3825</v>
      </c>
      <c r="C23" s="13" t="s">
        <v>90</v>
      </c>
      <c r="D23" s="13" t="s">
        <v>809</v>
      </c>
      <c r="E23" s="13" t="s">
        <v>84</v>
      </c>
      <c r="F23" s="13" t="s">
        <v>89</v>
      </c>
      <c r="G23" s="13" t="s">
        <v>85</v>
      </c>
      <c r="H23" s="14">
        <v>1350</v>
      </c>
      <c r="I23" s="14">
        <v>0</v>
      </c>
      <c r="J23" s="14">
        <v>0</v>
      </c>
      <c r="K23" s="15">
        <f t="shared" si="0"/>
        <v>1350</v>
      </c>
    </row>
    <row r="24" spans="1:11">
      <c r="A24" s="12" t="s">
        <v>811</v>
      </c>
      <c r="B24" s="13" t="s">
        <v>1047</v>
      </c>
      <c r="C24" s="13" t="s">
        <v>133</v>
      </c>
      <c r="D24" s="13" t="s">
        <v>249</v>
      </c>
      <c r="E24" s="13" t="s">
        <v>110</v>
      </c>
      <c r="F24" s="13" t="s">
        <v>79</v>
      </c>
      <c r="G24" s="41" t="s">
        <v>1090</v>
      </c>
      <c r="H24" s="14">
        <v>8156</v>
      </c>
      <c r="I24" s="14">
        <v>300</v>
      </c>
      <c r="J24" s="14">
        <v>0</v>
      </c>
      <c r="K24" s="15">
        <f t="shared" si="0"/>
        <v>8456</v>
      </c>
    </row>
    <row r="25" spans="1:11">
      <c r="A25" s="12" t="s">
        <v>811</v>
      </c>
      <c r="B25" s="13" t="s">
        <v>1047</v>
      </c>
      <c r="C25" s="13" t="s">
        <v>133</v>
      </c>
      <c r="D25" s="13" t="s">
        <v>308</v>
      </c>
      <c r="E25" s="13" t="s">
        <v>96</v>
      </c>
      <c r="F25" s="13" t="s">
        <v>97</v>
      </c>
      <c r="G25" s="41" t="s">
        <v>854</v>
      </c>
      <c r="H25" s="14">
        <v>0</v>
      </c>
      <c r="I25" s="14">
        <v>4000</v>
      </c>
      <c r="J25" s="14">
        <v>0</v>
      </c>
      <c r="K25" s="15">
        <f t="shared" si="0"/>
        <v>4000</v>
      </c>
    </row>
    <row r="26" spans="1:11">
      <c r="A26" s="12" t="s">
        <v>811</v>
      </c>
      <c r="B26" s="13" t="s">
        <v>829</v>
      </c>
      <c r="C26" s="13" t="s">
        <v>107</v>
      </c>
      <c r="D26" s="13" t="s">
        <v>830</v>
      </c>
      <c r="E26" s="13" t="s">
        <v>831</v>
      </c>
      <c r="F26" s="13" t="s">
        <v>97</v>
      </c>
      <c r="G26" s="41" t="s">
        <v>853</v>
      </c>
      <c r="H26" s="14">
        <v>573</v>
      </c>
      <c r="I26" s="14">
        <v>2000</v>
      </c>
      <c r="J26" s="14">
        <v>0</v>
      </c>
      <c r="K26" s="15">
        <f t="shared" si="0"/>
        <v>2573</v>
      </c>
    </row>
    <row r="27" spans="1:11">
      <c r="A27" s="12" t="s">
        <v>811</v>
      </c>
      <c r="B27" s="13" t="s">
        <v>832</v>
      </c>
      <c r="C27" s="13" t="s">
        <v>107</v>
      </c>
      <c r="D27" s="13" t="s">
        <v>833</v>
      </c>
      <c r="E27" s="13" t="s">
        <v>197</v>
      </c>
      <c r="F27" s="13" t="s">
        <v>97</v>
      </c>
      <c r="G27" s="13" t="s">
        <v>85</v>
      </c>
      <c r="H27" s="14">
        <v>107</v>
      </c>
      <c r="I27" s="14">
        <v>0</v>
      </c>
      <c r="J27" s="14">
        <v>0</v>
      </c>
      <c r="K27" s="15">
        <f t="shared" si="0"/>
        <v>107</v>
      </c>
    </row>
    <row r="28" spans="1:11">
      <c r="A28" s="12" t="s">
        <v>811</v>
      </c>
      <c r="B28" s="13">
        <v>176</v>
      </c>
      <c r="C28" s="13" t="s">
        <v>129</v>
      </c>
      <c r="D28" s="13" t="s">
        <v>833</v>
      </c>
      <c r="E28" s="13" t="s">
        <v>96</v>
      </c>
      <c r="F28" s="13" t="s">
        <v>97</v>
      </c>
      <c r="G28" s="41" t="s">
        <v>851</v>
      </c>
      <c r="H28" s="14">
        <v>4382</v>
      </c>
      <c r="I28" s="14">
        <v>3000</v>
      </c>
      <c r="J28" s="14">
        <v>0</v>
      </c>
      <c r="K28" s="15">
        <f t="shared" si="0"/>
        <v>7382</v>
      </c>
    </row>
    <row r="29" spans="1:11">
      <c r="A29" s="12" t="s">
        <v>811</v>
      </c>
      <c r="B29" s="13">
        <v>176</v>
      </c>
      <c r="C29" s="13" t="s">
        <v>129</v>
      </c>
      <c r="D29" s="13" t="s">
        <v>830</v>
      </c>
      <c r="E29" s="13" t="s">
        <v>96</v>
      </c>
      <c r="F29" s="13" t="s">
        <v>97</v>
      </c>
      <c r="G29" s="41" t="s">
        <v>852</v>
      </c>
      <c r="H29" s="14">
        <v>0</v>
      </c>
      <c r="I29" s="14">
        <v>2000</v>
      </c>
      <c r="J29" s="14">
        <v>0</v>
      </c>
      <c r="K29" s="15">
        <f t="shared" si="0"/>
        <v>2000</v>
      </c>
    </row>
    <row r="30" spans="1:11">
      <c r="A30" s="12" t="s">
        <v>811</v>
      </c>
      <c r="B30" s="13">
        <v>3826</v>
      </c>
      <c r="C30" s="13" t="s">
        <v>90</v>
      </c>
      <c r="D30" s="13" t="s">
        <v>833</v>
      </c>
      <c r="E30" s="13" t="s">
        <v>84</v>
      </c>
      <c r="F30" s="13" t="s">
        <v>97</v>
      </c>
      <c r="G30" s="13" t="s">
        <v>85</v>
      </c>
      <c r="H30" s="14">
        <v>450</v>
      </c>
      <c r="I30" s="14">
        <v>0</v>
      </c>
      <c r="J30" s="14">
        <v>0</v>
      </c>
      <c r="K30" s="15">
        <f t="shared" si="0"/>
        <v>450</v>
      </c>
    </row>
    <row r="31" spans="1:11">
      <c r="A31" s="12" t="s">
        <v>811</v>
      </c>
      <c r="B31" s="13">
        <v>218</v>
      </c>
      <c r="C31" s="13" t="s">
        <v>129</v>
      </c>
      <c r="D31" s="13" t="s">
        <v>111</v>
      </c>
      <c r="E31" s="13" t="s">
        <v>110</v>
      </c>
      <c r="F31" s="13" t="s">
        <v>79</v>
      </c>
      <c r="G31" s="41" t="s">
        <v>1089</v>
      </c>
      <c r="H31" s="14">
        <v>1222</v>
      </c>
      <c r="I31" s="14">
        <v>300</v>
      </c>
      <c r="J31" s="14">
        <v>0</v>
      </c>
      <c r="K31" s="15">
        <f t="shared" si="0"/>
        <v>1522</v>
      </c>
    </row>
    <row r="32" spans="1:11">
      <c r="A32" s="12" t="s">
        <v>1003</v>
      </c>
      <c r="B32" s="13" t="s">
        <v>1024</v>
      </c>
      <c r="C32" s="13" t="s">
        <v>107</v>
      </c>
      <c r="D32" s="13" t="s">
        <v>111</v>
      </c>
      <c r="E32" s="13" t="s">
        <v>96</v>
      </c>
      <c r="F32" s="13" t="s">
        <v>93</v>
      </c>
      <c r="G32" s="41" t="s">
        <v>1098</v>
      </c>
      <c r="H32" s="14">
        <v>1591</v>
      </c>
      <c r="I32" s="14">
        <v>3500</v>
      </c>
      <c r="J32" s="14">
        <v>0</v>
      </c>
      <c r="K32" s="15">
        <f t="shared" si="0"/>
        <v>5091</v>
      </c>
    </row>
    <row r="33" spans="1:11" ht="15.75" thickBot="1">
      <c r="A33" s="18"/>
      <c r="B33" s="19"/>
      <c r="C33" s="19"/>
      <c r="D33" s="19"/>
      <c r="E33" s="19"/>
      <c r="F33" s="19"/>
      <c r="G33" s="20" t="s">
        <v>42</v>
      </c>
      <c r="H33" s="21">
        <f>SUM(E47:E68)</f>
        <v>2144</v>
      </c>
      <c r="I33" s="21">
        <v>0</v>
      </c>
      <c r="J33" s="21">
        <v>0</v>
      </c>
      <c r="K33" s="15">
        <f t="shared" si="0"/>
        <v>2144</v>
      </c>
    </row>
    <row r="34" spans="1:11" ht="16.5" thickBot="1">
      <c r="A34" s="23"/>
      <c r="B34" s="23"/>
      <c r="C34" s="23"/>
      <c r="D34" s="23"/>
      <c r="E34" s="23"/>
      <c r="F34" s="23"/>
      <c r="G34" s="24" t="s">
        <v>43</v>
      </c>
      <c r="H34" s="25">
        <f>SUM(H4:H33)</f>
        <v>50655</v>
      </c>
      <c r="I34" s="26">
        <f>SUM(I4:I33)</f>
        <v>32100</v>
      </c>
      <c r="J34" s="26">
        <f>SUM(J4:J33)</f>
        <v>9640</v>
      </c>
      <c r="K34" s="27">
        <f>SUM(K4:K33)</f>
        <v>92395</v>
      </c>
    </row>
    <row r="35" spans="1:11">
      <c r="A35" s="28"/>
      <c r="B35" s="28"/>
      <c r="C35" s="28"/>
      <c r="D35" s="28"/>
      <c r="E35" s="28"/>
      <c r="F35" s="28"/>
      <c r="G35" s="28"/>
    </row>
    <row r="36" spans="1:11">
      <c r="A36" s="28"/>
      <c r="B36" s="28"/>
      <c r="C36" s="28"/>
      <c r="D36" s="28"/>
      <c r="E36" s="28"/>
      <c r="F36" s="28"/>
      <c r="G36" s="28"/>
    </row>
    <row r="37" spans="1:11">
      <c r="A37" s="28"/>
      <c r="B37" s="28"/>
      <c r="C37" s="28"/>
      <c r="D37" s="28"/>
      <c r="E37" s="28"/>
      <c r="F37" s="28"/>
      <c r="G37" s="28"/>
    </row>
    <row r="38" spans="1:11">
      <c r="A38" s="28"/>
      <c r="B38" s="28"/>
      <c r="C38" s="28"/>
      <c r="D38" s="28"/>
      <c r="E38" s="28"/>
      <c r="F38" s="28"/>
      <c r="G38" s="28"/>
    </row>
    <row r="39" spans="1:11">
      <c r="A39" s="28"/>
      <c r="B39" s="28"/>
      <c r="C39" s="28"/>
      <c r="D39" s="28"/>
      <c r="E39" s="28"/>
      <c r="F39" s="28"/>
      <c r="G39" s="28"/>
    </row>
    <row r="40" spans="1:11">
      <c r="A40" s="28"/>
      <c r="B40" s="28"/>
      <c r="C40" s="28"/>
      <c r="D40" s="28"/>
      <c r="E40" s="28"/>
      <c r="F40" s="28"/>
      <c r="G40" s="28"/>
    </row>
    <row r="41" spans="1:11">
      <c r="A41" s="28"/>
      <c r="B41" s="28"/>
      <c r="C41" s="28"/>
      <c r="D41" s="28"/>
      <c r="E41" s="28"/>
      <c r="F41" s="28"/>
      <c r="G41" s="28"/>
    </row>
    <row r="42" spans="1:11">
      <c r="A42" s="28"/>
      <c r="B42" s="28"/>
      <c r="C42" s="28"/>
      <c r="D42" s="28"/>
      <c r="E42" s="28"/>
      <c r="F42" s="28"/>
      <c r="G42" s="28"/>
    </row>
    <row r="43" spans="1:11" ht="15.75" thickBot="1">
      <c r="A43" s="28"/>
      <c r="B43" s="28"/>
      <c r="C43" s="28"/>
      <c r="D43" s="28"/>
      <c r="E43" s="28"/>
      <c r="F43" s="28"/>
      <c r="G43" s="28"/>
    </row>
    <row r="44" spans="1:11" ht="19.5" thickBot="1">
      <c r="A44" s="28"/>
      <c r="B44" s="66" t="s">
        <v>44</v>
      </c>
      <c r="C44" s="67"/>
      <c r="D44" s="67"/>
      <c r="E44" s="68"/>
      <c r="F44" s="28"/>
      <c r="G44" s="28"/>
    </row>
    <row r="45" spans="1:11" ht="16.5" thickBot="1">
      <c r="A45" s="28"/>
      <c r="B45" s="29"/>
      <c r="C45" s="30"/>
      <c r="D45" s="30"/>
      <c r="E45" s="31"/>
      <c r="F45" s="28"/>
      <c r="G45" s="28"/>
    </row>
    <row r="46" spans="1:11" ht="16.5" thickBot="1">
      <c r="A46" s="28"/>
      <c r="B46" s="32" t="s">
        <v>31</v>
      </c>
      <c r="C46" s="33" t="s">
        <v>45</v>
      </c>
      <c r="D46" s="32" t="s">
        <v>46</v>
      </c>
      <c r="E46" s="34" t="s">
        <v>47</v>
      </c>
      <c r="F46" s="28"/>
      <c r="G46" s="28"/>
    </row>
    <row r="47" spans="1:11">
      <c r="A47" s="28"/>
      <c r="B47" s="12" t="s">
        <v>354</v>
      </c>
      <c r="C47" s="13">
        <v>3117</v>
      </c>
      <c r="D47" s="13" t="s">
        <v>359</v>
      </c>
      <c r="E47" s="35">
        <v>840</v>
      </c>
      <c r="F47" s="28"/>
      <c r="G47" s="28"/>
    </row>
    <row r="48" spans="1:11">
      <c r="A48" s="28"/>
      <c r="B48" s="16" t="s">
        <v>500</v>
      </c>
      <c r="C48" s="17" t="s">
        <v>85</v>
      </c>
      <c r="D48" s="17" t="s">
        <v>592</v>
      </c>
      <c r="E48" s="36">
        <v>250</v>
      </c>
      <c r="F48" s="28"/>
      <c r="G48" s="28"/>
    </row>
    <row r="49" spans="1:7">
      <c r="A49" s="28"/>
      <c r="B49" s="16" t="s">
        <v>283</v>
      </c>
      <c r="C49" s="17" t="s">
        <v>85</v>
      </c>
      <c r="D49" s="17" t="s">
        <v>592</v>
      </c>
      <c r="E49" s="36">
        <v>300</v>
      </c>
      <c r="F49" s="28"/>
      <c r="G49" s="28"/>
    </row>
    <row r="50" spans="1:7">
      <c r="A50" s="28"/>
      <c r="B50" s="16" t="s">
        <v>469</v>
      </c>
      <c r="C50" s="17" t="s">
        <v>85</v>
      </c>
      <c r="D50" s="17" t="s">
        <v>629</v>
      </c>
      <c r="E50" s="36">
        <v>74</v>
      </c>
      <c r="F50" s="28"/>
      <c r="G50" s="28"/>
    </row>
    <row r="51" spans="1:7">
      <c r="A51" s="28"/>
      <c r="B51" s="16" t="s">
        <v>811</v>
      </c>
      <c r="C51" s="17">
        <v>3154</v>
      </c>
      <c r="D51" s="13" t="s">
        <v>359</v>
      </c>
      <c r="E51" s="36">
        <v>680</v>
      </c>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c r="A60" s="28"/>
      <c r="B60" s="16"/>
      <c r="C60" s="17"/>
      <c r="D60" s="17"/>
      <c r="E60" s="36"/>
      <c r="F60" s="28"/>
      <c r="G60" s="28"/>
    </row>
    <row r="61" spans="1:7">
      <c r="A61" s="28"/>
      <c r="B61" s="16"/>
      <c r="C61" s="17"/>
      <c r="D61" s="17"/>
      <c r="E61" s="36"/>
      <c r="F61" s="28"/>
      <c r="G61" s="28"/>
    </row>
    <row r="62" spans="1:7">
      <c r="A62" s="28"/>
      <c r="B62" s="16"/>
      <c r="C62" s="17"/>
      <c r="D62" s="17"/>
      <c r="E62" s="36"/>
      <c r="F62" s="28"/>
      <c r="G62" s="28"/>
    </row>
    <row r="63" spans="1:7">
      <c r="A63" s="28"/>
      <c r="B63" s="16"/>
      <c r="C63" s="17"/>
      <c r="D63" s="17"/>
      <c r="E63" s="36"/>
      <c r="F63" s="28"/>
      <c r="G63" s="28"/>
    </row>
    <row r="64" spans="1:7">
      <c r="A64" s="28"/>
      <c r="B64" s="16"/>
      <c r="C64" s="17"/>
      <c r="D64" s="17"/>
      <c r="E64" s="36"/>
      <c r="F64" s="28"/>
      <c r="G64" s="28"/>
    </row>
    <row r="65" spans="1:7">
      <c r="A65" s="28"/>
      <c r="B65" s="16"/>
      <c r="C65" s="17"/>
      <c r="D65" s="17"/>
      <c r="E65" s="36"/>
      <c r="F65" s="28"/>
      <c r="G65" s="28"/>
    </row>
    <row r="66" spans="1:7">
      <c r="A66" s="28"/>
      <c r="B66" s="16"/>
      <c r="C66" s="17"/>
      <c r="D66" s="17"/>
      <c r="E66" s="36"/>
      <c r="F66" s="28"/>
      <c r="G66" s="28"/>
    </row>
    <row r="67" spans="1:7" ht="15.75" thickBot="1">
      <c r="A67" s="28"/>
      <c r="B67" s="37"/>
      <c r="C67" s="38"/>
      <c r="D67" s="38"/>
      <c r="E67" s="39"/>
    </row>
    <row r="68" spans="1:7">
      <c r="A68" s="28"/>
      <c r="B68" s="28"/>
    </row>
    <row r="69" spans="1:7">
      <c r="A69" s="28"/>
      <c r="B69" s="28"/>
    </row>
    <row r="70" spans="1:7">
      <c r="A70" s="28"/>
      <c r="B70" s="28"/>
    </row>
    <row r="71" spans="1:7">
      <c r="A71" s="28"/>
      <c r="B71" s="28"/>
    </row>
    <row r="72" spans="1:7">
      <c r="A72" s="28"/>
      <c r="B72" s="28"/>
    </row>
    <row r="73" spans="1:7">
      <c r="A73" s="28"/>
      <c r="B73" s="28"/>
    </row>
    <row r="74" spans="1:7">
      <c r="A74" s="28"/>
      <c r="B74" s="28"/>
    </row>
    <row r="75" spans="1:7">
      <c r="A75" s="28"/>
      <c r="B75" s="28"/>
    </row>
    <row r="76" spans="1:7">
      <c r="A76" s="28"/>
      <c r="B76" s="28"/>
    </row>
    <row r="77" spans="1:7">
      <c r="A77" s="28"/>
      <c r="B77" s="28"/>
    </row>
    <row r="78" spans="1:7">
      <c r="A78" s="28"/>
      <c r="B78" s="28"/>
    </row>
    <row r="79" spans="1:7">
      <c r="A79" s="28"/>
      <c r="B79" s="28"/>
    </row>
    <row r="80" spans="1:7">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sheetData>
  <mergeCells count="2">
    <mergeCell ref="A1:K1"/>
    <mergeCell ref="B44:E4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246"/>
  <sheetViews>
    <sheetView workbookViewId="0">
      <selection activeCell="J12" sqref="J12"/>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61</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683</v>
      </c>
      <c r="B4" s="13" t="s">
        <v>695</v>
      </c>
      <c r="C4" s="13" t="s">
        <v>242</v>
      </c>
      <c r="D4" s="13" t="s">
        <v>308</v>
      </c>
      <c r="E4" s="13" t="s">
        <v>334</v>
      </c>
      <c r="F4" s="13" t="s">
        <v>89</v>
      </c>
      <c r="G4" s="41" t="s">
        <v>993</v>
      </c>
      <c r="H4" s="14">
        <v>0</v>
      </c>
      <c r="I4" s="14">
        <v>0</v>
      </c>
      <c r="J4" s="14">
        <v>14550</v>
      </c>
      <c r="K4" s="15">
        <f>SUM(H4:J4)</f>
        <v>14550</v>
      </c>
    </row>
    <row r="5" spans="1:11">
      <c r="A5" s="12" t="s">
        <v>781</v>
      </c>
      <c r="B5" s="13" t="s">
        <v>782</v>
      </c>
      <c r="C5" s="13" t="s">
        <v>693</v>
      </c>
      <c r="D5" s="13" t="s">
        <v>783</v>
      </c>
      <c r="E5" s="13" t="s">
        <v>96</v>
      </c>
      <c r="F5" s="13" t="s">
        <v>89</v>
      </c>
      <c r="G5" s="41" t="s">
        <v>994</v>
      </c>
      <c r="H5" s="14">
        <v>0</v>
      </c>
      <c r="I5" s="14">
        <v>0</v>
      </c>
      <c r="J5" s="14">
        <v>3507</v>
      </c>
      <c r="K5" s="15">
        <f t="shared" ref="K5:K6" si="0">SUM(H5:J5)</f>
        <v>3507</v>
      </c>
    </row>
    <row r="6" spans="1:11" ht="15.75" thickBot="1">
      <c r="A6" s="18"/>
      <c r="B6" s="19"/>
      <c r="C6" s="19"/>
      <c r="D6" s="19"/>
      <c r="E6" s="19"/>
      <c r="F6" s="19"/>
      <c r="G6" s="20" t="s">
        <v>42</v>
      </c>
      <c r="H6" s="21">
        <v>0</v>
      </c>
      <c r="I6" s="21">
        <v>0</v>
      </c>
      <c r="J6" s="21">
        <v>0</v>
      </c>
      <c r="K6" s="15">
        <f t="shared" si="0"/>
        <v>0</v>
      </c>
    </row>
    <row r="7" spans="1:11" ht="16.5" thickBot="1">
      <c r="A7" s="23"/>
      <c r="B7" s="23"/>
      <c r="C7" s="23"/>
      <c r="D7" s="23"/>
      <c r="E7" s="23"/>
      <c r="F7" s="23"/>
      <c r="G7" s="24" t="s">
        <v>43</v>
      </c>
      <c r="H7" s="25">
        <f>SUM(H4:H6)</f>
        <v>0</v>
      </c>
      <c r="I7" s="26">
        <f>SUM(I4:I6)</f>
        <v>0</v>
      </c>
      <c r="J7" s="26">
        <f>SUM(J4:J6)</f>
        <v>18057</v>
      </c>
      <c r="K7" s="27">
        <f>SUM(K4:K6)</f>
        <v>18057</v>
      </c>
    </row>
    <row r="8" spans="1:11">
      <c r="A8" s="28"/>
      <c r="B8" s="28"/>
      <c r="C8" s="28"/>
      <c r="D8" s="28"/>
      <c r="E8" s="28"/>
      <c r="F8" s="28"/>
      <c r="G8" s="28"/>
    </row>
    <row r="9" spans="1:11">
      <c r="A9" s="28"/>
      <c r="B9" s="28"/>
      <c r="C9" s="28"/>
      <c r="D9" s="28"/>
      <c r="E9" s="28"/>
      <c r="F9" s="28"/>
      <c r="G9" s="28"/>
    </row>
    <row r="10" spans="1:11">
      <c r="A10" s="28"/>
      <c r="B10" s="28"/>
      <c r="C10" s="28"/>
      <c r="D10" s="28"/>
      <c r="E10" s="28"/>
      <c r="F10" s="28"/>
      <c r="G10" s="28"/>
    </row>
    <row r="11" spans="1:11">
      <c r="A11" s="28"/>
      <c r="B11" s="28"/>
      <c r="C11" s="28"/>
      <c r="D11" s="28"/>
      <c r="E11" s="28"/>
      <c r="F11" s="28"/>
      <c r="G11" s="28"/>
    </row>
    <row r="12" spans="1:11">
      <c r="A12" s="28"/>
      <c r="B12" s="28"/>
      <c r="C12" s="28"/>
      <c r="D12" s="28"/>
      <c r="E12" s="28"/>
      <c r="F12" s="28"/>
      <c r="G12" s="28"/>
    </row>
    <row r="13" spans="1:11">
      <c r="A13" s="28"/>
      <c r="B13" s="28"/>
      <c r="C13" s="28"/>
      <c r="D13" s="28"/>
      <c r="E13" s="28"/>
      <c r="F13" s="28"/>
      <c r="G13" s="28"/>
    </row>
    <row r="14" spans="1:11">
      <c r="A14" s="28"/>
      <c r="B14" s="28"/>
      <c r="C14" s="28"/>
      <c r="D14" s="28"/>
      <c r="E14" s="28"/>
      <c r="F14" s="28"/>
      <c r="G14" s="28"/>
    </row>
    <row r="15" spans="1:11">
      <c r="A15" s="28"/>
      <c r="B15" s="28"/>
      <c r="C15" s="28"/>
      <c r="D15" s="28"/>
      <c r="E15" s="28"/>
      <c r="F15" s="28"/>
      <c r="G15" s="28"/>
    </row>
    <row r="16" spans="1:11" ht="15.75" thickBot="1">
      <c r="A16" s="28"/>
      <c r="B16" s="28"/>
      <c r="C16" s="28"/>
      <c r="D16" s="28"/>
      <c r="E16" s="28"/>
      <c r="F16" s="28"/>
      <c r="G16" s="28"/>
    </row>
    <row r="17" spans="1:7" ht="19.5" thickBot="1">
      <c r="A17" s="28"/>
      <c r="B17" s="66" t="s">
        <v>44</v>
      </c>
      <c r="C17" s="67"/>
      <c r="D17" s="67"/>
      <c r="E17" s="68"/>
      <c r="F17" s="28"/>
      <c r="G17" s="28"/>
    </row>
    <row r="18" spans="1:7" ht="16.5" thickBot="1">
      <c r="A18" s="28"/>
      <c r="B18" s="29"/>
      <c r="C18" s="30"/>
      <c r="D18" s="30"/>
      <c r="E18" s="31"/>
      <c r="F18" s="28"/>
      <c r="G18" s="28"/>
    </row>
    <row r="19" spans="1:7" ht="16.5" thickBot="1">
      <c r="A19" s="28"/>
      <c r="B19" s="32" t="s">
        <v>31</v>
      </c>
      <c r="C19" s="33" t="s">
        <v>45</v>
      </c>
      <c r="D19" s="32" t="s">
        <v>46</v>
      </c>
      <c r="E19" s="34" t="s">
        <v>47</v>
      </c>
      <c r="F19" s="28"/>
      <c r="G19" s="28"/>
    </row>
    <row r="20" spans="1:7">
      <c r="A20" s="28"/>
      <c r="B20" s="12"/>
      <c r="C20" s="13"/>
      <c r="D20" s="13"/>
      <c r="E20" s="35"/>
      <c r="F20" s="28"/>
      <c r="G20" s="28"/>
    </row>
    <row r="21" spans="1:7">
      <c r="A21" s="28"/>
      <c r="B21" s="16"/>
      <c r="C21" s="17"/>
      <c r="D21" s="17"/>
      <c r="E21" s="36"/>
      <c r="F21" s="28"/>
      <c r="G21" s="28"/>
    </row>
    <row r="22" spans="1:7">
      <c r="A22" s="28"/>
      <c r="B22" s="16"/>
      <c r="C22" s="17"/>
      <c r="D22" s="17"/>
      <c r="E22" s="36"/>
      <c r="F22" s="28"/>
      <c r="G22" s="28"/>
    </row>
    <row r="23" spans="1:7">
      <c r="A23" s="28"/>
      <c r="B23" s="16"/>
      <c r="C23" s="17"/>
      <c r="D23" s="17"/>
      <c r="E23" s="36"/>
      <c r="F23" s="28"/>
      <c r="G23" s="28"/>
    </row>
    <row r="24" spans="1:7">
      <c r="A24" s="28"/>
      <c r="B24" s="16"/>
      <c r="C24" s="17"/>
      <c r="D24" s="17"/>
      <c r="E24" s="36"/>
      <c r="F24" s="28"/>
      <c r="G24" s="28"/>
    </row>
    <row r="25" spans="1:7">
      <c r="A25" s="28"/>
      <c r="B25" s="16"/>
      <c r="C25" s="17"/>
      <c r="D25" s="17"/>
      <c r="E25" s="36"/>
      <c r="F25" s="28"/>
      <c r="G25" s="28"/>
    </row>
    <row r="26" spans="1:7">
      <c r="A26" s="28"/>
      <c r="B26" s="16"/>
      <c r="C26" s="17"/>
      <c r="D26" s="17"/>
      <c r="E26" s="36"/>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ht="15.75" thickBot="1">
      <c r="A40" s="28"/>
      <c r="B40" s="37"/>
      <c r="C40" s="38"/>
      <c r="D40" s="38"/>
      <c r="E40" s="39"/>
    </row>
    <row r="41" spans="1:7">
      <c r="A41" s="28"/>
      <c r="B41" s="28"/>
    </row>
    <row r="42" spans="1:7">
      <c r="A42" s="28"/>
      <c r="B42" s="28"/>
    </row>
    <row r="43" spans="1:7">
      <c r="A43" s="28"/>
      <c r="B43" s="28"/>
    </row>
    <row r="44" spans="1:7">
      <c r="A44" s="28"/>
      <c r="B44" s="28"/>
    </row>
    <row r="45" spans="1:7">
      <c r="A45" s="28"/>
      <c r="B45" s="28"/>
    </row>
    <row r="46" spans="1:7">
      <c r="A46" s="28"/>
      <c r="B46" s="28"/>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row>
    <row r="183" spans="1:2">
      <c r="A183" s="28"/>
    </row>
    <row r="184" spans="1:2">
      <c r="A184" s="28"/>
    </row>
    <row r="185" spans="1:2">
      <c r="A185" s="28"/>
    </row>
    <row r="186" spans="1:2">
      <c r="A186" s="28"/>
    </row>
    <row r="187" spans="1:2">
      <c r="A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sheetData>
  <mergeCells count="2">
    <mergeCell ref="A1:K1"/>
    <mergeCell ref="B17:E1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K268"/>
  <sheetViews>
    <sheetView topLeftCell="A7" workbookViewId="0">
      <selection activeCell="I33" sqref="I33"/>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62</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76</v>
      </c>
      <c r="B4" s="13">
        <v>926</v>
      </c>
      <c r="C4" s="13" t="s">
        <v>81</v>
      </c>
      <c r="D4" s="13" t="s">
        <v>77</v>
      </c>
      <c r="E4" s="13" t="s">
        <v>84</v>
      </c>
      <c r="F4" s="13" t="s">
        <v>79</v>
      </c>
      <c r="G4" s="13" t="s">
        <v>85</v>
      </c>
      <c r="H4" s="14">
        <v>6565</v>
      </c>
      <c r="I4" s="14">
        <v>0</v>
      </c>
      <c r="J4" s="14">
        <v>0</v>
      </c>
      <c r="K4" s="15">
        <f>SUM(H4:J4)</f>
        <v>6565</v>
      </c>
    </row>
    <row r="5" spans="1:11">
      <c r="A5" s="12" t="s">
        <v>194</v>
      </c>
      <c r="B5" s="13" t="s">
        <v>196</v>
      </c>
      <c r="C5" s="13" t="s">
        <v>133</v>
      </c>
      <c r="D5" s="13" t="s">
        <v>77</v>
      </c>
      <c r="E5" s="13" t="s">
        <v>84</v>
      </c>
      <c r="F5" s="13" t="s">
        <v>79</v>
      </c>
      <c r="G5" s="13" t="s">
        <v>85</v>
      </c>
      <c r="H5" s="14">
        <v>768</v>
      </c>
      <c r="I5" s="14">
        <v>0</v>
      </c>
      <c r="J5" s="14">
        <v>0</v>
      </c>
      <c r="K5" s="15">
        <f t="shared" ref="K5:K28" si="0">SUM(H5:J5)</f>
        <v>768</v>
      </c>
    </row>
    <row r="6" spans="1:11">
      <c r="A6" s="12" t="s">
        <v>240</v>
      </c>
      <c r="B6" s="13" t="s">
        <v>196</v>
      </c>
      <c r="C6" s="13" t="s">
        <v>133</v>
      </c>
      <c r="D6" s="13" t="s">
        <v>583</v>
      </c>
      <c r="E6" s="13" t="s">
        <v>197</v>
      </c>
      <c r="F6" s="13" t="s">
        <v>79</v>
      </c>
      <c r="G6" s="13" t="s">
        <v>85</v>
      </c>
      <c r="H6" s="14">
        <v>788</v>
      </c>
      <c r="I6" s="14">
        <v>0</v>
      </c>
      <c r="J6" s="14">
        <v>0</v>
      </c>
      <c r="K6" s="15">
        <f t="shared" si="0"/>
        <v>788</v>
      </c>
    </row>
    <row r="7" spans="1:11">
      <c r="A7" s="12" t="s">
        <v>313</v>
      </c>
      <c r="B7" s="13" t="s">
        <v>614</v>
      </c>
      <c r="C7" s="13" t="s">
        <v>530</v>
      </c>
      <c r="D7" s="13" t="s">
        <v>583</v>
      </c>
      <c r="E7" s="13" t="s">
        <v>96</v>
      </c>
      <c r="F7" s="13" t="s">
        <v>89</v>
      </c>
      <c r="G7" s="13" t="s">
        <v>615</v>
      </c>
      <c r="H7" s="14">
        <v>0</v>
      </c>
      <c r="I7" s="14">
        <v>0</v>
      </c>
      <c r="J7" s="14">
        <v>799</v>
      </c>
      <c r="K7" s="15">
        <f t="shared" si="0"/>
        <v>799</v>
      </c>
    </row>
    <row r="8" spans="1:11">
      <c r="A8" s="12" t="s">
        <v>354</v>
      </c>
      <c r="B8" s="13" t="s">
        <v>363</v>
      </c>
      <c r="C8" s="13" t="s">
        <v>224</v>
      </c>
      <c r="D8" s="13" t="s">
        <v>364</v>
      </c>
      <c r="E8" s="13" t="s">
        <v>96</v>
      </c>
      <c r="F8" s="13" t="s">
        <v>79</v>
      </c>
      <c r="G8" s="41" t="s">
        <v>593</v>
      </c>
      <c r="H8" s="14">
        <v>9319</v>
      </c>
      <c r="I8" s="14">
        <v>2850</v>
      </c>
      <c r="J8" s="14">
        <v>0</v>
      </c>
      <c r="K8" s="15">
        <f t="shared" si="0"/>
        <v>12169</v>
      </c>
    </row>
    <row r="9" spans="1:11">
      <c r="A9" s="12" t="s">
        <v>354</v>
      </c>
      <c r="B9" s="13" t="s">
        <v>363</v>
      </c>
      <c r="C9" s="13" t="s">
        <v>224</v>
      </c>
      <c r="D9" s="13" t="s">
        <v>365</v>
      </c>
      <c r="E9" s="13" t="s">
        <v>96</v>
      </c>
      <c r="F9" s="13" t="s">
        <v>79</v>
      </c>
      <c r="G9" s="40" t="s">
        <v>80</v>
      </c>
      <c r="H9" s="14">
        <v>0</v>
      </c>
      <c r="I9" s="14">
        <v>0</v>
      </c>
      <c r="J9" s="14">
        <v>0</v>
      </c>
      <c r="K9" s="15">
        <f t="shared" si="0"/>
        <v>0</v>
      </c>
    </row>
    <row r="10" spans="1:11">
      <c r="A10" s="12" t="s">
        <v>356</v>
      </c>
      <c r="B10" s="13" t="s">
        <v>584</v>
      </c>
      <c r="C10" s="13" t="s">
        <v>133</v>
      </c>
      <c r="D10" s="13" t="s">
        <v>364</v>
      </c>
      <c r="E10" s="13" t="s">
        <v>120</v>
      </c>
      <c r="F10" s="13" t="s">
        <v>79</v>
      </c>
      <c r="G10" s="40" t="s">
        <v>559</v>
      </c>
      <c r="H10" s="14">
        <v>48465</v>
      </c>
      <c r="I10" s="47">
        <v>5700</v>
      </c>
      <c r="J10" s="14">
        <v>0</v>
      </c>
      <c r="K10" s="15">
        <f t="shared" si="0"/>
        <v>54165</v>
      </c>
    </row>
    <row r="11" spans="1:11">
      <c r="A11" s="12" t="s">
        <v>356</v>
      </c>
      <c r="B11" s="13" t="s">
        <v>584</v>
      </c>
      <c r="C11" s="13" t="s">
        <v>133</v>
      </c>
      <c r="D11" s="13" t="s">
        <v>388</v>
      </c>
      <c r="E11" s="13" t="s">
        <v>120</v>
      </c>
      <c r="F11" s="13" t="s">
        <v>79</v>
      </c>
      <c r="G11" s="40" t="s">
        <v>515</v>
      </c>
      <c r="H11" s="14">
        <v>0</v>
      </c>
      <c r="I11" s="42">
        <v>5700</v>
      </c>
      <c r="J11" s="14">
        <v>0</v>
      </c>
      <c r="K11" s="15">
        <f t="shared" si="0"/>
        <v>5700</v>
      </c>
    </row>
    <row r="12" spans="1:11">
      <c r="A12" s="12" t="s">
        <v>356</v>
      </c>
      <c r="B12" s="13" t="s">
        <v>584</v>
      </c>
      <c r="C12" s="13" t="s">
        <v>133</v>
      </c>
      <c r="D12" s="13" t="s">
        <v>91</v>
      </c>
      <c r="E12" s="13" t="s">
        <v>120</v>
      </c>
      <c r="F12" s="13" t="s">
        <v>79</v>
      </c>
      <c r="G12" s="40" t="s">
        <v>516</v>
      </c>
      <c r="H12" s="14">
        <v>0</v>
      </c>
      <c r="I12" s="42">
        <v>5700</v>
      </c>
      <c r="J12" s="14">
        <v>0</v>
      </c>
      <c r="K12" s="15">
        <f t="shared" si="0"/>
        <v>5700</v>
      </c>
    </row>
    <row r="13" spans="1:11">
      <c r="A13" s="12" t="s">
        <v>356</v>
      </c>
      <c r="B13" s="13" t="s">
        <v>584</v>
      </c>
      <c r="C13" s="13" t="s">
        <v>133</v>
      </c>
      <c r="D13" s="13" t="s">
        <v>389</v>
      </c>
      <c r="E13" s="13" t="s">
        <v>120</v>
      </c>
      <c r="F13" s="13" t="s">
        <v>97</v>
      </c>
      <c r="G13" s="41" t="s">
        <v>534</v>
      </c>
      <c r="H13" s="14">
        <v>0</v>
      </c>
      <c r="I13" s="14">
        <v>8085</v>
      </c>
      <c r="J13" s="14">
        <v>0</v>
      </c>
      <c r="K13" s="15">
        <f t="shared" si="0"/>
        <v>8085</v>
      </c>
    </row>
    <row r="14" spans="1:11">
      <c r="A14" s="12" t="s">
        <v>356</v>
      </c>
      <c r="B14" s="13">
        <v>937</v>
      </c>
      <c r="C14" s="13" t="s">
        <v>81</v>
      </c>
      <c r="D14" s="13" t="s">
        <v>364</v>
      </c>
      <c r="E14" s="13" t="s">
        <v>84</v>
      </c>
      <c r="F14" s="13" t="s">
        <v>79</v>
      </c>
      <c r="G14" s="13" t="s">
        <v>85</v>
      </c>
      <c r="H14" s="14">
        <v>7320</v>
      </c>
      <c r="I14" s="14">
        <v>0</v>
      </c>
      <c r="J14" s="14">
        <v>0</v>
      </c>
      <c r="K14" s="15">
        <f t="shared" si="0"/>
        <v>7320</v>
      </c>
    </row>
    <row r="15" spans="1:11">
      <c r="A15" s="12" t="s">
        <v>356</v>
      </c>
      <c r="B15" s="13">
        <v>936</v>
      </c>
      <c r="C15" s="13" t="s">
        <v>81</v>
      </c>
      <c r="D15" s="13" t="s">
        <v>388</v>
      </c>
      <c r="E15" s="13" t="s">
        <v>84</v>
      </c>
      <c r="F15" s="13" t="s">
        <v>79</v>
      </c>
      <c r="G15" s="13" t="s">
        <v>85</v>
      </c>
      <c r="H15" s="14">
        <v>3740</v>
      </c>
      <c r="I15" s="14">
        <v>0</v>
      </c>
      <c r="J15" s="14">
        <v>0</v>
      </c>
      <c r="K15" s="15">
        <f t="shared" si="0"/>
        <v>3740</v>
      </c>
    </row>
    <row r="16" spans="1:11">
      <c r="A16" s="12" t="s">
        <v>356</v>
      </c>
      <c r="B16" s="13">
        <v>935</v>
      </c>
      <c r="C16" s="13" t="s">
        <v>81</v>
      </c>
      <c r="D16" s="13" t="s">
        <v>91</v>
      </c>
      <c r="E16" s="13" t="s">
        <v>84</v>
      </c>
      <c r="F16" s="13" t="s">
        <v>79</v>
      </c>
      <c r="G16" s="13" t="s">
        <v>85</v>
      </c>
      <c r="H16" s="14">
        <v>4940</v>
      </c>
      <c r="I16" s="14">
        <v>0</v>
      </c>
      <c r="J16" s="14">
        <v>0</v>
      </c>
      <c r="K16" s="15">
        <f t="shared" si="0"/>
        <v>4940</v>
      </c>
    </row>
    <row r="17" spans="1:11">
      <c r="A17" s="12" t="s">
        <v>356</v>
      </c>
      <c r="B17" s="13">
        <v>938</v>
      </c>
      <c r="C17" s="13" t="s">
        <v>81</v>
      </c>
      <c r="D17" s="13" t="s">
        <v>77</v>
      </c>
      <c r="E17" s="13" t="s">
        <v>84</v>
      </c>
      <c r="F17" s="13" t="s">
        <v>79</v>
      </c>
      <c r="G17" s="13" t="s">
        <v>85</v>
      </c>
      <c r="H17" s="14">
        <v>1450</v>
      </c>
      <c r="I17" s="14">
        <v>0</v>
      </c>
      <c r="J17" s="14">
        <v>0</v>
      </c>
      <c r="K17" s="15">
        <f t="shared" si="0"/>
        <v>1450</v>
      </c>
    </row>
    <row r="18" spans="1:11">
      <c r="A18" s="12" t="s">
        <v>500</v>
      </c>
      <c r="B18" s="13" t="s">
        <v>528</v>
      </c>
      <c r="C18" s="13" t="s">
        <v>224</v>
      </c>
      <c r="D18" s="13" t="s">
        <v>389</v>
      </c>
      <c r="E18" s="13" t="s">
        <v>529</v>
      </c>
      <c r="F18" s="13" t="s">
        <v>97</v>
      </c>
      <c r="G18" s="41" t="s">
        <v>533</v>
      </c>
      <c r="H18" s="14">
        <v>2389</v>
      </c>
      <c r="I18" s="14">
        <v>0</v>
      </c>
      <c r="J18" s="14">
        <v>0</v>
      </c>
      <c r="K18" s="15">
        <f t="shared" si="0"/>
        <v>2389</v>
      </c>
    </row>
    <row r="19" spans="1:11">
      <c r="A19" s="12" t="s">
        <v>538</v>
      </c>
      <c r="B19" s="13">
        <v>670243008</v>
      </c>
      <c r="C19" s="13" t="s">
        <v>547</v>
      </c>
      <c r="D19" s="13" t="s">
        <v>389</v>
      </c>
      <c r="E19" s="13" t="s">
        <v>243</v>
      </c>
      <c r="F19" s="13" t="s">
        <v>89</v>
      </c>
      <c r="G19" s="41" t="s">
        <v>726</v>
      </c>
      <c r="H19" s="14">
        <v>0</v>
      </c>
      <c r="I19" s="14">
        <v>0</v>
      </c>
      <c r="J19" s="14">
        <v>8809</v>
      </c>
      <c r="K19" s="15">
        <f t="shared" si="0"/>
        <v>8809</v>
      </c>
    </row>
    <row r="20" spans="1:11">
      <c r="A20" s="12" t="s">
        <v>538</v>
      </c>
      <c r="B20" s="13" t="s">
        <v>548</v>
      </c>
      <c r="C20" s="13" t="s">
        <v>242</v>
      </c>
      <c r="D20" s="13" t="s">
        <v>389</v>
      </c>
      <c r="E20" s="13" t="s">
        <v>334</v>
      </c>
      <c r="F20" s="13" t="s">
        <v>89</v>
      </c>
      <c r="G20" s="41" t="s">
        <v>725</v>
      </c>
      <c r="H20" s="14">
        <v>0</v>
      </c>
      <c r="I20" s="14">
        <v>0</v>
      </c>
      <c r="J20" s="14">
        <v>12150</v>
      </c>
      <c r="K20" s="15">
        <f t="shared" si="0"/>
        <v>12150</v>
      </c>
    </row>
    <row r="21" spans="1:11">
      <c r="A21" s="12" t="s">
        <v>538</v>
      </c>
      <c r="B21" s="13" t="s">
        <v>577</v>
      </c>
      <c r="C21" s="13" t="s">
        <v>133</v>
      </c>
      <c r="D21" s="13" t="s">
        <v>556</v>
      </c>
      <c r="E21" s="13" t="s">
        <v>557</v>
      </c>
      <c r="F21" s="13" t="s">
        <v>558</v>
      </c>
      <c r="G21" s="41" t="s">
        <v>1173</v>
      </c>
      <c r="H21" s="14">
        <v>12750</v>
      </c>
      <c r="I21" s="14">
        <v>0</v>
      </c>
      <c r="J21" s="14">
        <v>0</v>
      </c>
      <c r="K21" s="15">
        <f t="shared" si="0"/>
        <v>12750</v>
      </c>
    </row>
    <row r="22" spans="1:11">
      <c r="A22" s="12" t="s">
        <v>538</v>
      </c>
      <c r="B22" s="13" t="s">
        <v>85</v>
      </c>
      <c r="C22" s="13" t="s">
        <v>1169</v>
      </c>
      <c r="D22" s="13" t="s">
        <v>1170</v>
      </c>
      <c r="E22" s="13" t="s">
        <v>1171</v>
      </c>
      <c r="F22" s="13" t="s">
        <v>558</v>
      </c>
      <c r="G22" s="41" t="s">
        <v>1172</v>
      </c>
      <c r="H22" s="14">
        <v>0</v>
      </c>
      <c r="I22" s="14">
        <v>0</v>
      </c>
      <c r="J22" s="14">
        <v>0</v>
      </c>
      <c r="K22" s="15">
        <f t="shared" si="0"/>
        <v>0</v>
      </c>
    </row>
    <row r="23" spans="1:11">
      <c r="A23" s="12" t="s">
        <v>603</v>
      </c>
      <c r="B23" s="13">
        <v>5906</v>
      </c>
      <c r="C23" s="13" t="s">
        <v>171</v>
      </c>
      <c r="D23" s="13"/>
      <c r="E23" s="13"/>
      <c r="F23" s="13"/>
      <c r="G23" s="40" t="s">
        <v>80</v>
      </c>
      <c r="H23" s="14">
        <v>1500</v>
      </c>
      <c r="I23" s="14">
        <v>0</v>
      </c>
      <c r="J23" s="14">
        <v>0</v>
      </c>
      <c r="K23" s="15">
        <f t="shared" si="0"/>
        <v>1500</v>
      </c>
    </row>
    <row r="24" spans="1:11">
      <c r="A24" s="12" t="s">
        <v>651</v>
      </c>
      <c r="B24" s="13">
        <v>16381180122417</v>
      </c>
      <c r="C24" s="13" t="s">
        <v>547</v>
      </c>
      <c r="D24" s="13" t="s">
        <v>389</v>
      </c>
      <c r="E24" s="13" t="s">
        <v>309</v>
      </c>
      <c r="F24" s="13" t="s">
        <v>89</v>
      </c>
      <c r="G24" s="41" t="s">
        <v>727</v>
      </c>
      <c r="H24" s="14">
        <v>0</v>
      </c>
      <c r="I24" s="14">
        <v>0</v>
      </c>
      <c r="J24" s="14">
        <v>3198</v>
      </c>
      <c r="K24" s="15">
        <f t="shared" si="0"/>
        <v>3198</v>
      </c>
    </row>
    <row r="25" spans="1:11">
      <c r="A25" s="12" t="s">
        <v>683</v>
      </c>
      <c r="B25" s="13">
        <v>947</v>
      </c>
      <c r="C25" s="13" t="s">
        <v>81</v>
      </c>
      <c r="D25" s="13" t="s">
        <v>583</v>
      </c>
      <c r="E25" s="13" t="s">
        <v>84</v>
      </c>
      <c r="F25" s="13" t="s">
        <v>85</v>
      </c>
      <c r="G25" s="41" t="s">
        <v>85</v>
      </c>
      <c r="H25" s="14">
        <v>2380</v>
      </c>
      <c r="I25" s="14">
        <v>0</v>
      </c>
      <c r="J25" s="14">
        <v>0</v>
      </c>
      <c r="K25" s="15">
        <f t="shared" si="0"/>
        <v>2380</v>
      </c>
    </row>
    <row r="26" spans="1:11">
      <c r="A26" s="12" t="s">
        <v>845</v>
      </c>
      <c r="B26" s="13">
        <v>130</v>
      </c>
      <c r="C26" s="13" t="s">
        <v>125</v>
      </c>
      <c r="D26" s="13" t="s">
        <v>860</v>
      </c>
      <c r="E26" s="13" t="s">
        <v>126</v>
      </c>
      <c r="F26" s="13" t="s">
        <v>79</v>
      </c>
      <c r="G26" s="41" t="s">
        <v>995</v>
      </c>
      <c r="H26" s="14">
        <v>1425</v>
      </c>
      <c r="I26" s="14">
        <v>1200</v>
      </c>
      <c r="J26" s="14">
        <v>0</v>
      </c>
      <c r="K26" s="15">
        <f t="shared" si="0"/>
        <v>2625</v>
      </c>
    </row>
    <row r="27" spans="1:11">
      <c r="A27" s="12" t="s">
        <v>1003</v>
      </c>
      <c r="B27" s="13" t="s">
        <v>1029</v>
      </c>
      <c r="C27" s="13" t="s">
        <v>137</v>
      </c>
      <c r="D27" s="13" t="s">
        <v>389</v>
      </c>
      <c r="E27" s="13" t="s">
        <v>172</v>
      </c>
      <c r="F27" s="13" t="s">
        <v>89</v>
      </c>
      <c r="G27" s="41" t="s">
        <v>1140</v>
      </c>
      <c r="H27" s="14">
        <v>922</v>
      </c>
      <c r="I27" s="14">
        <v>0</v>
      </c>
      <c r="J27" s="14">
        <v>0</v>
      </c>
      <c r="K27" s="15">
        <f t="shared" si="0"/>
        <v>922</v>
      </c>
    </row>
    <row r="28" spans="1:11" ht="15.75" thickBot="1">
      <c r="A28" s="18"/>
      <c r="B28" s="19"/>
      <c r="C28" s="19"/>
      <c r="D28" s="19"/>
      <c r="E28" s="19"/>
      <c r="F28" s="19"/>
      <c r="G28" s="20" t="s">
        <v>42</v>
      </c>
      <c r="H28" s="21">
        <f>SUM(E42:E61)</f>
        <v>1300</v>
      </c>
      <c r="I28" s="21">
        <v>0</v>
      </c>
      <c r="J28" s="21">
        <v>0</v>
      </c>
      <c r="K28" s="15">
        <f t="shared" si="0"/>
        <v>1300</v>
      </c>
    </row>
    <row r="29" spans="1:11" ht="16.5" thickBot="1">
      <c r="A29" s="23"/>
      <c r="B29" s="23"/>
      <c r="C29" s="23"/>
      <c r="D29" s="23"/>
      <c r="E29" s="23"/>
      <c r="F29" s="23"/>
      <c r="G29" s="24" t="s">
        <v>43</v>
      </c>
      <c r="H29" s="25">
        <f>SUM(H4:H28)</f>
        <v>106021</v>
      </c>
      <c r="I29" s="26">
        <f>SUM(I4:I28)</f>
        <v>29235</v>
      </c>
      <c r="J29" s="26">
        <f>SUM(J4:J28)</f>
        <v>24956</v>
      </c>
      <c r="K29" s="27">
        <f>SUM(K4:K28)</f>
        <v>160212</v>
      </c>
    </row>
    <row r="30" spans="1:11">
      <c r="A30" s="28"/>
      <c r="B30" s="28"/>
      <c r="C30" s="28"/>
      <c r="D30" s="28"/>
      <c r="E30" s="28"/>
      <c r="F30" s="28"/>
      <c r="G30" s="28"/>
    </row>
    <row r="31" spans="1:11">
      <c r="A31" s="28"/>
      <c r="B31" s="28"/>
      <c r="C31" s="28"/>
      <c r="D31" s="28"/>
      <c r="E31" s="28"/>
      <c r="F31" s="28"/>
      <c r="G31" s="28"/>
    </row>
    <row r="32" spans="1:11">
      <c r="A32" s="28"/>
      <c r="B32" s="28"/>
      <c r="C32" s="28"/>
      <c r="D32" s="28"/>
      <c r="E32" s="28"/>
      <c r="F32" s="28"/>
      <c r="G32" s="28"/>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c r="B37" s="28"/>
      <c r="C37" s="28"/>
      <c r="D37" s="28"/>
      <c r="E37" s="28"/>
      <c r="F37" s="28"/>
      <c r="G37" s="28"/>
    </row>
    <row r="38" spans="1:7" ht="15.75" thickBot="1">
      <c r="A38" s="28"/>
      <c r="B38" s="28"/>
      <c r="C38" s="28"/>
      <c r="D38" s="28"/>
      <c r="E38" s="28"/>
      <c r="F38" s="28"/>
      <c r="G38" s="28"/>
    </row>
    <row r="39" spans="1:7" ht="19.5" thickBot="1">
      <c r="A39" s="28"/>
      <c r="B39" s="66" t="s">
        <v>44</v>
      </c>
      <c r="C39" s="67"/>
      <c r="D39" s="67"/>
      <c r="E39" s="68"/>
      <c r="F39" s="28"/>
      <c r="G39" s="28"/>
    </row>
    <row r="40" spans="1:7" ht="16.5" thickBot="1">
      <c r="A40" s="28"/>
      <c r="B40" s="29"/>
      <c r="C40" s="30"/>
      <c r="D40" s="30"/>
      <c r="E40" s="31"/>
      <c r="F40" s="28"/>
      <c r="G40" s="28"/>
    </row>
    <row r="41" spans="1:7" ht="16.5" thickBot="1">
      <c r="A41" s="28"/>
      <c r="B41" s="32" t="s">
        <v>31</v>
      </c>
      <c r="C41" s="33" t="s">
        <v>45</v>
      </c>
      <c r="D41" s="32" t="s">
        <v>46</v>
      </c>
      <c r="E41" s="34" t="s">
        <v>47</v>
      </c>
      <c r="F41" s="28"/>
      <c r="G41" s="28"/>
    </row>
    <row r="42" spans="1:7">
      <c r="A42" s="28"/>
      <c r="B42" s="12" t="s">
        <v>430</v>
      </c>
      <c r="C42" s="13">
        <v>3119</v>
      </c>
      <c r="D42" s="13" t="s">
        <v>359</v>
      </c>
      <c r="E42" s="35">
        <v>1300</v>
      </c>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c r="A60" s="28"/>
      <c r="B60" s="16"/>
      <c r="C60" s="17"/>
      <c r="D60" s="17"/>
      <c r="E60" s="36"/>
      <c r="F60" s="28"/>
      <c r="G60" s="28"/>
    </row>
    <row r="61" spans="1:7">
      <c r="A61" s="28"/>
      <c r="B61" s="16"/>
      <c r="C61" s="17"/>
      <c r="D61" s="17"/>
      <c r="E61" s="36"/>
      <c r="F61" s="28"/>
      <c r="G61" s="28"/>
    </row>
    <row r="62" spans="1:7" ht="15.75" thickBot="1">
      <c r="A62" s="28"/>
      <c r="B62" s="37"/>
      <c r="C62" s="38"/>
      <c r="D62" s="38"/>
      <c r="E62" s="39"/>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sheetData>
  <mergeCells count="2">
    <mergeCell ref="A1:K1"/>
    <mergeCell ref="B39:E39"/>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dimension ref="A1:K245"/>
  <sheetViews>
    <sheetView workbookViewId="0">
      <selection activeCell="K10" sqref="K10"/>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63</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651</v>
      </c>
      <c r="B4" s="13" t="s">
        <v>85</v>
      </c>
      <c r="C4" s="13" t="s">
        <v>416</v>
      </c>
      <c r="D4" s="13" t="s">
        <v>674</v>
      </c>
      <c r="E4" s="13" t="s">
        <v>675</v>
      </c>
      <c r="F4" s="13" t="s">
        <v>79</v>
      </c>
      <c r="G4" s="41" t="s">
        <v>676</v>
      </c>
      <c r="H4" s="14">
        <v>1500</v>
      </c>
      <c r="I4" s="14">
        <v>1500</v>
      </c>
      <c r="J4" s="14">
        <v>0</v>
      </c>
      <c r="K4" s="15">
        <f>SUM(H4:J4)</f>
        <v>3000</v>
      </c>
    </row>
    <row r="5" spans="1:11" ht="15.75" thickBot="1">
      <c r="A5" s="18"/>
      <c r="B5" s="19"/>
      <c r="C5" s="19"/>
      <c r="D5" s="19"/>
      <c r="E5" s="19"/>
      <c r="F5" s="19"/>
      <c r="G5" s="20" t="s">
        <v>42</v>
      </c>
      <c r="H5" s="21">
        <v>0</v>
      </c>
      <c r="I5" s="21">
        <v>0</v>
      </c>
      <c r="J5" s="21">
        <v>0</v>
      </c>
      <c r="K5" s="15">
        <f>SUM(H5:J5)</f>
        <v>0</v>
      </c>
    </row>
    <row r="6" spans="1:11" ht="16.5" thickBot="1">
      <c r="A6" s="23"/>
      <c r="B6" s="23"/>
      <c r="C6" s="23"/>
      <c r="D6" s="23"/>
      <c r="E6" s="23"/>
      <c r="F6" s="23"/>
      <c r="G6" s="24" t="s">
        <v>43</v>
      </c>
      <c r="H6" s="25">
        <f>SUM(H4:H5)</f>
        <v>1500</v>
      </c>
      <c r="I6" s="26">
        <f>SUM(I4:I5)</f>
        <v>1500</v>
      </c>
      <c r="J6" s="26">
        <f>SUM(J4:J5)</f>
        <v>0</v>
      </c>
      <c r="K6" s="27">
        <f>SUM(K4:K5)</f>
        <v>3000</v>
      </c>
    </row>
    <row r="7" spans="1:11">
      <c r="A7" s="28"/>
      <c r="B7" s="28"/>
      <c r="C7" s="28"/>
      <c r="D7" s="28"/>
      <c r="E7" s="28"/>
      <c r="F7" s="28"/>
      <c r="G7" s="28"/>
    </row>
    <row r="8" spans="1:11">
      <c r="A8" s="28"/>
      <c r="B8" s="28"/>
      <c r="C8" s="28"/>
      <c r="D8" s="28"/>
      <c r="E8" s="28"/>
      <c r="F8" s="28"/>
      <c r="G8" s="28"/>
    </row>
    <row r="9" spans="1:11">
      <c r="A9" s="28"/>
      <c r="B9" s="28"/>
      <c r="C9" s="28"/>
      <c r="D9" s="28"/>
      <c r="E9" s="28"/>
      <c r="F9" s="28"/>
      <c r="G9" s="28"/>
    </row>
    <row r="10" spans="1:11">
      <c r="A10" s="28"/>
      <c r="B10" s="28"/>
      <c r="C10" s="28"/>
      <c r="D10" s="28"/>
      <c r="E10" s="28"/>
      <c r="F10" s="28"/>
      <c r="G10" s="28"/>
    </row>
    <row r="11" spans="1:11">
      <c r="A11" s="28"/>
      <c r="B11" s="28"/>
      <c r="C11" s="28"/>
      <c r="D11" s="28"/>
      <c r="E11" s="28"/>
      <c r="F11" s="28"/>
      <c r="G11" s="28"/>
    </row>
    <row r="12" spans="1:11">
      <c r="A12" s="28"/>
      <c r="B12" s="28"/>
      <c r="C12" s="28"/>
      <c r="D12" s="28"/>
      <c r="E12" s="28"/>
      <c r="F12" s="28"/>
      <c r="G12" s="28"/>
    </row>
    <row r="13" spans="1:11">
      <c r="A13" s="28"/>
      <c r="B13" s="28"/>
      <c r="C13" s="28"/>
      <c r="D13" s="28"/>
      <c r="E13" s="28"/>
      <c r="F13" s="28"/>
      <c r="G13" s="28"/>
    </row>
    <row r="14" spans="1:11">
      <c r="A14" s="28"/>
      <c r="B14" s="28"/>
      <c r="C14" s="28"/>
      <c r="D14" s="28"/>
      <c r="E14" s="28"/>
      <c r="F14" s="28"/>
      <c r="G14" s="28"/>
    </row>
    <row r="15" spans="1:11" ht="15.75" thickBot="1">
      <c r="A15" s="28"/>
      <c r="B15" s="28"/>
      <c r="C15" s="28"/>
      <c r="D15" s="28"/>
      <c r="E15" s="28"/>
      <c r="F15" s="28"/>
      <c r="G15" s="28"/>
    </row>
    <row r="16" spans="1:11" ht="19.5" thickBot="1">
      <c r="A16" s="28"/>
      <c r="B16" s="66" t="s">
        <v>44</v>
      </c>
      <c r="C16" s="67"/>
      <c r="D16" s="67"/>
      <c r="E16" s="68"/>
      <c r="F16" s="28"/>
      <c r="G16" s="28"/>
    </row>
    <row r="17" spans="1:7" ht="16.5" thickBot="1">
      <c r="A17" s="28"/>
      <c r="B17" s="29"/>
      <c r="C17" s="30"/>
      <c r="D17" s="30"/>
      <c r="E17" s="31"/>
      <c r="F17" s="28"/>
      <c r="G17" s="28"/>
    </row>
    <row r="18" spans="1:7" ht="16.5" thickBot="1">
      <c r="A18" s="28"/>
      <c r="B18" s="32" t="s">
        <v>31</v>
      </c>
      <c r="C18" s="33" t="s">
        <v>45</v>
      </c>
      <c r="D18" s="32" t="s">
        <v>46</v>
      </c>
      <c r="E18" s="34" t="s">
        <v>47</v>
      </c>
      <c r="F18" s="28"/>
      <c r="G18" s="28"/>
    </row>
    <row r="19" spans="1:7">
      <c r="A19" s="28"/>
      <c r="B19" s="12"/>
      <c r="C19" s="13"/>
      <c r="D19" s="13"/>
      <c r="E19" s="35"/>
      <c r="F19" s="28"/>
      <c r="G19" s="28"/>
    </row>
    <row r="20" spans="1:7">
      <c r="A20" s="28"/>
      <c r="B20" s="16"/>
      <c r="C20" s="17"/>
      <c r="D20" s="17"/>
      <c r="E20" s="36"/>
      <c r="F20" s="28"/>
      <c r="G20" s="28"/>
    </row>
    <row r="21" spans="1:7">
      <c r="A21" s="28"/>
      <c r="B21" s="16"/>
      <c r="C21" s="17"/>
      <c r="D21" s="17"/>
      <c r="E21" s="36"/>
      <c r="F21" s="28"/>
      <c r="G21" s="28"/>
    </row>
    <row r="22" spans="1:7">
      <c r="A22" s="28"/>
      <c r="B22" s="16"/>
      <c r="C22" s="17"/>
      <c r="D22" s="17"/>
      <c r="E22" s="36"/>
      <c r="F22" s="28"/>
      <c r="G22" s="28"/>
    </row>
    <row r="23" spans="1:7">
      <c r="A23" s="28"/>
      <c r="B23" s="16"/>
      <c r="C23" s="17"/>
      <c r="D23" s="17"/>
      <c r="E23" s="36"/>
      <c r="F23" s="28"/>
      <c r="G23" s="28"/>
    </row>
    <row r="24" spans="1:7">
      <c r="A24" s="28"/>
      <c r="B24" s="16"/>
      <c r="C24" s="17"/>
      <c r="D24" s="17"/>
      <c r="E24" s="36"/>
      <c r="F24" s="28"/>
      <c r="G24" s="28"/>
    </row>
    <row r="25" spans="1:7">
      <c r="A25" s="28"/>
      <c r="B25" s="16"/>
      <c r="C25" s="17"/>
      <c r="D25" s="17"/>
      <c r="E25" s="36"/>
      <c r="F25" s="28"/>
      <c r="G25" s="28"/>
    </row>
    <row r="26" spans="1:7">
      <c r="A26" s="28"/>
      <c r="B26" s="16"/>
      <c r="C26" s="17"/>
      <c r="D26" s="17"/>
      <c r="E26" s="36"/>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ht="15.75" thickBot="1">
      <c r="A39" s="28"/>
      <c r="B39" s="37"/>
      <c r="C39" s="38"/>
      <c r="D39" s="38"/>
      <c r="E39" s="39"/>
    </row>
    <row r="40" spans="1:7">
      <c r="A40" s="28"/>
      <c r="B40" s="28"/>
    </row>
    <row r="41" spans="1:7">
      <c r="A41" s="28"/>
      <c r="B41" s="28"/>
    </row>
    <row r="42" spans="1:7">
      <c r="A42" s="28"/>
      <c r="B42" s="28"/>
    </row>
    <row r="43" spans="1:7">
      <c r="A43" s="28"/>
      <c r="B43" s="28"/>
    </row>
    <row r="44" spans="1:7">
      <c r="A44" s="28"/>
      <c r="B44" s="28"/>
    </row>
    <row r="45" spans="1:7">
      <c r="A45" s="28"/>
      <c r="B45" s="28"/>
    </row>
    <row r="46" spans="1:7">
      <c r="A46" s="28"/>
      <c r="B46" s="28"/>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row>
    <row r="182" spans="1:2">
      <c r="A182" s="28"/>
    </row>
    <row r="183" spans="1:2">
      <c r="A183" s="28"/>
    </row>
    <row r="184" spans="1:2">
      <c r="A184" s="28"/>
    </row>
    <row r="185" spans="1:2">
      <c r="A185" s="28"/>
    </row>
    <row r="186" spans="1:2">
      <c r="A186" s="28"/>
    </row>
    <row r="187" spans="1:2">
      <c r="A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sheetData>
  <mergeCells count="2">
    <mergeCell ref="A1:K1"/>
    <mergeCell ref="B16:E16"/>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263"/>
  <sheetViews>
    <sheetView workbookViewId="0">
      <selection activeCell="G31" sqref="G3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64</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147</v>
      </c>
      <c r="B4" s="13" t="s">
        <v>166</v>
      </c>
      <c r="C4" s="13" t="s">
        <v>167</v>
      </c>
      <c r="D4" s="13" t="s">
        <v>168</v>
      </c>
      <c r="E4" s="13" t="s">
        <v>140</v>
      </c>
      <c r="F4" s="13" t="s">
        <v>89</v>
      </c>
      <c r="G4" s="41" t="s">
        <v>193</v>
      </c>
      <c r="H4" s="14">
        <v>0</v>
      </c>
      <c r="I4" s="14">
        <v>0</v>
      </c>
      <c r="J4" s="14">
        <v>8425</v>
      </c>
      <c r="K4" s="15">
        <f>SUM(H4:J4)</f>
        <v>8425</v>
      </c>
    </row>
    <row r="5" spans="1:11">
      <c r="A5" s="12" t="s">
        <v>240</v>
      </c>
      <c r="B5" s="13">
        <v>774</v>
      </c>
      <c r="C5" s="13" t="s">
        <v>167</v>
      </c>
      <c r="D5" s="13" t="s">
        <v>168</v>
      </c>
      <c r="E5" s="13" t="s">
        <v>140</v>
      </c>
      <c r="F5" s="13" t="s">
        <v>89</v>
      </c>
      <c r="G5" s="41" t="s">
        <v>278</v>
      </c>
      <c r="H5" s="14">
        <v>0</v>
      </c>
      <c r="I5" s="14">
        <v>0</v>
      </c>
      <c r="J5" s="14">
        <v>8110</v>
      </c>
      <c r="K5" s="15">
        <f t="shared" ref="K5:K23" si="0">SUM(H5:J5)</f>
        <v>8110</v>
      </c>
    </row>
    <row r="6" spans="1:11">
      <c r="A6" s="12" t="s">
        <v>313</v>
      </c>
      <c r="B6" s="13">
        <v>2547</v>
      </c>
      <c r="C6" s="13" t="s">
        <v>329</v>
      </c>
      <c r="D6" s="13"/>
      <c r="E6" s="13" t="s">
        <v>330</v>
      </c>
      <c r="F6" s="13" t="s">
        <v>89</v>
      </c>
      <c r="G6" s="41" t="s">
        <v>474</v>
      </c>
      <c r="H6" s="14">
        <v>0</v>
      </c>
      <c r="I6" s="14">
        <v>0</v>
      </c>
      <c r="J6" s="14">
        <v>1927</v>
      </c>
      <c r="K6" s="15">
        <f t="shared" si="0"/>
        <v>1927</v>
      </c>
    </row>
    <row r="7" spans="1:11">
      <c r="A7" s="12" t="s">
        <v>313</v>
      </c>
      <c r="B7" s="13">
        <v>3447</v>
      </c>
      <c r="C7" s="13" t="s">
        <v>331</v>
      </c>
      <c r="D7" s="13"/>
      <c r="E7" s="13" t="s">
        <v>332</v>
      </c>
      <c r="F7" s="13" t="s">
        <v>89</v>
      </c>
      <c r="G7" s="41" t="s">
        <v>476</v>
      </c>
      <c r="H7" s="14">
        <v>0</v>
      </c>
      <c r="I7" s="14">
        <v>0</v>
      </c>
      <c r="J7" s="14">
        <v>700</v>
      </c>
      <c r="K7" s="15">
        <f t="shared" si="0"/>
        <v>700</v>
      </c>
    </row>
    <row r="8" spans="1:11">
      <c r="A8" s="12" t="s">
        <v>313</v>
      </c>
      <c r="B8" s="13">
        <v>1853</v>
      </c>
      <c r="C8" s="13" t="s">
        <v>333</v>
      </c>
      <c r="D8" s="13"/>
      <c r="E8" s="13" t="s">
        <v>334</v>
      </c>
      <c r="F8" s="13" t="s">
        <v>89</v>
      </c>
      <c r="G8" s="41" t="s">
        <v>477</v>
      </c>
      <c r="H8" s="14">
        <v>0</v>
      </c>
      <c r="I8" s="14">
        <v>0</v>
      </c>
      <c r="J8" s="14">
        <v>5575</v>
      </c>
      <c r="K8" s="15">
        <f t="shared" si="0"/>
        <v>5575</v>
      </c>
    </row>
    <row r="9" spans="1:11">
      <c r="A9" s="12" t="s">
        <v>313</v>
      </c>
      <c r="B9" s="13">
        <v>810</v>
      </c>
      <c r="C9" s="13" t="s">
        <v>335</v>
      </c>
      <c r="D9" s="13"/>
      <c r="E9" s="13" t="s">
        <v>336</v>
      </c>
      <c r="F9" s="13" t="s">
        <v>89</v>
      </c>
      <c r="G9" s="41" t="s">
        <v>473</v>
      </c>
      <c r="H9" s="14">
        <v>0</v>
      </c>
      <c r="I9" s="14">
        <v>0</v>
      </c>
      <c r="J9" s="14">
        <v>2000</v>
      </c>
      <c r="K9" s="15">
        <f t="shared" si="0"/>
        <v>2000</v>
      </c>
    </row>
    <row r="10" spans="1:11">
      <c r="A10" s="12" t="s">
        <v>313</v>
      </c>
      <c r="B10" s="13">
        <v>2094</v>
      </c>
      <c r="C10" s="13" t="s">
        <v>337</v>
      </c>
      <c r="D10" s="13"/>
      <c r="E10" s="13" t="s">
        <v>338</v>
      </c>
      <c r="F10" s="13" t="s">
        <v>89</v>
      </c>
      <c r="G10" s="41" t="s">
        <v>475</v>
      </c>
      <c r="H10" s="14">
        <v>0</v>
      </c>
      <c r="I10" s="14">
        <v>0</v>
      </c>
      <c r="J10" s="14">
        <v>1000</v>
      </c>
      <c r="K10" s="15">
        <f t="shared" si="0"/>
        <v>1000</v>
      </c>
    </row>
    <row r="11" spans="1:11">
      <c r="A11" s="12" t="s">
        <v>354</v>
      </c>
      <c r="B11" s="13">
        <v>57</v>
      </c>
      <c r="C11" s="13" t="s">
        <v>129</v>
      </c>
      <c r="D11" s="13" t="s">
        <v>362</v>
      </c>
      <c r="E11" s="13" t="s">
        <v>120</v>
      </c>
      <c r="F11" s="13" t="s">
        <v>97</v>
      </c>
      <c r="G11" s="41" t="s">
        <v>481</v>
      </c>
      <c r="H11" s="14">
        <v>2401</v>
      </c>
      <c r="I11" s="14">
        <v>5250</v>
      </c>
      <c r="J11" s="14">
        <v>0</v>
      </c>
      <c r="K11" s="15">
        <f t="shared" si="0"/>
        <v>7651</v>
      </c>
    </row>
    <row r="12" spans="1:11">
      <c r="A12" s="12" t="s">
        <v>469</v>
      </c>
      <c r="B12" s="13">
        <v>89</v>
      </c>
      <c r="C12" s="13" t="s">
        <v>129</v>
      </c>
      <c r="D12" s="13" t="s">
        <v>168</v>
      </c>
      <c r="E12" s="13" t="s">
        <v>88</v>
      </c>
      <c r="F12" s="13" t="s">
        <v>79</v>
      </c>
      <c r="G12" s="13" t="s">
        <v>493</v>
      </c>
      <c r="H12" s="14">
        <v>8428</v>
      </c>
      <c r="I12" s="14">
        <v>600</v>
      </c>
      <c r="J12" s="14">
        <v>0</v>
      </c>
      <c r="K12" s="15">
        <f t="shared" si="0"/>
        <v>9028</v>
      </c>
    </row>
    <row r="13" spans="1:11">
      <c r="A13" s="12" t="s">
        <v>469</v>
      </c>
      <c r="B13" s="13">
        <v>941</v>
      </c>
      <c r="C13" s="13" t="s">
        <v>81</v>
      </c>
      <c r="D13" s="13" t="s">
        <v>168</v>
      </c>
      <c r="E13" s="13" t="s">
        <v>84</v>
      </c>
      <c r="F13" s="13" t="s">
        <v>79</v>
      </c>
      <c r="G13" s="13" t="s">
        <v>85</v>
      </c>
      <c r="H13" s="14">
        <v>1400</v>
      </c>
      <c r="I13" s="14">
        <v>0</v>
      </c>
      <c r="J13" s="14">
        <v>0</v>
      </c>
      <c r="K13" s="15">
        <f t="shared" si="0"/>
        <v>1400</v>
      </c>
    </row>
    <row r="14" spans="1:11">
      <c r="A14" s="12" t="s">
        <v>562</v>
      </c>
      <c r="B14" s="13" t="s">
        <v>599</v>
      </c>
      <c r="C14" s="13" t="s">
        <v>167</v>
      </c>
      <c r="D14" s="13" t="s">
        <v>168</v>
      </c>
      <c r="E14" s="13" t="s">
        <v>597</v>
      </c>
      <c r="F14" s="13" t="s">
        <v>89</v>
      </c>
      <c r="G14" s="41" t="s">
        <v>620</v>
      </c>
      <c r="H14" s="14">
        <v>0</v>
      </c>
      <c r="I14" s="14">
        <v>0</v>
      </c>
      <c r="J14" s="14">
        <v>25796</v>
      </c>
      <c r="K14" s="15">
        <f t="shared" si="0"/>
        <v>25796</v>
      </c>
    </row>
    <row r="15" spans="1:11">
      <c r="A15" s="12" t="s">
        <v>683</v>
      </c>
      <c r="B15" s="13">
        <v>136</v>
      </c>
      <c r="C15" s="13" t="s">
        <v>129</v>
      </c>
      <c r="D15" s="13" t="s">
        <v>168</v>
      </c>
      <c r="E15" s="13" t="s">
        <v>686</v>
      </c>
      <c r="F15" s="13" t="s">
        <v>89</v>
      </c>
      <c r="G15" s="13" t="s">
        <v>687</v>
      </c>
      <c r="H15" s="14">
        <v>5432</v>
      </c>
      <c r="I15" s="14">
        <v>0</v>
      </c>
      <c r="J15" s="14">
        <v>0</v>
      </c>
      <c r="K15" s="15">
        <f t="shared" si="0"/>
        <v>5432</v>
      </c>
    </row>
    <row r="16" spans="1:11">
      <c r="A16" s="12" t="s">
        <v>683</v>
      </c>
      <c r="B16" s="13" t="s">
        <v>717</v>
      </c>
      <c r="C16" s="13" t="s">
        <v>167</v>
      </c>
      <c r="D16" s="13" t="s">
        <v>168</v>
      </c>
      <c r="E16" s="13" t="s">
        <v>686</v>
      </c>
      <c r="F16" s="13" t="s">
        <v>89</v>
      </c>
      <c r="G16" s="13" t="s">
        <v>715</v>
      </c>
      <c r="H16" s="14">
        <v>0</v>
      </c>
      <c r="I16" s="14">
        <v>0</v>
      </c>
      <c r="J16" s="14">
        <v>6105</v>
      </c>
      <c r="K16" s="15">
        <f t="shared" si="0"/>
        <v>6105</v>
      </c>
    </row>
    <row r="17" spans="1:11">
      <c r="A17" s="12" t="s">
        <v>811</v>
      </c>
      <c r="B17" s="13">
        <v>1941</v>
      </c>
      <c r="C17" s="13" t="s">
        <v>818</v>
      </c>
      <c r="D17" s="13" t="s">
        <v>168</v>
      </c>
      <c r="E17" s="13" t="s">
        <v>88</v>
      </c>
      <c r="F17" s="13" t="s">
        <v>89</v>
      </c>
      <c r="G17" s="13" t="s">
        <v>819</v>
      </c>
      <c r="H17" s="14">
        <v>0</v>
      </c>
      <c r="I17" s="14">
        <v>0</v>
      </c>
      <c r="J17" s="14">
        <v>8250</v>
      </c>
      <c r="K17" s="15">
        <f t="shared" si="0"/>
        <v>8250</v>
      </c>
    </row>
    <row r="18" spans="1:11">
      <c r="A18" s="12" t="s">
        <v>845</v>
      </c>
      <c r="B18" s="13">
        <v>556</v>
      </c>
      <c r="C18" s="13" t="s">
        <v>81</v>
      </c>
      <c r="D18" s="13" t="s">
        <v>168</v>
      </c>
      <c r="E18" s="13" t="s">
        <v>84</v>
      </c>
      <c r="F18" s="13" t="s">
        <v>79</v>
      </c>
      <c r="G18" s="13" t="s">
        <v>85</v>
      </c>
      <c r="H18" s="14">
        <v>1630</v>
      </c>
      <c r="I18" s="14">
        <v>0</v>
      </c>
      <c r="J18" s="14">
        <v>0</v>
      </c>
      <c r="K18" s="15">
        <f t="shared" si="0"/>
        <v>1630</v>
      </c>
    </row>
    <row r="19" spans="1:11">
      <c r="A19" s="12" t="s">
        <v>845</v>
      </c>
      <c r="B19" s="13">
        <v>33</v>
      </c>
      <c r="C19" s="13" t="s">
        <v>818</v>
      </c>
      <c r="D19" s="13" t="s">
        <v>362</v>
      </c>
      <c r="E19" s="13" t="s">
        <v>120</v>
      </c>
      <c r="F19" s="13" t="s">
        <v>97</v>
      </c>
      <c r="G19" s="41" t="s">
        <v>1112</v>
      </c>
      <c r="H19" s="14">
        <v>3787</v>
      </c>
      <c r="I19" s="14">
        <v>0</v>
      </c>
      <c r="J19" s="14">
        <v>0</v>
      </c>
      <c r="K19" s="15">
        <f t="shared" si="0"/>
        <v>3787</v>
      </c>
    </row>
    <row r="20" spans="1:11">
      <c r="A20" s="12" t="s">
        <v>1003</v>
      </c>
      <c r="B20" s="13">
        <v>561</v>
      </c>
      <c r="C20" s="13" t="s">
        <v>81</v>
      </c>
      <c r="D20" s="13" t="s">
        <v>168</v>
      </c>
      <c r="E20" s="13" t="s">
        <v>84</v>
      </c>
      <c r="F20" s="13" t="s">
        <v>294</v>
      </c>
      <c r="G20" s="13" t="s">
        <v>85</v>
      </c>
      <c r="H20" s="14">
        <v>11220</v>
      </c>
      <c r="I20" s="14">
        <v>0</v>
      </c>
      <c r="J20" s="14">
        <v>0</v>
      </c>
      <c r="K20" s="15">
        <f t="shared" si="0"/>
        <v>11220</v>
      </c>
    </row>
    <row r="21" spans="1:11">
      <c r="A21" s="12" t="s">
        <v>1003</v>
      </c>
      <c r="B21" s="13" t="s">
        <v>85</v>
      </c>
      <c r="C21" s="13" t="s">
        <v>81</v>
      </c>
      <c r="D21" s="13" t="s">
        <v>168</v>
      </c>
      <c r="E21" s="13" t="s">
        <v>84</v>
      </c>
      <c r="F21" s="13" t="s">
        <v>294</v>
      </c>
      <c r="G21" s="13" t="s">
        <v>85</v>
      </c>
      <c r="H21" s="14">
        <v>950</v>
      </c>
      <c r="I21" s="14">
        <v>0</v>
      </c>
      <c r="J21" s="14">
        <v>0</v>
      </c>
      <c r="K21" s="15">
        <f t="shared" si="0"/>
        <v>950</v>
      </c>
    </row>
    <row r="22" spans="1:11">
      <c r="A22" s="12" t="s">
        <v>1003</v>
      </c>
      <c r="B22" s="13" t="s">
        <v>85</v>
      </c>
      <c r="C22" s="13" t="s">
        <v>81</v>
      </c>
      <c r="D22" s="13" t="s">
        <v>1055</v>
      </c>
      <c r="E22" s="13" t="s">
        <v>84</v>
      </c>
      <c r="F22" s="13" t="s">
        <v>85</v>
      </c>
      <c r="G22" s="13" t="s">
        <v>85</v>
      </c>
      <c r="H22" s="14">
        <v>1130</v>
      </c>
      <c r="I22" s="14">
        <v>0</v>
      </c>
      <c r="J22" s="14">
        <v>0</v>
      </c>
      <c r="K22" s="15">
        <f t="shared" si="0"/>
        <v>1130</v>
      </c>
    </row>
    <row r="23" spans="1:11" ht="15.75" thickBot="1">
      <c r="A23" s="18"/>
      <c r="B23" s="19"/>
      <c r="C23" s="19"/>
      <c r="D23" s="19"/>
      <c r="E23" s="19"/>
      <c r="F23" s="19"/>
      <c r="G23" s="20" t="s">
        <v>42</v>
      </c>
      <c r="H23" s="21">
        <f>SUM(E37:E58)</f>
        <v>0</v>
      </c>
      <c r="I23" s="21">
        <v>0</v>
      </c>
      <c r="J23" s="21">
        <v>0</v>
      </c>
      <c r="K23" s="15">
        <f t="shared" si="0"/>
        <v>0</v>
      </c>
    </row>
    <row r="24" spans="1:11" ht="16.5" thickBot="1">
      <c r="A24" s="23"/>
      <c r="B24" s="23"/>
      <c r="C24" s="23"/>
      <c r="D24" s="23"/>
      <c r="E24" s="23"/>
      <c r="F24" s="23"/>
      <c r="G24" s="24" t="s">
        <v>43</v>
      </c>
      <c r="H24" s="25">
        <f>SUM(H4:H23)</f>
        <v>36378</v>
      </c>
      <c r="I24" s="26">
        <f>SUM(I4:I23)</f>
        <v>5850</v>
      </c>
      <c r="J24" s="26">
        <f>SUM(J4:J23)</f>
        <v>67888</v>
      </c>
      <c r="K24" s="27">
        <f>SUM(K4:K23)</f>
        <v>110116</v>
      </c>
    </row>
    <row r="25" spans="1:11">
      <c r="A25" s="28"/>
      <c r="B25" s="28"/>
      <c r="C25" s="28"/>
      <c r="D25" s="28"/>
      <c r="E25" s="28"/>
      <c r="F25" s="28"/>
      <c r="G25" s="28"/>
    </row>
    <row r="26" spans="1:11">
      <c r="A26" s="28"/>
      <c r="B26" s="28"/>
      <c r="C26" s="28"/>
      <c r="D26" s="28"/>
      <c r="E26" s="28"/>
      <c r="F26" s="28"/>
      <c r="G26" s="28"/>
    </row>
    <row r="27" spans="1:11">
      <c r="A27" s="28"/>
      <c r="B27" s="28"/>
      <c r="C27" s="28"/>
      <c r="D27" s="28"/>
      <c r="E27" s="28"/>
      <c r="F27" s="28"/>
      <c r="G27" s="28"/>
    </row>
    <row r="28" spans="1:11">
      <c r="A28" s="28"/>
      <c r="B28" s="28"/>
      <c r="C28" s="28"/>
      <c r="D28" s="28"/>
      <c r="E28" s="28"/>
      <c r="F28" s="28"/>
      <c r="G28" s="28"/>
    </row>
    <row r="29" spans="1:11">
      <c r="A29" s="28"/>
      <c r="B29" s="28"/>
      <c r="C29" s="28"/>
      <c r="D29" s="28"/>
      <c r="E29" s="28"/>
      <c r="F29" s="28"/>
      <c r="G29" s="28"/>
    </row>
    <row r="30" spans="1:11">
      <c r="A30" s="28"/>
      <c r="B30" s="28"/>
      <c r="C30" s="28"/>
      <c r="D30" s="28"/>
      <c r="E30" s="28"/>
      <c r="F30" s="28"/>
      <c r="G30" s="28"/>
    </row>
    <row r="31" spans="1:11">
      <c r="A31" s="28"/>
      <c r="B31" s="28"/>
      <c r="C31" s="28"/>
      <c r="D31" s="28"/>
      <c r="E31" s="28"/>
      <c r="F31" s="28"/>
      <c r="G31" s="28"/>
    </row>
    <row r="32" spans="1:11">
      <c r="A32" s="28"/>
      <c r="B32" s="28"/>
      <c r="C32" s="28"/>
      <c r="D32" s="28"/>
      <c r="E32" s="28"/>
      <c r="F32" s="28"/>
      <c r="G32" s="28"/>
    </row>
    <row r="33" spans="1:7" ht="15.75" thickBot="1">
      <c r="A33" s="28"/>
      <c r="B33" s="28"/>
      <c r="C33" s="28"/>
      <c r="D33" s="28"/>
      <c r="E33" s="28"/>
      <c r="F33" s="28"/>
      <c r="G33" s="28"/>
    </row>
    <row r="34" spans="1:7" ht="19.5" thickBot="1">
      <c r="A34" s="28"/>
      <c r="B34" s="66" t="s">
        <v>44</v>
      </c>
      <c r="C34" s="67"/>
      <c r="D34" s="67"/>
      <c r="E34" s="68"/>
      <c r="F34" s="28"/>
      <c r="G34" s="28"/>
    </row>
    <row r="35" spans="1:7" ht="16.5" thickBot="1">
      <c r="A35" s="28"/>
      <c r="B35" s="29"/>
      <c r="C35" s="30"/>
      <c r="D35" s="30"/>
      <c r="E35" s="31"/>
      <c r="F35" s="28"/>
      <c r="G35" s="28"/>
    </row>
    <row r="36" spans="1:7" ht="16.5" thickBot="1">
      <c r="A36" s="28"/>
      <c r="B36" s="32" t="s">
        <v>31</v>
      </c>
      <c r="C36" s="33" t="s">
        <v>45</v>
      </c>
      <c r="D36" s="32" t="s">
        <v>46</v>
      </c>
      <c r="E36" s="34" t="s">
        <v>47</v>
      </c>
      <c r="F36" s="28"/>
      <c r="G36" s="28"/>
    </row>
    <row r="37" spans="1:7">
      <c r="A37" s="28"/>
      <c r="B37" s="12"/>
      <c r="C37" s="13"/>
      <c r="D37" s="13"/>
      <c r="E37" s="35"/>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ht="15.75" thickBot="1">
      <c r="A57" s="28"/>
      <c r="B57" s="37"/>
      <c r="C57" s="38"/>
      <c r="D57" s="38"/>
      <c r="E57" s="39"/>
    </row>
    <row r="58" spans="1:7">
      <c r="A58" s="28"/>
      <c r="B58" s="28"/>
    </row>
    <row r="59" spans="1:7">
      <c r="A59" s="28"/>
      <c r="B59" s="28"/>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row>
    <row r="200" spans="1:2">
      <c r="A200" s="28"/>
    </row>
    <row r="201" spans="1:2">
      <c r="A201" s="28"/>
    </row>
    <row r="202" spans="1:2">
      <c r="A202" s="28"/>
    </row>
    <row r="203" spans="1:2">
      <c r="A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sheetData>
  <mergeCells count="2">
    <mergeCell ref="A1:K1"/>
    <mergeCell ref="B34:E3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1:K278"/>
  <sheetViews>
    <sheetView topLeftCell="A13" workbookViewId="0">
      <selection activeCell="G43" sqref="G43"/>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65</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240</v>
      </c>
      <c r="B4" s="13" t="s">
        <v>273</v>
      </c>
      <c r="C4" s="13" t="s">
        <v>133</v>
      </c>
      <c r="D4" s="13" t="s">
        <v>274</v>
      </c>
      <c r="E4" s="13" t="s">
        <v>275</v>
      </c>
      <c r="F4" s="13" t="s">
        <v>79</v>
      </c>
      <c r="G4" s="41" t="s">
        <v>595</v>
      </c>
      <c r="H4" s="14">
        <v>13600</v>
      </c>
      <c r="I4" s="14">
        <v>1500</v>
      </c>
      <c r="J4" s="14">
        <v>0</v>
      </c>
      <c r="K4" s="15">
        <f>SUM(H4:J4)</f>
        <v>15100</v>
      </c>
    </row>
    <row r="5" spans="1:11">
      <c r="A5" s="12" t="s">
        <v>430</v>
      </c>
      <c r="B5" s="13">
        <v>939</v>
      </c>
      <c r="C5" s="13" t="s">
        <v>81</v>
      </c>
      <c r="D5" s="13" t="s">
        <v>274</v>
      </c>
      <c r="E5" s="13" t="s">
        <v>84</v>
      </c>
      <c r="F5" s="13" t="s">
        <v>79</v>
      </c>
      <c r="G5" s="13" t="s">
        <v>85</v>
      </c>
      <c r="H5" s="14">
        <v>4030</v>
      </c>
      <c r="I5" s="14">
        <v>0</v>
      </c>
      <c r="J5" s="14">
        <v>0</v>
      </c>
      <c r="K5" s="15">
        <f t="shared" ref="K5:K38" si="0">SUM(H5:J5)</f>
        <v>4030</v>
      </c>
    </row>
    <row r="6" spans="1:11">
      <c r="A6" s="12" t="s">
        <v>430</v>
      </c>
      <c r="B6" s="13">
        <v>1176</v>
      </c>
      <c r="C6" s="13" t="s">
        <v>125</v>
      </c>
      <c r="D6" s="13" t="s">
        <v>274</v>
      </c>
      <c r="E6" s="13" t="s">
        <v>437</v>
      </c>
      <c r="F6" s="13" t="s">
        <v>85</v>
      </c>
      <c r="G6" s="13" t="s">
        <v>85</v>
      </c>
      <c r="H6" s="14">
        <v>50</v>
      </c>
      <c r="I6" s="14">
        <v>0</v>
      </c>
      <c r="J6" s="14">
        <v>0</v>
      </c>
      <c r="K6" s="15">
        <f t="shared" si="0"/>
        <v>50</v>
      </c>
    </row>
    <row r="7" spans="1:11">
      <c r="A7" s="12" t="s">
        <v>603</v>
      </c>
      <c r="B7" s="13">
        <v>5906</v>
      </c>
      <c r="C7" s="13" t="s">
        <v>1060</v>
      </c>
      <c r="D7" s="13" t="s">
        <v>274</v>
      </c>
      <c r="E7" s="13" t="s">
        <v>1061</v>
      </c>
      <c r="F7" s="13" t="s">
        <v>1168</v>
      </c>
      <c r="G7" s="41" t="s">
        <v>1167</v>
      </c>
      <c r="H7" s="14">
        <v>0</v>
      </c>
      <c r="I7" s="14">
        <v>0</v>
      </c>
      <c r="J7" s="14">
        <v>1500</v>
      </c>
      <c r="K7" s="15">
        <f t="shared" si="0"/>
        <v>1500</v>
      </c>
    </row>
    <row r="8" spans="1:11">
      <c r="A8" s="12" t="s">
        <v>651</v>
      </c>
      <c r="B8" s="13" t="s">
        <v>669</v>
      </c>
      <c r="C8" s="13" t="s">
        <v>224</v>
      </c>
      <c r="D8" s="13" t="s">
        <v>274</v>
      </c>
      <c r="E8" s="13" t="s">
        <v>110</v>
      </c>
      <c r="F8" s="13" t="s">
        <v>79</v>
      </c>
      <c r="G8" s="41" t="s">
        <v>802</v>
      </c>
      <c r="H8" s="14">
        <v>2268</v>
      </c>
      <c r="I8" s="14">
        <v>300</v>
      </c>
      <c r="J8" s="14">
        <v>0</v>
      </c>
      <c r="K8" s="15">
        <f t="shared" si="0"/>
        <v>2568</v>
      </c>
    </row>
    <row r="9" spans="1:11">
      <c r="A9" s="12" t="s">
        <v>651</v>
      </c>
      <c r="B9" s="13" t="s">
        <v>1083</v>
      </c>
      <c r="C9" s="13" t="s">
        <v>137</v>
      </c>
      <c r="D9" s="13" t="s">
        <v>274</v>
      </c>
      <c r="E9" s="13" t="s">
        <v>686</v>
      </c>
      <c r="F9" s="13" t="s">
        <v>79</v>
      </c>
      <c r="G9" s="41" t="s">
        <v>801</v>
      </c>
      <c r="H9" s="14">
        <v>18560</v>
      </c>
      <c r="I9" s="14">
        <v>600</v>
      </c>
      <c r="J9" s="14">
        <v>0</v>
      </c>
      <c r="K9" s="15">
        <f t="shared" si="0"/>
        <v>19160</v>
      </c>
    </row>
    <row r="10" spans="1:11">
      <c r="A10" s="12" t="s">
        <v>651</v>
      </c>
      <c r="B10" s="13" t="s">
        <v>1083</v>
      </c>
      <c r="C10" s="13" t="s">
        <v>137</v>
      </c>
      <c r="D10" s="13" t="s">
        <v>274</v>
      </c>
      <c r="E10" s="13" t="s">
        <v>135</v>
      </c>
      <c r="F10" s="13" t="s">
        <v>93</v>
      </c>
      <c r="G10" s="41" t="s">
        <v>877</v>
      </c>
      <c r="H10" s="14">
        <v>0</v>
      </c>
      <c r="I10" s="14">
        <v>5650</v>
      </c>
      <c r="J10" s="14">
        <v>0</v>
      </c>
      <c r="K10" s="15">
        <f t="shared" si="0"/>
        <v>5650</v>
      </c>
    </row>
    <row r="11" spans="1:11">
      <c r="A11" s="12" t="s">
        <v>683</v>
      </c>
      <c r="B11" s="13" t="s">
        <v>696</v>
      </c>
      <c r="C11" s="13" t="s">
        <v>133</v>
      </c>
      <c r="D11" s="13" t="s">
        <v>274</v>
      </c>
      <c r="E11" s="13" t="s">
        <v>697</v>
      </c>
      <c r="F11" s="13" t="s">
        <v>93</v>
      </c>
      <c r="G11" s="41" t="s">
        <v>798</v>
      </c>
      <c r="H11" s="14">
        <v>4226</v>
      </c>
      <c r="I11" s="14">
        <v>2500</v>
      </c>
      <c r="J11" s="14">
        <v>0</v>
      </c>
      <c r="K11" s="15">
        <f t="shared" si="0"/>
        <v>6726</v>
      </c>
    </row>
    <row r="12" spans="1:11">
      <c r="A12" s="12" t="s">
        <v>683</v>
      </c>
      <c r="B12" s="13" t="s">
        <v>699</v>
      </c>
      <c r="C12" s="13" t="s">
        <v>133</v>
      </c>
      <c r="D12" s="13" t="s">
        <v>274</v>
      </c>
      <c r="E12" s="13" t="s">
        <v>140</v>
      </c>
      <c r="F12" s="13" t="s">
        <v>79</v>
      </c>
      <c r="G12" s="41" t="s">
        <v>800</v>
      </c>
      <c r="H12" s="14">
        <v>13913</v>
      </c>
      <c r="I12" s="14">
        <v>900</v>
      </c>
      <c r="J12" s="14">
        <v>0</v>
      </c>
      <c r="K12" s="15">
        <f t="shared" si="0"/>
        <v>14813</v>
      </c>
    </row>
    <row r="13" spans="1:11">
      <c r="A13" s="12" t="s">
        <v>683</v>
      </c>
      <c r="B13" s="13" t="s">
        <v>1048</v>
      </c>
      <c r="C13" s="13" t="s">
        <v>133</v>
      </c>
      <c r="D13" s="13" t="s">
        <v>274</v>
      </c>
      <c r="E13" s="13" t="s">
        <v>698</v>
      </c>
      <c r="F13" s="13" t="s">
        <v>93</v>
      </c>
      <c r="G13" s="41" t="s">
        <v>1051</v>
      </c>
      <c r="H13" s="14">
        <v>1612</v>
      </c>
      <c r="I13" s="14">
        <v>0</v>
      </c>
      <c r="J13" s="14">
        <v>0</v>
      </c>
      <c r="K13" s="15">
        <f t="shared" si="0"/>
        <v>1612</v>
      </c>
    </row>
    <row r="14" spans="1:11">
      <c r="A14" s="12" t="s">
        <v>728</v>
      </c>
      <c r="B14" s="13" t="s">
        <v>1080</v>
      </c>
      <c r="C14" s="13" t="s">
        <v>195</v>
      </c>
      <c r="D14" s="13" t="s">
        <v>274</v>
      </c>
      <c r="E14" s="13" t="s">
        <v>84</v>
      </c>
      <c r="F14" s="13" t="s">
        <v>79</v>
      </c>
      <c r="G14" s="13" t="s">
        <v>85</v>
      </c>
      <c r="H14" s="14">
        <v>1861</v>
      </c>
      <c r="I14" s="14">
        <v>0</v>
      </c>
      <c r="J14" s="14">
        <v>0</v>
      </c>
      <c r="K14" s="15">
        <f t="shared" si="0"/>
        <v>1861</v>
      </c>
    </row>
    <row r="15" spans="1:11">
      <c r="A15" s="12" t="s">
        <v>728</v>
      </c>
      <c r="B15" s="13" t="s">
        <v>745</v>
      </c>
      <c r="C15" s="13" t="s">
        <v>133</v>
      </c>
      <c r="D15" s="13" t="s">
        <v>274</v>
      </c>
      <c r="E15" s="13" t="s">
        <v>338</v>
      </c>
      <c r="F15" s="13" t="s">
        <v>197</v>
      </c>
      <c r="G15" s="13" t="s">
        <v>85</v>
      </c>
      <c r="H15" s="14">
        <v>263</v>
      </c>
      <c r="I15" s="14">
        <v>0</v>
      </c>
      <c r="J15" s="14">
        <v>0</v>
      </c>
      <c r="K15" s="15">
        <f t="shared" si="0"/>
        <v>263</v>
      </c>
    </row>
    <row r="16" spans="1:11">
      <c r="A16" s="12" t="s">
        <v>728</v>
      </c>
      <c r="B16" s="13" t="s">
        <v>746</v>
      </c>
      <c r="C16" s="13" t="s">
        <v>224</v>
      </c>
      <c r="D16" s="13" t="s">
        <v>747</v>
      </c>
      <c r="E16" s="13" t="s">
        <v>437</v>
      </c>
      <c r="F16" s="13" t="s">
        <v>85</v>
      </c>
      <c r="G16" s="13" t="s">
        <v>85</v>
      </c>
      <c r="H16" s="14">
        <v>1470</v>
      </c>
      <c r="I16" s="14">
        <v>0</v>
      </c>
      <c r="J16" s="14">
        <v>0</v>
      </c>
      <c r="K16" s="15">
        <f t="shared" si="0"/>
        <v>1470</v>
      </c>
    </row>
    <row r="17" spans="1:11">
      <c r="A17" s="12" t="s">
        <v>728</v>
      </c>
      <c r="B17" s="13">
        <v>553</v>
      </c>
      <c r="C17" s="13" t="s">
        <v>81</v>
      </c>
      <c r="D17" s="13" t="s">
        <v>274</v>
      </c>
      <c r="E17" s="13" t="s">
        <v>84</v>
      </c>
      <c r="F17" s="13" t="s">
        <v>85</v>
      </c>
      <c r="G17" s="13" t="s">
        <v>85</v>
      </c>
      <c r="H17" s="14">
        <v>850</v>
      </c>
      <c r="I17" s="14">
        <v>0</v>
      </c>
      <c r="J17" s="14">
        <v>0</v>
      </c>
      <c r="K17" s="15">
        <f t="shared" si="0"/>
        <v>850</v>
      </c>
    </row>
    <row r="18" spans="1:11">
      <c r="A18" s="12" t="s">
        <v>768</v>
      </c>
      <c r="B18" s="13" t="s">
        <v>1078</v>
      </c>
      <c r="C18" s="13" t="s">
        <v>133</v>
      </c>
      <c r="D18" s="13" t="s">
        <v>274</v>
      </c>
      <c r="E18" s="13" t="s">
        <v>197</v>
      </c>
      <c r="F18" s="13" t="s">
        <v>85</v>
      </c>
      <c r="G18" s="13" t="s">
        <v>85</v>
      </c>
      <c r="H18" s="14">
        <v>971</v>
      </c>
      <c r="I18" s="14">
        <v>0</v>
      </c>
      <c r="J18" s="14">
        <v>0</v>
      </c>
      <c r="K18" s="15">
        <f t="shared" si="0"/>
        <v>971</v>
      </c>
    </row>
    <row r="19" spans="1:11">
      <c r="A19" s="12" t="s">
        <v>768</v>
      </c>
      <c r="B19" s="13">
        <v>551</v>
      </c>
      <c r="C19" s="13" t="s">
        <v>81</v>
      </c>
      <c r="D19" s="13" t="s">
        <v>274</v>
      </c>
      <c r="E19" s="13" t="s">
        <v>84</v>
      </c>
      <c r="F19" s="13" t="s">
        <v>85</v>
      </c>
      <c r="G19" s="13" t="s">
        <v>85</v>
      </c>
      <c r="H19" s="14">
        <v>9550</v>
      </c>
      <c r="I19" s="14">
        <v>0</v>
      </c>
      <c r="J19" s="14">
        <v>0</v>
      </c>
      <c r="K19" s="15">
        <f t="shared" si="0"/>
        <v>9550</v>
      </c>
    </row>
    <row r="20" spans="1:11">
      <c r="A20" s="12" t="s">
        <v>811</v>
      </c>
      <c r="B20" s="13">
        <v>555</v>
      </c>
      <c r="C20" s="13" t="s">
        <v>81</v>
      </c>
      <c r="D20" s="13" t="s">
        <v>274</v>
      </c>
      <c r="E20" s="13" t="s">
        <v>84</v>
      </c>
      <c r="F20" s="13" t="s">
        <v>85</v>
      </c>
      <c r="G20" s="13" t="s">
        <v>85</v>
      </c>
      <c r="H20" s="14">
        <v>1800</v>
      </c>
      <c r="I20" s="14">
        <v>0</v>
      </c>
      <c r="J20" s="14">
        <v>0</v>
      </c>
      <c r="K20" s="15">
        <f t="shared" si="0"/>
        <v>1800</v>
      </c>
    </row>
    <row r="21" spans="1:11">
      <c r="A21" s="12" t="s">
        <v>845</v>
      </c>
      <c r="B21" s="13" t="s">
        <v>846</v>
      </c>
      <c r="C21" s="13" t="s">
        <v>137</v>
      </c>
      <c r="D21" s="13" t="s">
        <v>847</v>
      </c>
      <c r="E21" s="13" t="s">
        <v>848</v>
      </c>
      <c r="F21" s="13"/>
      <c r="G21" s="41" t="s">
        <v>1133</v>
      </c>
      <c r="H21" s="14">
        <v>5150</v>
      </c>
      <c r="I21" s="14">
        <v>1000</v>
      </c>
      <c r="J21" s="14">
        <v>0</v>
      </c>
      <c r="K21" s="15">
        <f t="shared" si="0"/>
        <v>6150</v>
      </c>
    </row>
    <row r="22" spans="1:11">
      <c r="A22" s="12" t="s">
        <v>845</v>
      </c>
      <c r="B22" s="13" t="s">
        <v>846</v>
      </c>
      <c r="C22" s="13" t="s">
        <v>137</v>
      </c>
      <c r="D22" s="13" t="s">
        <v>643</v>
      </c>
      <c r="E22" s="13" t="s">
        <v>96</v>
      </c>
      <c r="F22" s="13"/>
      <c r="G22" s="41" t="s">
        <v>1148</v>
      </c>
      <c r="H22" s="14">
        <v>0</v>
      </c>
      <c r="I22" s="14">
        <v>0</v>
      </c>
      <c r="J22" s="14">
        <v>0</v>
      </c>
      <c r="K22" s="15">
        <f t="shared" si="0"/>
        <v>0</v>
      </c>
    </row>
    <row r="23" spans="1:11">
      <c r="A23" s="12" t="s">
        <v>845</v>
      </c>
      <c r="B23" s="13">
        <v>1179</v>
      </c>
      <c r="C23" s="13" t="s">
        <v>125</v>
      </c>
      <c r="D23" s="13" t="s">
        <v>856</v>
      </c>
      <c r="E23" s="13" t="s">
        <v>857</v>
      </c>
      <c r="F23" s="13" t="s">
        <v>79</v>
      </c>
      <c r="G23" s="41" t="s">
        <v>876</v>
      </c>
      <c r="H23" s="14">
        <v>900</v>
      </c>
      <c r="I23" s="14">
        <v>1500</v>
      </c>
      <c r="J23" s="14">
        <v>0</v>
      </c>
      <c r="K23" s="15">
        <f t="shared" si="0"/>
        <v>2400</v>
      </c>
    </row>
    <row r="24" spans="1:11">
      <c r="A24" s="12" t="s">
        <v>845</v>
      </c>
      <c r="B24" s="13">
        <v>557</v>
      </c>
      <c r="C24" s="13" t="s">
        <v>81</v>
      </c>
      <c r="D24" s="13" t="s">
        <v>847</v>
      </c>
      <c r="E24" s="13" t="s">
        <v>84</v>
      </c>
      <c r="F24" s="13" t="s">
        <v>79</v>
      </c>
      <c r="G24" s="13" t="s">
        <v>85</v>
      </c>
      <c r="H24" s="14">
        <v>4100</v>
      </c>
      <c r="I24" s="14">
        <v>0</v>
      </c>
      <c r="J24" s="14">
        <v>0</v>
      </c>
      <c r="K24" s="15">
        <f t="shared" si="0"/>
        <v>4100</v>
      </c>
    </row>
    <row r="25" spans="1:11">
      <c r="A25" s="12" t="s">
        <v>845</v>
      </c>
      <c r="B25" s="13" t="s">
        <v>858</v>
      </c>
      <c r="C25" s="13" t="s">
        <v>224</v>
      </c>
      <c r="D25" s="13" t="s">
        <v>274</v>
      </c>
      <c r="E25" s="13" t="s">
        <v>893</v>
      </c>
      <c r="F25" s="13" t="s">
        <v>93</v>
      </c>
      <c r="G25" s="41" t="s">
        <v>895</v>
      </c>
      <c r="H25" s="14">
        <v>1021</v>
      </c>
      <c r="I25" s="14">
        <v>500</v>
      </c>
      <c r="J25" s="14">
        <v>0</v>
      </c>
      <c r="K25" s="15">
        <f t="shared" si="0"/>
        <v>1521</v>
      </c>
    </row>
    <row r="26" spans="1:11">
      <c r="A26" s="12" t="s">
        <v>845</v>
      </c>
      <c r="B26" s="13" t="s">
        <v>859</v>
      </c>
      <c r="C26" s="13" t="s">
        <v>224</v>
      </c>
      <c r="D26" s="13" t="s">
        <v>274</v>
      </c>
      <c r="E26" s="13" t="s">
        <v>96</v>
      </c>
      <c r="F26" s="13" t="s">
        <v>93</v>
      </c>
      <c r="G26" s="41" t="s">
        <v>894</v>
      </c>
      <c r="H26" s="14">
        <v>10875</v>
      </c>
      <c r="I26" s="14">
        <v>2000</v>
      </c>
      <c r="J26" s="14">
        <v>0</v>
      </c>
      <c r="K26" s="15">
        <f t="shared" si="0"/>
        <v>12875</v>
      </c>
    </row>
    <row r="27" spans="1:11">
      <c r="A27" s="12" t="s">
        <v>845</v>
      </c>
      <c r="B27" s="13" t="s">
        <v>859</v>
      </c>
      <c r="C27" s="13" t="s">
        <v>224</v>
      </c>
      <c r="D27" s="13" t="s">
        <v>847</v>
      </c>
      <c r="E27" s="13" t="s">
        <v>96</v>
      </c>
      <c r="F27" s="13" t="s">
        <v>93</v>
      </c>
      <c r="G27" s="41" t="s">
        <v>891</v>
      </c>
      <c r="H27" s="14">
        <v>0</v>
      </c>
      <c r="I27" s="14">
        <v>1700</v>
      </c>
      <c r="J27" s="14">
        <v>0</v>
      </c>
      <c r="K27" s="15">
        <f t="shared" si="0"/>
        <v>1700</v>
      </c>
    </row>
    <row r="28" spans="1:11">
      <c r="A28" s="12" t="s">
        <v>845</v>
      </c>
      <c r="B28" s="13" t="s">
        <v>859</v>
      </c>
      <c r="C28" s="13" t="s">
        <v>224</v>
      </c>
      <c r="D28" s="13" t="s">
        <v>643</v>
      </c>
      <c r="E28" s="13" t="s">
        <v>96</v>
      </c>
      <c r="F28" s="13" t="s">
        <v>93</v>
      </c>
      <c r="G28" s="41" t="s">
        <v>892</v>
      </c>
      <c r="H28" s="14">
        <v>0</v>
      </c>
      <c r="I28" s="14">
        <v>2500</v>
      </c>
      <c r="J28" s="14">
        <v>0</v>
      </c>
      <c r="K28" s="15">
        <f t="shared" si="0"/>
        <v>2500</v>
      </c>
    </row>
    <row r="29" spans="1:11">
      <c r="A29" s="12" t="s">
        <v>887</v>
      </c>
      <c r="B29" s="13" t="s">
        <v>990</v>
      </c>
      <c r="C29" s="13" t="s">
        <v>133</v>
      </c>
      <c r="D29" s="13" t="s">
        <v>847</v>
      </c>
      <c r="E29" s="13" t="s">
        <v>96</v>
      </c>
      <c r="F29" s="13" t="s">
        <v>93</v>
      </c>
      <c r="G29" s="41" t="s">
        <v>1149</v>
      </c>
      <c r="H29" s="14">
        <v>7656</v>
      </c>
      <c r="I29" s="14">
        <v>1000</v>
      </c>
      <c r="J29" s="14">
        <v>0</v>
      </c>
      <c r="K29" s="15">
        <f t="shared" si="0"/>
        <v>8656</v>
      </c>
    </row>
    <row r="30" spans="1:11">
      <c r="A30" s="12" t="s">
        <v>1003</v>
      </c>
      <c r="B30" s="13" t="s">
        <v>1004</v>
      </c>
      <c r="C30" s="13" t="s">
        <v>137</v>
      </c>
      <c r="D30" s="13" t="s">
        <v>1005</v>
      </c>
      <c r="E30" s="13" t="s">
        <v>1006</v>
      </c>
      <c r="F30" s="13" t="s">
        <v>105</v>
      </c>
      <c r="G30" s="41" t="s">
        <v>1073</v>
      </c>
      <c r="H30" s="14">
        <v>5110</v>
      </c>
      <c r="I30" s="14">
        <v>5900</v>
      </c>
      <c r="J30" s="14">
        <v>0</v>
      </c>
      <c r="K30" s="15">
        <f t="shared" si="0"/>
        <v>11010</v>
      </c>
    </row>
    <row r="31" spans="1:11">
      <c r="A31" s="12" t="s">
        <v>1003</v>
      </c>
      <c r="B31" s="13" t="s">
        <v>1007</v>
      </c>
      <c r="C31" s="13" t="s">
        <v>224</v>
      </c>
      <c r="D31" s="13" t="s">
        <v>1008</v>
      </c>
      <c r="E31" s="13" t="s">
        <v>96</v>
      </c>
      <c r="F31" s="13" t="s">
        <v>105</v>
      </c>
      <c r="G31" s="41" t="s">
        <v>1074</v>
      </c>
      <c r="H31" s="14">
        <v>11883</v>
      </c>
      <c r="I31" s="14">
        <v>3800</v>
      </c>
      <c r="J31" s="14">
        <v>0</v>
      </c>
      <c r="K31" s="15">
        <f t="shared" si="0"/>
        <v>15683</v>
      </c>
    </row>
    <row r="32" spans="1:11">
      <c r="A32" s="12" t="s">
        <v>1003</v>
      </c>
      <c r="B32" s="13" t="s">
        <v>1007</v>
      </c>
      <c r="C32" s="13" t="s">
        <v>224</v>
      </c>
      <c r="D32" s="13" t="s">
        <v>1009</v>
      </c>
      <c r="E32" s="13" t="s">
        <v>96</v>
      </c>
      <c r="F32" s="13" t="s">
        <v>93</v>
      </c>
      <c r="G32" s="41" t="s">
        <v>1075</v>
      </c>
      <c r="H32" s="14">
        <v>0</v>
      </c>
      <c r="I32" s="14">
        <v>3500</v>
      </c>
      <c r="J32" s="14">
        <v>0</v>
      </c>
      <c r="K32" s="15">
        <f t="shared" si="0"/>
        <v>3500</v>
      </c>
    </row>
    <row r="33" spans="1:11">
      <c r="A33" s="12" t="s">
        <v>1003</v>
      </c>
      <c r="B33" s="13" t="s">
        <v>1077</v>
      </c>
      <c r="C33" s="13" t="s">
        <v>133</v>
      </c>
      <c r="D33" s="13" t="s">
        <v>847</v>
      </c>
      <c r="E33" s="13" t="s">
        <v>197</v>
      </c>
      <c r="F33" s="13" t="s">
        <v>85</v>
      </c>
      <c r="G33" s="41" t="s">
        <v>85</v>
      </c>
      <c r="H33" s="14">
        <v>315</v>
      </c>
      <c r="I33" s="14">
        <v>0</v>
      </c>
      <c r="J33" s="14">
        <v>0</v>
      </c>
      <c r="K33" s="15">
        <f t="shared" si="0"/>
        <v>315</v>
      </c>
    </row>
    <row r="34" spans="1:11">
      <c r="A34" s="12" t="s">
        <v>1003</v>
      </c>
      <c r="B34" s="13" t="s">
        <v>1081</v>
      </c>
      <c r="C34" s="13" t="s">
        <v>195</v>
      </c>
      <c r="D34" s="13" t="s">
        <v>847</v>
      </c>
      <c r="E34" s="13" t="s">
        <v>84</v>
      </c>
      <c r="F34" s="13" t="s">
        <v>85</v>
      </c>
      <c r="G34" s="41" t="s">
        <v>85</v>
      </c>
      <c r="H34" s="14">
        <v>1868</v>
      </c>
      <c r="I34" s="14">
        <v>0</v>
      </c>
      <c r="J34" s="14">
        <v>0</v>
      </c>
      <c r="K34" s="15">
        <f t="shared" si="0"/>
        <v>1868</v>
      </c>
    </row>
    <row r="35" spans="1:11">
      <c r="A35" s="12" t="s">
        <v>1003</v>
      </c>
      <c r="B35" s="13" t="s">
        <v>1082</v>
      </c>
      <c r="C35" s="13" t="s">
        <v>195</v>
      </c>
      <c r="D35" s="13" t="s">
        <v>274</v>
      </c>
      <c r="E35" s="13" t="s">
        <v>84</v>
      </c>
      <c r="F35" s="13" t="s">
        <v>85</v>
      </c>
      <c r="G35" s="41" t="s">
        <v>85</v>
      </c>
      <c r="H35" s="14">
        <v>1242</v>
      </c>
      <c r="I35" s="14">
        <v>0</v>
      </c>
      <c r="J35" s="14">
        <v>0</v>
      </c>
      <c r="K35" s="15">
        <f t="shared" si="0"/>
        <v>1242</v>
      </c>
    </row>
    <row r="36" spans="1:11">
      <c r="A36" s="12" t="s">
        <v>1039</v>
      </c>
      <c r="B36" s="13" t="s">
        <v>1058</v>
      </c>
      <c r="C36" s="13" t="s">
        <v>133</v>
      </c>
      <c r="D36" s="13" t="s">
        <v>1059</v>
      </c>
      <c r="E36" s="13" t="s">
        <v>96</v>
      </c>
      <c r="F36" s="13" t="s">
        <v>105</v>
      </c>
      <c r="G36" s="41" t="s">
        <v>1072</v>
      </c>
      <c r="H36" s="14">
        <v>5998</v>
      </c>
      <c r="I36" s="14">
        <v>3900</v>
      </c>
      <c r="J36" s="14">
        <v>0</v>
      </c>
      <c r="K36" s="15">
        <f t="shared" si="0"/>
        <v>9898</v>
      </c>
    </row>
    <row r="37" spans="1:11">
      <c r="A37" s="12" t="s">
        <v>1039</v>
      </c>
      <c r="B37" s="13" t="s">
        <v>1058</v>
      </c>
      <c r="C37" s="13" t="s">
        <v>133</v>
      </c>
      <c r="D37" s="13" t="s">
        <v>847</v>
      </c>
      <c r="E37" s="13" t="s">
        <v>172</v>
      </c>
      <c r="F37" s="13" t="s">
        <v>93</v>
      </c>
      <c r="G37" s="41" t="s">
        <v>1076</v>
      </c>
      <c r="H37" s="14">
        <v>0</v>
      </c>
      <c r="I37" s="14">
        <v>500</v>
      </c>
      <c r="J37" s="14">
        <v>0</v>
      </c>
      <c r="K37" s="15">
        <f t="shared" si="0"/>
        <v>500</v>
      </c>
    </row>
    <row r="38" spans="1:11" ht="15.75" thickBot="1">
      <c r="A38" s="18"/>
      <c r="B38" s="19"/>
      <c r="C38" s="19"/>
      <c r="D38" s="19"/>
      <c r="E38" s="19"/>
      <c r="F38" s="19"/>
      <c r="G38" s="20" t="s">
        <v>42</v>
      </c>
      <c r="H38" s="21">
        <f>SUM(E52:E71)</f>
        <v>8380</v>
      </c>
      <c r="I38" s="21">
        <v>0</v>
      </c>
      <c r="J38" s="21">
        <v>0</v>
      </c>
      <c r="K38" s="15">
        <f t="shared" si="0"/>
        <v>8380</v>
      </c>
    </row>
    <row r="39" spans="1:11" ht="16.5" thickBot="1">
      <c r="A39" s="23"/>
      <c r="B39" s="23"/>
      <c r="C39" s="23"/>
      <c r="D39" s="23"/>
      <c r="E39" s="23"/>
      <c r="F39" s="23"/>
      <c r="G39" s="24" t="s">
        <v>43</v>
      </c>
      <c r="H39" s="25">
        <f>SUM(H4:H38)</f>
        <v>139522</v>
      </c>
      <c r="I39" s="26">
        <f>SUM(I4:I38)</f>
        <v>39250</v>
      </c>
      <c r="J39" s="26">
        <f>SUM(J4:J38)</f>
        <v>1500</v>
      </c>
      <c r="K39" s="27">
        <f>SUM(K4:K38)</f>
        <v>180272</v>
      </c>
    </row>
    <row r="40" spans="1:11">
      <c r="A40" s="28"/>
      <c r="B40" s="28"/>
      <c r="C40" s="28"/>
      <c r="D40" s="28"/>
      <c r="E40" s="28"/>
      <c r="F40" s="28"/>
      <c r="G40" s="28"/>
    </row>
    <row r="41" spans="1:11">
      <c r="A41" s="28"/>
      <c r="B41" s="28"/>
      <c r="C41" s="28"/>
      <c r="D41" s="28"/>
      <c r="E41" s="28"/>
      <c r="F41" s="28"/>
      <c r="G41" s="28"/>
    </row>
    <row r="42" spans="1:11">
      <c r="A42" s="28"/>
      <c r="B42" s="28"/>
      <c r="C42" s="28"/>
      <c r="D42" s="28"/>
      <c r="E42" s="28"/>
      <c r="F42" s="28"/>
      <c r="G42" s="28"/>
    </row>
    <row r="43" spans="1:11">
      <c r="A43" s="28"/>
      <c r="B43" s="28"/>
      <c r="C43" s="28"/>
      <c r="D43" s="28"/>
      <c r="E43" s="28"/>
      <c r="F43" s="28"/>
      <c r="G43" s="28"/>
    </row>
    <row r="44" spans="1:11">
      <c r="A44" s="28"/>
      <c r="B44" s="28"/>
      <c r="C44" s="28"/>
      <c r="D44" s="28"/>
      <c r="E44" s="28"/>
      <c r="F44" s="28"/>
      <c r="G44" s="28"/>
    </row>
    <row r="45" spans="1:11">
      <c r="A45" s="28"/>
      <c r="B45" s="28"/>
      <c r="C45" s="28"/>
      <c r="D45" s="28"/>
      <c r="E45" s="28"/>
      <c r="F45" s="28"/>
      <c r="G45" s="28"/>
    </row>
    <row r="46" spans="1:11">
      <c r="A46" s="28"/>
      <c r="B46" s="28"/>
      <c r="C46" s="28"/>
      <c r="D46" s="28"/>
      <c r="E46" s="28"/>
      <c r="F46" s="28"/>
      <c r="G46" s="28"/>
    </row>
    <row r="47" spans="1:11">
      <c r="A47" s="28"/>
      <c r="B47" s="28"/>
      <c r="C47" s="28"/>
      <c r="D47" s="28"/>
      <c r="E47" s="28"/>
      <c r="F47" s="28"/>
      <c r="G47" s="28"/>
    </row>
    <row r="48" spans="1:11" ht="15.75" thickBot="1">
      <c r="A48" s="28"/>
      <c r="B48" s="28"/>
      <c r="C48" s="28"/>
      <c r="D48" s="28"/>
      <c r="E48" s="28"/>
      <c r="F48" s="28"/>
      <c r="G48" s="28"/>
    </row>
    <row r="49" spans="1:7" ht="19.5" thickBot="1">
      <c r="A49" s="28"/>
      <c r="B49" s="66" t="s">
        <v>44</v>
      </c>
      <c r="C49" s="67"/>
      <c r="D49" s="67"/>
      <c r="E49" s="68"/>
      <c r="F49" s="28"/>
      <c r="G49" s="28"/>
    </row>
    <row r="50" spans="1:7" ht="16.5" thickBot="1">
      <c r="A50" s="28"/>
      <c r="B50" s="29"/>
      <c r="C50" s="30"/>
      <c r="D50" s="30"/>
      <c r="E50" s="31"/>
      <c r="F50" s="28"/>
      <c r="G50" s="28"/>
    </row>
    <row r="51" spans="1:7" ht="16.5" thickBot="1">
      <c r="A51" s="28"/>
      <c r="B51" s="32" t="s">
        <v>31</v>
      </c>
      <c r="C51" s="33" t="s">
        <v>45</v>
      </c>
      <c r="D51" s="32" t="s">
        <v>46</v>
      </c>
      <c r="E51" s="34" t="s">
        <v>47</v>
      </c>
      <c r="F51" s="28"/>
      <c r="G51" s="28"/>
    </row>
    <row r="52" spans="1:7">
      <c r="A52" s="28"/>
      <c r="B52" s="12" t="s">
        <v>430</v>
      </c>
      <c r="C52" s="13">
        <v>3118</v>
      </c>
      <c r="D52" s="13" t="s">
        <v>359</v>
      </c>
      <c r="E52" s="35">
        <v>2600</v>
      </c>
      <c r="F52" s="28"/>
      <c r="G52" s="28"/>
    </row>
    <row r="53" spans="1:7">
      <c r="A53" s="28"/>
      <c r="B53" s="16" t="s">
        <v>768</v>
      </c>
      <c r="C53" s="17">
        <v>3138</v>
      </c>
      <c r="D53" s="13" t="s">
        <v>359</v>
      </c>
      <c r="E53" s="36">
        <v>600</v>
      </c>
      <c r="F53" s="28"/>
      <c r="G53" s="28"/>
    </row>
    <row r="54" spans="1:7">
      <c r="A54" s="28"/>
      <c r="B54" s="16" t="s">
        <v>845</v>
      </c>
      <c r="C54" s="17">
        <v>3156</v>
      </c>
      <c r="D54" s="13" t="s">
        <v>359</v>
      </c>
      <c r="E54" s="36">
        <v>2180</v>
      </c>
      <c r="F54" s="28"/>
      <c r="G54" s="28"/>
    </row>
    <row r="55" spans="1:7">
      <c r="A55" s="28"/>
      <c r="B55" s="16" t="s">
        <v>1003</v>
      </c>
      <c r="C55" s="17">
        <v>3164</v>
      </c>
      <c r="D55" s="13" t="s">
        <v>359</v>
      </c>
      <c r="E55" s="36">
        <v>3000</v>
      </c>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c r="A60" s="28"/>
      <c r="B60" s="16"/>
      <c r="C60" s="17"/>
      <c r="D60" s="17"/>
      <c r="E60" s="36"/>
      <c r="F60" s="28"/>
      <c r="G60" s="28"/>
    </row>
    <row r="61" spans="1:7">
      <c r="A61" s="28"/>
      <c r="B61" s="16"/>
      <c r="C61" s="17"/>
      <c r="D61" s="17"/>
      <c r="E61" s="36"/>
      <c r="F61" s="28"/>
      <c r="G61" s="28"/>
    </row>
    <row r="62" spans="1:7">
      <c r="A62" s="28"/>
      <c r="B62" s="16"/>
      <c r="C62" s="17"/>
      <c r="D62" s="17"/>
      <c r="E62" s="36"/>
      <c r="F62" s="28"/>
      <c r="G62" s="28"/>
    </row>
    <row r="63" spans="1:7">
      <c r="A63" s="28"/>
      <c r="B63" s="16"/>
      <c r="C63" s="17"/>
      <c r="D63" s="17"/>
      <c r="E63" s="36"/>
      <c r="F63" s="28"/>
      <c r="G63" s="28"/>
    </row>
    <row r="64" spans="1:7">
      <c r="A64" s="28"/>
      <c r="B64" s="16"/>
      <c r="C64" s="17"/>
      <c r="D64" s="17"/>
      <c r="E64" s="36"/>
      <c r="F64" s="28"/>
      <c r="G64" s="28"/>
    </row>
    <row r="65" spans="1:7">
      <c r="A65" s="28"/>
      <c r="B65" s="16"/>
      <c r="C65" s="17"/>
      <c r="D65" s="17"/>
      <c r="E65" s="36"/>
      <c r="F65" s="28"/>
      <c r="G65" s="28"/>
    </row>
    <row r="66" spans="1:7">
      <c r="A66" s="28"/>
      <c r="B66" s="16"/>
      <c r="C66" s="17"/>
      <c r="D66" s="17"/>
      <c r="E66" s="36"/>
      <c r="F66" s="28"/>
      <c r="G66" s="28"/>
    </row>
    <row r="67" spans="1:7">
      <c r="A67" s="28"/>
      <c r="B67" s="16"/>
      <c r="C67" s="17"/>
      <c r="D67" s="17"/>
      <c r="E67" s="36"/>
      <c r="F67" s="28"/>
      <c r="G67" s="28"/>
    </row>
    <row r="68" spans="1:7">
      <c r="A68" s="28"/>
      <c r="B68" s="16"/>
      <c r="C68" s="17"/>
      <c r="D68" s="17"/>
      <c r="E68" s="36"/>
      <c r="F68" s="28"/>
      <c r="G68" s="28"/>
    </row>
    <row r="69" spans="1:7">
      <c r="A69" s="28"/>
      <c r="B69" s="16"/>
      <c r="C69" s="17"/>
      <c r="D69" s="17"/>
      <c r="E69" s="36"/>
      <c r="F69" s="28"/>
      <c r="G69" s="28"/>
    </row>
    <row r="70" spans="1:7">
      <c r="A70" s="28"/>
      <c r="B70" s="16"/>
      <c r="C70" s="17"/>
      <c r="D70" s="17"/>
      <c r="E70" s="36"/>
      <c r="F70" s="28"/>
      <c r="G70" s="28"/>
    </row>
    <row r="71" spans="1:7">
      <c r="A71" s="28"/>
      <c r="B71" s="16"/>
      <c r="C71" s="17"/>
      <c r="D71" s="17"/>
      <c r="E71" s="36"/>
      <c r="F71" s="28"/>
      <c r="G71" s="28"/>
    </row>
    <row r="72" spans="1:7" ht="15.75" thickBot="1">
      <c r="A72" s="28"/>
      <c r="B72" s="37"/>
      <c r="C72" s="38"/>
      <c r="D72" s="38"/>
      <c r="E72" s="39"/>
    </row>
    <row r="73" spans="1:7">
      <c r="A73" s="28"/>
      <c r="B73" s="28"/>
    </row>
    <row r="74" spans="1:7">
      <c r="A74" s="28"/>
      <c r="B74" s="28"/>
    </row>
    <row r="75" spans="1:7">
      <c r="A75" s="28"/>
      <c r="B75" s="28"/>
    </row>
    <row r="76" spans="1:7">
      <c r="A76" s="28"/>
      <c r="B76" s="28"/>
    </row>
    <row r="77" spans="1:7">
      <c r="A77" s="28"/>
      <c r="B77" s="28"/>
    </row>
    <row r="78" spans="1:7">
      <c r="A78" s="28"/>
      <c r="B78" s="28"/>
    </row>
    <row r="79" spans="1:7">
      <c r="A79" s="28"/>
      <c r="B79" s="28"/>
    </row>
    <row r="80" spans="1:7">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row>
    <row r="215" spans="1:2">
      <c r="A215" s="28"/>
    </row>
    <row r="216" spans="1:2">
      <c r="A216" s="28"/>
    </row>
    <row r="217" spans="1:2">
      <c r="A217" s="28"/>
    </row>
    <row r="218" spans="1:2">
      <c r="A218" s="28"/>
    </row>
    <row r="219" spans="1:2">
      <c r="A219" s="28"/>
    </row>
    <row r="220" spans="1:2">
      <c r="A220" s="28"/>
    </row>
    <row r="221" spans="1:2">
      <c r="A221" s="28"/>
    </row>
    <row r="222" spans="1:2">
      <c r="A222" s="28"/>
    </row>
    <row r="223" spans="1:2">
      <c r="A223" s="28"/>
    </row>
    <row r="224" spans="1:2">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row r="275" spans="1:1">
      <c r="A275" s="28"/>
    </row>
    <row r="276" spans="1:1">
      <c r="A276" s="28"/>
    </row>
    <row r="277" spans="1:1">
      <c r="A277" s="28"/>
    </row>
    <row r="278" spans="1:1">
      <c r="A278" s="28"/>
    </row>
  </sheetData>
  <mergeCells count="2">
    <mergeCell ref="A1:K1"/>
    <mergeCell ref="B49:E4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254"/>
  <sheetViews>
    <sheetView workbookViewId="0">
      <selection activeCell="D7" sqref="D7"/>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48</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430</v>
      </c>
      <c r="B4" s="13" t="s">
        <v>578</v>
      </c>
      <c r="C4" s="13" t="s">
        <v>99</v>
      </c>
      <c r="D4" s="13" t="s">
        <v>438</v>
      </c>
      <c r="E4" s="13" t="s">
        <v>317</v>
      </c>
      <c r="F4" s="13" t="s">
        <v>97</v>
      </c>
      <c r="G4" s="41" t="s">
        <v>625</v>
      </c>
      <c r="H4" s="14">
        <v>5456</v>
      </c>
      <c r="I4" s="14">
        <v>2400</v>
      </c>
      <c r="J4" s="14">
        <v>0</v>
      </c>
      <c r="K4" s="15">
        <f>SUM(H4:J4)</f>
        <v>7856</v>
      </c>
    </row>
    <row r="5" spans="1:11">
      <c r="A5" s="12" t="s">
        <v>430</v>
      </c>
      <c r="B5" s="13" t="s">
        <v>465</v>
      </c>
      <c r="C5" s="13" t="s">
        <v>107</v>
      </c>
      <c r="D5" s="13" t="s">
        <v>466</v>
      </c>
      <c r="E5" s="13" t="s">
        <v>275</v>
      </c>
      <c r="F5" s="13" t="s">
        <v>79</v>
      </c>
      <c r="G5" s="41" t="s">
        <v>1104</v>
      </c>
      <c r="H5" s="14">
        <v>19415</v>
      </c>
      <c r="I5" s="47">
        <v>3250</v>
      </c>
      <c r="J5" s="14">
        <v>0</v>
      </c>
      <c r="K5" s="15">
        <f t="shared" ref="K5:K14" si="0">SUM(H5:J5)</f>
        <v>22665</v>
      </c>
    </row>
    <row r="6" spans="1:11">
      <c r="A6" s="12" t="s">
        <v>430</v>
      </c>
      <c r="B6" s="13" t="s">
        <v>465</v>
      </c>
      <c r="C6" s="13" t="s">
        <v>107</v>
      </c>
      <c r="D6" s="13" t="s">
        <v>466</v>
      </c>
      <c r="E6" s="13" t="s">
        <v>467</v>
      </c>
      <c r="F6" s="13" t="s">
        <v>121</v>
      </c>
      <c r="G6" s="41" t="s">
        <v>989</v>
      </c>
      <c r="H6" s="14">
        <v>0</v>
      </c>
      <c r="I6" s="14">
        <v>5000</v>
      </c>
      <c r="J6" s="14">
        <v>0</v>
      </c>
      <c r="K6" s="15">
        <f t="shared" si="0"/>
        <v>5000</v>
      </c>
    </row>
    <row r="7" spans="1:11">
      <c r="A7" s="12" t="s">
        <v>430</v>
      </c>
      <c r="B7" s="13" t="s">
        <v>465</v>
      </c>
      <c r="C7" s="13" t="s">
        <v>107</v>
      </c>
      <c r="D7" s="13" t="s">
        <v>466</v>
      </c>
      <c r="E7" s="13" t="s">
        <v>468</v>
      </c>
      <c r="F7" s="13" t="s">
        <v>79</v>
      </c>
      <c r="G7" s="41" t="s">
        <v>1177</v>
      </c>
      <c r="H7" s="14">
        <v>0</v>
      </c>
      <c r="I7" s="14">
        <v>1750</v>
      </c>
      <c r="J7" s="14">
        <v>0</v>
      </c>
      <c r="K7" s="15">
        <f t="shared" si="0"/>
        <v>1750</v>
      </c>
    </row>
    <row r="8" spans="1:11">
      <c r="A8" s="12" t="s">
        <v>469</v>
      </c>
      <c r="B8" s="13">
        <v>398</v>
      </c>
      <c r="C8" s="13" t="s">
        <v>328</v>
      </c>
      <c r="D8" s="13" t="s">
        <v>466</v>
      </c>
      <c r="E8" s="13" t="s">
        <v>472</v>
      </c>
      <c r="F8" s="13" t="s">
        <v>79</v>
      </c>
      <c r="G8" s="41" t="s">
        <v>85</v>
      </c>
      <c r="H8" s="14">
        <v>708</v>
      </c>
      <c r="I8" s="14">
        <v>0</v>
      </c>
      <c r="J8" s="14">
        <v>0</v>
      </c>
      <c r="K8" s="15">
        <f t="shared" si="0"/>
        <v>708</v>
      </c>
    </row>
    <row r="9" spans="1:11">
      <c r="A9" s="12" t="s">
        <v>500</v>
      </c>
      <c r="B9" s="13">
        <v>94</v>
      </c>
      <c r="C9" s="13" t="s">
        <v>129</v>
      </c>
      <c r="D9" s="13" t="s">
        <v>91</v>
      </c>
      <c r="E9" s="13" t="s">
        <v>135</v>
      </c>
      <c r="F9" s="13" t="s">
        <v>79</v>
      </c>
      <c r="G9" s="41" t="s">
        <v>1137</v>
      </c>
      <c r="H9" s="14">
        <v>6995</v>
      </c>
      <c r="I9" s="47">
        <v>8550</v>
      </c>
      <c r="J9" s="14">
        <v>0</v>
      </c>
      <c r="K9" s="15">
        <f t="shared" si="0"/>
        <v>15545</v>
      </c>
    </row>
    <row r="10" spans="1:11">
      <c r="A10" s="12" t="s">
        <v>538</v>
      </c>
      <c r="B10" s="13">
        <v>3344</v>
      </c>
      <c r="C10" s="13" t="s">
        <v>94</v>
      </c>
      <c r="D10" s="13" t="s">
        <v>438</v>
      </c>
      <c r="E10" s="13" t="s">
        <v>128</v>
      </c>
      <c r="F10" s="13" t="s">
        <v>97</v>
      </c>
      <c r="G10" s="41" t="s">
        <v>626</v>
      </c>
      <c r="H10" s="14">
        <v>780</v>
      </c>
      <c r="I10" s="14">
        <v>500</v>
      </c>
      <c r="J10" s="14">
        <v>0</v>
      </c>
      <c r="K10" s="15">
        <f t="shared" si="0"/>
        <v>1280</v>
      </c>
    </row>
    <row r="11" spans="1:11">
      <c r="A11" s="12" t="s">
        <v>562</v>
      </c>
      <c r="B11" s="13">
        <v>3799</v>
      </c>
      <c r="C11" s="13" t="s">
        <v>90</v>
      </c>
      <c r="D11" s="13" t="s">
        <v>466</v>
      </c>
      <c r="E11" s="13" t="s">
        <v>84</v>
      </c>
      <c r="F11" s="13" t="s">
        <v>79</v>
      </c>
      <c r="G11" s="13" t="s">
        <v>85</v>
      </c>
      <c r="H11" s="14">
        <v>1600</v>
      </c>
      <c r="I11" s="14">
        <v>0</v>
      </c>
      <c r="J11" s="14">
        <v>0</v>
      </c>
      <c r="K11" s="15">
        <f t="shared" si="0"/>
        <v>1600</v>
      </c>
    </row>
    <row r="12" spans="1:11">
      <c r="A12" s="12" t="s">
        <v>728</v>
      </c>
      <c r="B12" s="13" t="s">
        <v>750</v>
      </c>
      <c r="C12" s="13" t="s">
        <v>693</v>
      </c>
      <c r="D12" s="13" t="s">
        <v>438</v>
      </c>
      <c r="E12" s="13" t="s">
        <v>751</v>
      </c>
      <c r="F12" s="13" t="s">
        <v>89</v>
      </c>
      <c r="G12" s="41" t="s">
        <v>875</v>
      </c>
      <c r="H12" s="14">
        <v>0</v>
      </c>
      <c r="I12" s="14">
        <v>0</v>
      </c>
      <c r="J12" s="14">
        <v>2705</v>
      </c>
      <c r="K12" s="15">
        <f t="shared" si="0"/>
        <v>2705</v>
      </c>
    </row>
    <row r="13" spans="1:11">
      <c r="A13" s="12" t="s">
        <v>957</v>
      </c>
      <c r="B13" s="13" t="s">
        <v>960</v>
      </c>
      <c r="C13" s="13" t="s">
        <v>107</v>
      </c>
      <c r="D13" s="13" t="s">
        <v>961</v>
      </c>
      <c r="E13" s="13" t="s">
        <v>460</v>
      </c>
      <c r="F13" s="13" t="s">
        <v>121</v>
      </c>
      <c r="G13" s="41" t="s">
        <v>1198</v>
      </c>
      <c r="H13" s="14">
        <v>619</v>
      </c>
      <c r="I13" s="47">
        <v>3000</v>
      </c>
      <c r="J13" s="14">
        <v>0</v>
      </c>
      <c r="K13" s="15">
        <f t="shared" si="0"/>
        <v>3619</v>
      </c>
    </row>
    <row r="14" spans="1:11" ht="15.75" thickBot="1">
      <c r="A14" s="18"/>
      <c r="B14" s="19"/>
      <c r="C14" s="19"/>
      <c r="D14" s="19"/>
      <c r="E14" s="19"/>
      <c r="F14" s="19"/>
      <c r="G14" s="20" t="s">
        <v>42</v>
      </c>
      <c r="H14" s="21">
        <f>SUM(E28:E88)</f>
        <v>2890</v>
      </c>
      <c r="I14" s="21">
        <v>0</v>
      </c>
      <c r="J14" s="21">
        <v>0</v>
      </c>
      <c r="K14" s="15">
        <f t="shared" si="0"/>
        <v>2890</v>
      </c>
    </row>
    <row r="15" spans="1:11" ht="16.5" thickBot="1">
      <c r="A15" s="23"/>
      <c r="B15" s="23"/>
      <c r="C15" s="23"/>
      <c r="D15" s="23"/>
      <c r="E15" s="23"/>
      <c r="F15" s="23"/>
      <c r="G15" s="24" t="s">
        <v>43</v>
      </c>
      <c r="H15" s="25">
        <f>SUM(H4:H14)</f>
        <v>38463</v>
      </c>
      <c r="I15" s="26">
        <f>SUM(I4:I14)</f>
        <v>24450</v>
      </c>
      <c r="J15" s="26">
        <f>SUM(J4:J14)</f>
        <v>2705</v>
      </c>
      <c r="K15" s="27">
        <f>SUM(K4:K14)</f>
        <v>65618</v>
      </c>
    </row>
    <row r="16" spans="1:11">
      <c r="A16" s="28"/>
      <c r="B16" s="28"/>
      <c r="C16" s="28"/>
      <c r="D16" s="28"/>
      <c r="E16" s="28"/>
      <c r="F16" s="28"/>
      <c r="G16" s="28"/>
    </row>
    <row r="17" spans="1:7">
      <c r="A17" s="28"/>
      <c r="B17" s="28"/>
      <c r="C17" s="28"/>
      <c r="D17" s="28"/>
      <c r="E17" s="28"/>
      <c r="F17" s="28"/>
      <c r="G17" s="28"/>
    </row>
    <row r="18" spans="1:7">
      <c r="A18" s="28"/>
      <c r="B18" s="28"/>
      <c r="C18" s="28"/>
      <c r="D18" s="28"/>
      <c r="E18" s="28"/>
      <c r="F18" s="28"/>
      <c r="G18" s="28"/>
    </row>
    <row r="19" spans="1:7">
      <c r="A19" s="28"/>
      <c r="B19" s="28"/>
      <c r="C19" s="28"/>
      <c r="D19" s="28"/>
      <c r="E19" s="28"/>
      <c r="F19" s="28"/>
      <c r="G19" s="28"/>
    </row>
    <row r="20" spans="1:7">
      <c r="A20" s="28"/>
      <c r="B20" s="28"/>
      <c r="C20" s="28"/>
      <c r="D20" s="28"/>
      <c r="E20" s="28"/>
      <c r="F20" s="28"/>
      <c r="G20" s="28"/>
    </row>
    <row r="21" spans="1:7">
      <c r="A21" s="28"/>
      <c r="B21" s="28"/>
      <c r="C21" s="28"/>
      <c r="D21" s="28"/>
      <c r="E21" s="28"/>
      <c r="F21" s="28"/>
      <c r="G21" s="28"/>
    </row>
    <row r="22" spans="1:7">
      <c r="A22" s="28"/>
      <c r="B22" s="28"/>
      <c r="C22" s="28"/>
      <c r="D22" s="28"/>
      <c r="E22" s="28"/>
      <c r="F22" s="28"/>
      <c r="G22" s="28"/>
    </row>
    <row r="23" spans="1:7">
      <c r="A23" s="28"/>
      <c r="B23" s="28"/>
      <c r="C23" s="28"/>
      <c r="D23" s="28"/>
      <c r="E23" s="28"/>
      <c r="F23" s="28"/>
      <c r="G23" s="28"/>
    </row>
    <row r="24" spans="1:7" ht="15.75" thickBot="1">
      <c r="A24" s="28"/>
      <c r="B24" s="28"/>
      <c r="C24" s="28"/>
      <c r="D24" s="28"/>
      <c r="E24" s="28"/>
      <c r="F24" s="28"/>
      <c r="G24" s="28"/>
    </row>
    <row r="25" spans="1:7" ht="19.5" thickBot="1">
      <c r="A25" s="28"/>
      <c r="B25" s="66" t="s">
        <v>44</v>
      </c>
      <c r="C25" s="67"/>
      <c r="D25" s="67"/>
      <c r="E25" s="68"/>
      <c r="F25" s="28"/>
      <c r="G25" s="28"/>
    </row>
    <row r="26" spans="1:7" ht="16.5" thickBot="1">
      <c r="A26" s="28"/>
      <c r="B26" s="29"/>
      <c r="C26" s="30"/>
      <c r="D26" s="30"/>
      <c r="E26" s="31"/>
      <c r="F26" s="28"/>
      <c r="G26" s="28"/>
    </row>
    <row r="27" spans="1:7" ht="16.5" thickBot="1">
      <c r="A27" s="28"/>
      <c r="B27" s="32" t="s">
        <v>31</v>
      </c>
      <c r="C27" s="33" t="s">
        <v>45</v>
      </c>
      <c r="D27" s="32" t="s">
        <v>46</v>
      </c>
      <c r="E27" s="34" t="s">
        <v>47</v>
      </c>
      <c r="F27" s="28"/>
      <c r="G27" s="28"/>
    </row>
    <row r="28" spans="1:7">
      <c r="A28" s="28"/>
      <c r="B28" s="12" t="s">
        <v>538</v>
      </c>
      <c r="C28" s="13" t="s">
        <v>85</v>
      </c>
      <c r="D28" s="13" t="s">
        <v>592</v>
      </c>
      <c r="E28" s="35">
        <v>640</v>
      </c>
      <c r="F28" s="28"/>
      <c r="G28" s="28"/>
    </row>
    <row r="29" spans="1:7">
      <c r="A29" s="28"/>
      <c r="B29" s="16" t="s">
        <v>538</v>
      </c>
      <c r="C29" s="17" t="s">
        <v>85</v>
      </c>
      <c r="D29" s="17" t="s">
        <v>592</v>
      </c>
      <c r="E29" s="36">
        <v>2100</v>
      </c>
      <c r="F29" s="28"/>
      <c r="G29" s="28"/>
    </row>
    <row r="30" spans="1:7">
      <c r="A30" s="28"/>
      <c r="B30" s="16" t="s">
        <v>1003</v>
      </c>
      <c r="C30" s="17" t="s">
        <v>85</v>
      </c>
      <c r="D30" s="17" t="s">
        <v>592</v>
      </c>
      <c r="E30" s="36">
        <v>150</v>
      </c>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ht="15.75" thickBot="1">
      <c r="A48" s="28"/>
      <c r="B48" s="37"/>
      <c r="C48" s="38"/>
      <c r="D48" s="38"/>
      <c r="E48" s="39"/>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sheetData>
  <mergeCells count="2">
    <mergeCell ref="A1:K1"/>
    <mergeCell ref="B25:E2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K307"/>
  <sheetViews>
    <sheetView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66</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c r="B4" s="13"/>
      <c r="C4" s="13"/>
      <c r="D4" s="13"/>
      <c r="E4" s="13"/>
      <c r="F4" s="13"/>
      <c r="G4" s="13"/>
      <c r="H4" s="14"/>
      <c r="I4" s="14"/>
      <c r="J4" s="14"/>
      <c r="K4" s="15"/>
    </row>
    <row r="5" spans="1:11">
      <c r="A5" s="12"/>
      <c r="B5" s="13"/>
      <c r="C5" s="13"/>
      <c r="D5" s="13"/>
      <c r="E5" s="13"/>
      <c r="F5" s="13"/>
      <c r="G5" s="13"/>
      <c r="H5" s="14"/>
      <c r="I5" s="14"/>
      <c r="J5" s="14"/>
      <c r="K5" s="15"/>
    </row>
    <row r="6" spans="1:11">
      <c r="A6" s="12"/>
      <c r="B6" s="13"/>
      <c r="C6" s="13"/>
      <c r="D6" s="13"/>
      <c r="E6" s="13"/>
      <c r="F6" s="13"/>
      <c r="G6" s="13"/>
      <c r="H6" s="14"/>
      <c r="I6" s="14"/>
      <c r="J6" s="14"/>
      <c r="K6" s="15"/>
    </row>
    <row r="7" spans="1:11">
      <c r="A7" s="12"/>
      <c r="B7" s="13"/>
      <c r="C7" s="13"/>
      <c r="D7" s="13"/>
      <c r="E7" s="13"/>
      <c r="F7" s="13"/>
      <c r="G7" s="13"/>
      <c r="H7" s="14"/>
      <c r="I7" s="14"/>
      <c r="J7" s="14"/>
      <c r="K7" s="15"/>
    </row>
    <row r="8" spans="1:11">
      <c r="A8" s="12"/>
      <c r="B8" s="13"/>
      <c r="C8" s="13"/>
      <c r="D8" s="13"/>
      <c r="E8" s="13"/>
      <c r="F8" s="13"/>
      <c r="G8" s="13"/>
      <c r="H8" s="14"/>
      <c r="I8" s="14"/>
      <c r="J8" s="14"/>
      <c r="K8" s="15"/>
    </row>
    <row r="9" spans="1:11">
      <c r="A9" s="12"/>
      <c r="B9" s="13"/>
      <c r="C9" s="13"/>
      <c r="D9" s="13"/>
      <c r="E9" s="13"/>
      <c r="F9" s="13"/>
      <c r="G9" s="13"/>
      <c r="H9" s="14"/>
      <c r="I9" s="14"/>
      <c r="J9" s="14"/>
      <c r="K9" s="15"/>
    </row>
    <row r="10" spans="1:11">
      <c r="A10" s="12"/>
      <c r="B10" s="13"/>
      <c r="C10" s="13"/>
      <c r="D10" s="13"/>
      <c r="E10" s="13"/>
      <c r="F10" s="13"/>
      <c r="G10" s="13"/>
      <c r="H10" s="14"/>
      <c r="I10" s="14"/>
      <c r="J10" s="14"/>
      <c r="K10" s="15"/>
    </row>
    <row r="11" spans="1:11">
      <c r="A11" s="12"/>
      <c r="B11" s="13"/>
      <c r="C11" s="13"/>
      <c r="D11" s="13"/>
      <c r="E11" s="13"/>
      <c r="F11" s="13"/>
      <c r="G11" s="13"/>
      <c r="H11" s="14"/>
      <c r="I11" s="14"/>
      <c r="J11" s="14"/>
      <c r="K11" s="15"/>
    </row>
    <row r="12" spans="1:11">
      <c r="A12" s="12"/>
      <c r="B12" s="13"/>
      <c r="C12" s="13"/>
      <c r="D12" s="13"/>
      <c r="E12" s="13"/>
      <c r="F12" s="13"/>
      <c r="G12" s="13"/>
      <c r="H12" s="14"/>
      <c r="I12" s="14"/>
      <c r="J12" s="14"/>
      <c r="K12" s="15"/>
    </row>
    <row r="13" spans="1:11">
      <c r="A13" s="12"/>
      <c r="B13" s="13"/>
      <c r="C13" s="13"/>
      <c r="D13" s="13"/>
      <c r="E13" s="13"/>
      <c r="F13" s="13"/>
      <c r="G13" s="13"/>
      <c r="H13" s="14"/>
      <c r="I13" s="14"/>
      <c r="J13" s="14"/>
      <c r="K13" s="15"/>
    </row>
    <row r="14" spans="1:11">
      <c r="A14" s="12"/>
      <c r="B14" s="13"/>
      <c r="C14" s="13"/>
      <c r="D14" s="13"/>
      <c r="E14" s="13"/>
      <c r="F14" s="13"/>
      <c r="G14" s="13"/>
      <c r="H14" s="14"/>
      <c r="I14" s="14"/>
      <c r="J14" s="14"/>
      <c r="K14" s="15"/>
    </row>
    <row r="15" spans="1:11">
      <c r="A15" s="12"/>
      <c r="B15" s="13"/>
      <c r="C15" s="13"/>
      <c r="D15" s="13"/>
      <c r="E15" s="13"/>
      <c r="F15" s="13"/>
      <c r="G15" s="13"/>
      <c r="H15" s="14"/>
      <c r="I15" s="14"/>
      <c r="J15" s="14"/>
      <c r="K15" s="15"/>
    </row>
    <row r="16" spans="1:11">
      <c r="A16" s="12"/>
      <c r="B16" s="13"/>
      <c r="C16" s="13"/>
      <c r="D16" s="13"/>
      <c r="E16" s="13"/>
      <c r="F16" s="13"/>
      <c r="G16" s="13"/>
      <c r="H16" s="14"/>
      <c r="I16" s="14"/>
      <c r="J16" s="14"/>
      <c r="K16" s="15"/>
    </row>
    <row r="17" spans="1:11">
      <c r="A17" s="12"/>
      <c r="B17" s="13"/>
      <c r="C17" s="13"/>
      <c r="D17" s="13"/>
      <c r="E17" s="13"/>
      <c r="F17" s="13"/>
      <c r="G17" s="13"/>
      <c r="H17" s="14"/>
      <c r="I17" s="14"/>
      <c r="J17" s="14"/>
      <c r="K17" s="15"/>
    </row>
    <row r="18" spans="1:11">
      <c r="A18" s="12"/>
      <c r="B18" s="13"/>
      <c r="C18" s="13"/>
      <c r="D18" s="13"/>
      <c r="E18" s="13"/>
      <c r="F18" s="13"/>
      <c r="G18" s="13"/>
      <c r="H18" s="14"/>
      <c r="I18" s="14"/>
      <c r="J18" s="14"/>
      <c r="K18" s="15"/>
    </row>
    <row r="19" spans="1:11">
      <c r="A19" s="12"/>
      <c r="B19" s="13"/>
      <c r="C19" s="13"/>
      <c r="D19" s="13"/>
      <c r="E19" s="13"/>
      <c r="F19" s="13"/>
      <c r="G19" s="13"/>
      <c r="H19" s="14"/>
      <c r="I19" s="14"/>
      <c r="J19" s="14"/>
      <c r="K19" s="15"/>
    </row>
    <row r="20" spans="1:11">
      <c r="A20" s="12"/>
      <c r="B20" s="13"/>
      <c r="C20" s="13"/>
      <c r="D20" s="13"/>
      <c r="E20" s="13"/>
      <c r="F20" s="13"/>
      <c r="G20" s="13"/>
      <c r="H20" s="14"/>
      <c r="I20" s="14"/>
      <c r="J20" s="14"/>
      <c r="K20" s="15"/>
    </row>
    <row r="21" spans="1:11">
      <c r="A21" s="12"/>
      <c r="B21" s="13"/>
      <c r="C21" s="13"/>
      <c r="D21" s="13"/>
      <c r="E21" s="13"/>
      <c r="F21" s="13"/>
      <c r="G21" s="13"/>
      <c r="H21" s="14"/>
      <c r="I21" s="14"/>
      <c r="J21" s="14"/>
      <c r="K21" s="15"/>
    </row>
    <row r="22" spans="1:11">
      <c r="A22" s="12"/>
      <c r="B22" s="13"/>
      <c r="C22" s="13"/>
      <c r="D22" s="13"/>
      <c r="E22" s="13"/>
      <c r="F22" s="13"/>
      <c r="G22" s="13"/>
      <c r="H22" s="14"/>
      <c r="I22" s="14"/>
      <c r="J22" s="14"/>
      <c r="K22" s="15"/>
    </row>
    <row r="23" spans="1:11">
      <c r="A23" s="12"/>
      <c r="B23" s="13"/>
      <c r="C23" s="13"/>
      <c r="D23" s="13"/>
      <c r="E23" s="13"/>
      <c r="F23" s="13"/>
      <c r="G23" s="13"/>
      <c r="H23" s="14"/>
      <c r="I23" s="14"/>
      <c r="J23" s="14"/>
      <c r="K23" s="15"/>
    </row>
    <row r="24" spans="1:11">
      <c r="A24" s="12"/>
      <c r="B24" s="13"/>
      <c r="C24" s="13"/>
      <c r="D24" s="13"/>
      <c r="E24" s="13"/>
      <c r="F24" s="13"/>
      <c r="G24" s="13"/>
      <c r="H24" s="14"/>
      <c r="I24" s="14"/>
      <c r="J24" s="14"/>
      <c r="K24" s="15"/>
    </row>
    <row r="25" spans="1:11">
      <c r="A25" s="12"/>
      <c r="B25" s="13"/>
      <c r="C25" s="13"/>
      <c r="D25" s="13"/>
      <c r="E25" s="13"/>
      <c r="F25" s="13"/>
      <c r="G25" s="13"/>
      <c r="H25" s="14"/>
      <c r="I25" s="14"/>
      <c r="J25" s="14"/>
      <c r="K25" s="15"/>
    </row>
    <row r="26" spans="1:11">
      <c r="A26" s="12"/>
      <c r="B26" s="13"/>
      <c r="C26" s="13"/>
      <c r="D26" s="13"/>
      <c r="E26" s="13"/>
      <c r="F26" s="13"/>
      <c r="G26" s="13"/>
      <c r="H26" s="14"/>
      <c r="I26" s="14"/>
      <c r="J26" s="14"/>
      <c r="K26" s="15"/>
    </row>
    <row r="27" spans="1:11">
      <c r="A27" s="12"/>
      <c r="B27" s="13"/>
      <c r="C27" s="13"/>
      <c r="D27" s="13"/>
      <c r="E27" s="13"/>
      <c r="F27" s="13"/>
      <c r="G27" s="13"/>
      <c r="H27" s="14"/>
      <c r="I27" s="14"/>
      <c r="J27" s="14"/>
      <c r="K27" s="15"/>
    </row>
    <row r="28" spans="1:11">
      <c r="A28" s="12"/>
      <c r="B28" s="13"/>
      <c r="C28" s="13"/>
      <c r="D28" s="13"/>
      <c r="E28" s="13"/>
      <c r="F28" s="13"/>
      <c r="G28" s="13"/>
      <c r="H28" s="14"/>
      <c r="I28" s="14"/>
      <c r="J28" s="14"/>
      <c r="K28" s="15"/>
    </row>
    <row r="29" spans="1:11">
      <c r="A29" s="12"/>
      <c r="B29" s="13"/>
      <c r="C29" s="13"/>
      <c r="D29" s="13"/>
      <c r="E29" s="13"/>
      <c r="F29" s="13"/>
      <c r="G29" s="13"/>
      <c r="H29" s="14"/>
      <c r="I29" s="14"/>
      <c r="J29" s="14"/>
      <c r="K29" s="15"/>
    </row>
    <row r="30" spans="1:11">
      <c r="A30" s="12"/>
      <c r="B30" s="13"/>
      <c r="C30" s="13"/>
      <c r="D30" s="13"/>
      <c r="E30" s="13"/>
      <c r="F30" s="13"/>
      <c r="G30" s="13"/>
      <c r="H30" s="14"/>
      <c r="I30" s="14"/>
      <c r="J30" s="14"/>
      <c r="K30" s="15"/>
    </row>
    <row r="31" spans="1:11">
      <c r="A31" s="12"/>
      <c r="B31" s="13"/>
      <c r="C31" s="13"/>
      <c r="D31" s="13"/>
      <c r="E31" s="13"/>
      <c r="F31" s="13"/>
      <c r="G31" s="13"/>
      <c r="H31" s="14"/>
      <c r="I31" s="14"/>
      <c r="J31" s="14"/>
      <c r="K31" s="15"/>
    </row>
    <row r="32" spans="1:11">
      <c r="A32" s="12"/>
      <c r="B32" s="13"/>
      <c r="C32" s="13"/>
      <c r="D32" s="13"/>
      <c r="E32" s="13"/>
      <c r="F32" s="13"/>
      <c r="G32" s="13"/>
      <c r="H32" s="14"/>
      <c r="I32" s="14"/>
      <c r="J32" s="14"/>
      <c r="K32" s="15"/>
    </row>
    <row r="33" spans="1:11">
      <c r="A33" s="16"/>
      <c r="B33" s="17"/>
      <c r="C33" s="17"/>
      <c r="D33" s="17"/>
      <c r="E33" s="17"/>
      <c r="F33" s="17"/>
      <c r="G33" s="17"/>
      <c r="H33" s="14"/>
      <c r="I33" s="14"/>
      <c r="J33" s="14"/>
      <c r="K33" s="15"/>
    </row>
    <row r="34" spans="1:11">
      <c r="A34" s="16"/>
      <c r="B34" s="17"/>
      <c r="C34" s="17"/>
      <c r="D34" s="17"/>
      <c r="E34" s="17"/>
      <c r="F34" s="17"/>
      <c r="G34" s="17"/>
      <c r="H34" s="14"/>
      <c r="I34" s="14"/>
      <c r="J34" s="14"/>
      <c r="K34" s="15"/>
    </row>
    <row r="35" spans="1:11">
      <c r="A35" s="16"/>
      <c r="B35" s="17"/>
      <c r="C35" s="17"/>
      <c r="D35" s="17"/>
      <c r="E35" s="17"/>
      <c r="F35" s="17"/>
      <c r="G35" s="17"/>
      <c r="H35" s="14"/>
      <c r="I35" s="14"/>
      <c r="J35" s="14"/>
      <c r="K35" s="15"/>
    </row>
    <row r="36" spans="1:11">
      <c r="A36" s="16"/>
      <c r="B36" s="17"/>
      <c r="C36" s="17"/>
      <c r="D36" s="17"/>
      <c r="E36" s="17"/>
      <c r="F36" s="17"/>
      <c r="G36" s="17"/>
      <c r="H36" s="14"/>
      <c r="I36" s="14"/>
      <c r="J36" s="14"/>
      <c r="K36" s="15"/>
    </row>
    <row r="37" spans="1:11">
      <c r="A37" s="16"/>
      <c r="B37" s="17"/>
      <c r="C37" s="17"/>
      <c r="D37" s="17"/>
      <c r="E37" s="17"/>
      <c r="F37" s="17"/>
      <c r="G37" s="17"/>
      <c r="H37" s="14"/>
      <c r="I37" s="14"/>
      <c r="J37" s="14"/>
      <c r="K37" s="15"/>
    </row>
    <row r="38" spans="1:11">
      <c r="A38" s="16"/>
      <c r="B38" s="17"/>
      <c r="C38" s="17"/>
      <c r="D38" s="17"/>
      <c r="E38" s="17"/>
      <c r="F38" s="17"/>
      <c r="G38" s="17"/>
      <c r="H38" s="14"/>
      <c r="I38" s="14"/>
      <c r="J38" s="14"/>
      <c r="K38" s="15"/>
    </row>
    <row r="39" spans="1:11">
      <c r="A39" s="16"/>
      <c r="B39" s="17"/>
      <c r="C39" s="17"/>
      <c r="D39" s="17"/>
      <c r="E39" s="17"/>
      <c r="F39" s="17"/>
      <c r="G39" s="17"/>
      <c r="H39" s="14"/>
      <c r="I39" s="14"/>
      <c r="J39" s="14"/>
      <c r="K39" s="15"/>
    </row>
    <row r="40" spans="1:11">
      <c r="A40" s="16"/>
      <c r="B40" s="17"/>
      <c r="C40" s="17"/>
      <c r="D40" s="17"/>
      <c r="E40" s="17"/>
      <c r="F40" s="17"/>
      <c r="G40" s="17"/>
      <c r="H40" s="14"/>
      <c r="I40" s="14"/>
      <c r="J40" s="14"/>
      <c r="K40" s="15"/>
    </row>
    <row r="41" spans="1:11">
      <c r="A41" s="16"/>
      <c r="B41" s="17"/>
      <c r="C41" s="17"/>
      <c r="D41" s="17"/>
      <c r="E41" s="17"/>
      <c r="F41" s="17"/>
      <c r="G41" s="17"/>
      <c r="H41" s="14"/>
      <c r="I41" s="14"/>
      <c r="J41" s="14"/>
      <c r="K41" s="15"/>
    </row>
    <row r="42" spans="1:11">
      <c r="A42" s="16"/>
      <c r="B42" s="17"/>
      <c r="C42" s="17"/>
      <c r="D42" s="17"/>
      <c r="E42" s="17"/>
      <c r="F42" s="17"/>
      <c r="G42" s="17"/>
      <c r="H42" s="14"/>
      <c r="I42" s="14"/>
      <c r="J42" s="14"/>
      <c r="K42" s="15"/>
    </row>
    <row r="43" spans="1:11">
      <c r="A43" s="16"/>
      <c r="B43" s="17"/>
      <c r="C43" s="17"/>
      <c r="D43" s="17"/>
      <c r="E43" s="17"/>
      <c r="F43" s="17"/>
      <c r="G43" s="17"/>
      <c r="H43" s="14"/>
      <c r="I43" s="14"/>
      <c r="J43" s="14"/>
      <c r="K43" s="15"/>
    </row>
    <row r="44" spans="1:11">
      <c r="A44" s="16"/>
      <c r="B44" s="17"/>
      <c r="C44" s="17"/>
      <c r="D44" s="17"/>
      <c r="E44" s="17"/>
      <c r="F44" s="17"/>
      <c r="G44" s="17"/>
      <c r="H44" s="14"/>
      <c r="I44" s="14"/>
      <c r="J44" s="14"/>
      <c r="K44" s="15"/>
    </row>
    <row r="45" spans="1:11">
      <c r="A45" s="16"/>
      <c r="B45" s="17"/>
      <c r="C45" s="17"/>
      <c r="D45" s="17"/>
      <c r="E45" s="17"/>
      <c r="F45" s="17"/>
      <c r="G45" s="17"/>
      <c r="H45" s="14"/>
      <c r="I45" s="14"/>
      <c r="J45" s="14"/>
      <c r="K45" s="15"/>
    </row>
    <row r="46" spans="1:11">
      <c r="A46" s="16"/>
      <c r="B46" s="17"/>
      <c r="C46" s="17"/>
      <c r="D46" s="17"/>
      <c r="E46" s="17"/>
      <c r="F46" s="17"/>
      <c r="G46" s="17"/>
      <c r="H46" s="14"/>
      <c r="I46" s="14"/>
      <c r="J46" s="14"/>
      <c r="K46" s="15"/>
    </row>
    <row r="47" spans="1:11">
      <c r="A47" s="16"/>
      <c r="B47" s="17"/>
      <c r="C47" s="17"/>
      <c r="D47" s="17"/>
      <c r="E47" s="17"/>
      <c r="F47" s="17"/>
      <c r="G47" s="17"/>
      <c r="H47" s="14"/>
      <c r="I47" s="14"/>
      <c r="J47" s="14"/>
      <c r="K47" s="15"/>
    </row>
    <row r="48" spans="1:11">
      <c r="A48" s="16"/>
      <c r="B48" s="17"/>
      <c r="C48" s="17"/>
      <c r="D48" s="17"/>
      <c r="E48" s="17"/>
      <c r="F48" s="17"/>
      <c r="G48" s="17"/>
      <c r="H48" s="14"/>
      <c r="I48" s="14"/>
      <c r="J48" s="14"/>
      <c r="K48" s="15"/>
    </row>
    <row r="49" spans="1:11">
      <c r="A49" s="16"/>
      <c r="B49" s="17"/>
      <c r="C49" s="17"/>
      <c r="D49" s="17"/>
      <c r="E49" s="17"/>
      <c r="F49" s="17"/>
      <c r="G49" s="17"/>
      <c r="H49" s="14"/>
      <c r="I49" s="14"/>
      <c r="J49" s="14"/>
      <c r="K49" s="15"/>
    </row>
    <row r="50" spans="1:11">
      <c r="A50" s="16"/>
      <c r="B50" s="17"/>
      <c r="C50" s="17"/>
      <c r="D50" s="17"/>
      <c r="E50" s="17"/>
      <c r="F50" s="17"/>
      <c r="G50" s="17"/>
      <c r="H50" s="14"/>
      <c r="I50" s="14"/>
      <c r="J50" s="14"/>
      <c r="K50" s="15"/>
    </row>
    <row r="51" spans="1:11">
      <c r="A51" s="16"/>
      <c r="B51" s="17"/>
      <c r="C51" s="17"/>
      <c r="D51" s="17"/>
      <c r="E51" s="17"/>
      <c r="F51" s="17"/>
      <c r="G51" s="17"/>
      <c r="H51" s="14"/>
      <c r="I51" s="14"/>
      <c r="J51" s="14"/>
      <c r="K51" s="15"/>
    </row>
    <row r="52" spans="1:11">
      <c r="A52" s="16"/>
      <c r="B52" s="17"/>
      <c r="C52" s="17"/>
      <c r="D52" s="17"/>
      <c r="E52" s="17"/>
      <c r="F52" s="17"/>
      <c r="G52" s="17"/>
      <c r="H52" s="14"/>
      <c r="I52" s="14"/>
      <c r="J52" s="14"/>
      <c r="K52" s="15"/>
    </row>
    <row r="53" spans="1:11">
      <c r="A53" s="16"/>
      <c r="B53" s="17"/>
      <c r="C53" s="17"/>
      <c r="D53" s="17"/>
      <c r="E53" s="17"/>
      <c r="F53" s="17"/>
      <c r="G53" s="17"/>
      <c r="H53" s="14"/>
      <c r="I53" s="14"/>
      <c r="J53" s="14"/>
      <c r="K53" s="15"/>
    </row>
    <row r="54" spans="1:11">
      <c r="A54" s="16"/>
      <c r="B54" s="17"/>
      <c r="C54" s="17"/>
      <c r="D54" s="17"/>
      <c r="E54" s="17"/>
      <c r="F54" s="17"/>
      <c r="G54" s="17"/>
      <c r="H54" s="14"/>
      <c r="I54" s="14"/>
      <c r="J54" s="14"/>
      <c r="K54" s="15"/>
    </row>
    <row r="55" spans="1:11">
      <c r="A55" s="16"/>
      <c r="B55" s="17"/>
      <c r="C55" s="17"/>
      <c r="D55" s="17"/>
      <c r="E55" s="17"/>
      <c r="F55" s="17"/>
      <c r="G55" s="17"/>
      <c r="H55" s="14"/>
      <c r="I55" s="14"/>
      <c r="J55" s="14"/>
      <c r="K55" s="15"/>
    </row>
    <row r="56" spans="1:11">
      <c r="A56" s="16"/>
      <c r="B56" s="17"/>
      <c r="C56" s="17"/>
      <c r="D56" s="17"/>
      <c r="E56" s="17"/>
      <c r="F56" s="17"/>
      <c r="G56" s="17"/>
      <c r="H56" s="14"/>
      <c r="I56" s="14"/>
      <c r="J56" s="14"/>
      <c r="K56" s="15"/>
    </row>
    <row r="57" spans="1:11">
      <c r="A57" s="16"/>
      <c r="B57" s="17"/>
      <c r="C57" s="17"/>
      <c r="D57" s="17"/>
      <c r="E57" s="17"/>
      <c r="F57" s="17"/>
      <c r="G57" s="17"/>
      <c r="H57" s="14"/>
      <c r="I57" s="14"/>
      <c r="J57" s="14"/>
      <c r="K57" s="15"/>
    </row>
    <row r="58" spans="1:11">
      <c r="A58" s="16"/>
      <c r="B58" s="17"/>
      <c r="C58" s="17"/>
      <c r="D58" s="17"/>
      <c r="E58" s="17"/>
      <c r="F58" s="17"/>
      <c r="G58" s="17"/>
      <c r="H58" s="14"/>
      <c r="I58" s="14"/>
      <c r="J58" s="14"/>
      <c r="K58" s="15"/>
    </row>
    <row r="59" spans="1:11">
      <c r="A59" s="16"/>
      <c r="B59" s="17"/>
      <c r="C59" s="17"/>
      <c r="D59" s="17"/>
      <c r="E59" s="17"/>
      <c r="F59" s="17"/>
      <c r="G59" s="17"/>
      <c r="H59" s="14"/>
      <c r="I59" s="14"/>
      <c r="J59" s="14"/>
      <c r="K59" s="15"/>
    </row>
    <row r="60" spans="1:11">
      <c r="A60" s="16"/>
      <c r="B60" s="17"/>
      <c r="C60" s="17"/>
      <c r="D60" s="17"/>
      <c r="E60" s="17"/>
      <c r="F60" s="17"/>
      <c r="G60" s="17"/>
      <c r="H60" s="14"/>
      <c r="I60" s="14"/>
      <c r="J60" s="14"/>
      <c r="K60" s="15"/>
    </row>
    <row r="61" spans="1:11">
      <c r="A61" s="16"/>
      <c r="B61" s="17"/>
      <c r="C61" s="17"/>
      <c r="D61" s="17"/>
      <c r="E61" s="17"/>
      <c r="F61" s="17"/>
      <c r="G61" s="17"/>
      <c r="H61" s="14"/>
      <c r="I61" s="14"/>
      <c r="J61" s="14"/>
      <c r="K61" s="15"/>
    </row>
    <row r="62" spans="1:11">
      <c r="A62" s="16"/>
      <c r="B62" s="17"/>
      <c r="C62" s="17"/>
      <c r="D62" s="17"/>
      <c r="E62" s="17"/>
      <c r="F62" s="17"/>
      <c r="G62" s="17"/>
      <c r="H62" s="14"/>
      <c r="I62" s="14"/>
      <c r="J62" s="14"/>
      <c r="K62" s="15"/>
    </row>
    <row r="63" spans="1:11">
      <c r="A63" s="16"/>
      <c r="B63" s="17"/>
      <c r="C63" s="17"/>
      <c r="D63" s="17"/>
      <c r="E63" s="17"/>
      <c r="F63" s="17"/>
      <c r="G63" s="17"/>
      <c r="H63" s="14"/>
      <c r="I63" s="14"/>
      <c r="J63" s="14"/>
      <c r="K63" s="15"/>
    </row>
    <row r="64" spans="1:11">
      <c r="A64" s="16"/>
      <c r="B64" s="17"/>
      <c r="C64" s="17"/>
      <c r="D64" s="17"/>
      <c r="E64" s="17"/>
      <c r="F64" s="17"/>
      <c r="G64" s="17"/>
      <c r="H64" s="14"/>
      <c r="I64" s="14"/>
      <c r="J64" s="14"/>
      <c r="K64" s="15"/>
    </row>
    <row r="65" spans="1:11">
      <c r="A65" s="16"/>
      <c r="B65" s="17"/>
      <c r="C65" s="17"/>
      <c r="D65" s="17"/>
      <c r="E65" s="17"/>
      <c r="F65" s="17"/>
      <c r="G65" s="17"/>
      <c r="H65" s="14"/>
      <c r="I65" s="14"/>
      <c r="J65" s="14"/>
      <c r="K65" s="15"/>
    </row>
    <row r="66" spans="1:11">
      <c r="A66" s="16"/>
      <c r="B66" s="17"/>
      <c r="C66" s="17"/>
      <c r="D66" s="17"/>
      <c r="E66" s="17"/>
      <c r="F66" s="17"/>
      <c r="G66" s="17"/>
      <c r="H66" s="14"/>
      <c r="I66" s="14"/>
      <c r="J66" s="14"/>
      <c r="K66" s="15"/>
    </row>
    <row r="67" spans="1:11" ht="15.75" thickBot="1">
      <c r="A67" s="18"/>
      <c r="B67" s="19"/>
      <c r="C67" s="19"/>
      <c r="D67" s="19"/>
      <c r="E67" s="19"/>
      <c r="F67" s="19"/>
      <c r="G67" s="20" t="s">
        <v>42</v>
      </c>
      <c r="H67" s="21"/>
      <c r="I67" s="21"/>
      <c r="J67" s="21"/>
      <c r="K67" s="22"/>
    </row>
    <row r="68" spans="1:11" ht="16.5" thickBot="1">
      <c r="A68" s="23"/>
      <c r="B68" s="23"/>
      <c r="C68" s="23"/>
      <c r="D68" s="23"/>
      <c r="E68" s="23"/>
      <c r="F68" s="23"/>
      <c r="G68" s="24" t="s">
        <v>43</v>
      </c>
      <c r="H68" s="25">
        <f>SUM(H4:H67)</f>
        <v>0</v>
      </c>
      <c r="I68" s="26">
        <f>SUM(I4:I67)</f>
        <v>0</v>
      </c>
      <c r="J68" s="26">
        <f>SUM(J4:J67)</f>
        <v>0</v>
      </c>
      <c r="K68" s="27">
        <f>SUM(K4:K67)</f>
        <v>0</v>
      </c>
    </row>
    <row r="69" spans="1:11">
      <c r="A69" s="28"/>
      <c r="B69" s="28"/>
      <c r="C69" s="28"/>
      <c r="D69" s="28"/>
      <c r="E69" s="28"/>
      <c r="F69" s="28"/>
      <c r="G69" s="28"/>
    </row>
    <row r="70" spans="1:11">
      <c r="A70" s="28"/>
      <c r="B70" s="28"/>
      <c r="C70" s="28"/>
      <c r="D70" s="28"/>
      <c r="E70" s="28"/>
      <c r="F70" s="28"/>
      <c r="G70" s="28"/>
    </row>
    <row r="71" spans="1:11">
      <c r="A71" s="28"/>
      <c r="B71" s="28"/>
      <c r="C71" s="28"/>
      <c r="D71" s="28"/>
      <c r="E71" s="28"/>
      <c r="F71" s="28"/>
      <c r="G71" s="28"/>
    </row>
    <row r="72" spans="1:11">
      <c r="A72" s="28"/>
      <c r="B72" s="28"/>
      <c r="C72" s="28"/>
      <c r="D72" s="28"/>
      <c r="E72" s="28"/>
      <c r="F72" s="28"/>
      <c r="G72" s="28"/>
    </row>
    <row r="73" spans="1:11">
      <c r="A73" s="28"/>
      <c r="B73" s="28"/>
      <c r="C73" s="28"/>
      <c r="D73" s="28"/>
      <c r="E73" s="28"/>
      <c r="F73" s="28"/>
      <c r="G73" s="28"/>
    </row>
    <row r="74" spans="1:11">
      <c r="A74" s="28"/>
      <c r="B74" s="28"/>
      <c r="C74" s="28"/>
      <c r="D74" s="28"/>
      <c r="E74" s="28"/>
      <c r="F74" s="28"/>
      <c r="G74" s="28"/>
    </row>
    <row r="75" spans="1:11">
      <c r="A75" s="28"/>
      <c r="B75" s="28"/>
      <c r="C75" s="28"/>
      <c r="D75" s="28"/>
      <c r="E75" s="28"/>
      <c r="F75" s="28"/>
      <c r="G75" s="28"/>
    </row>
    <row r="76" spans="1:11">
      <c r="A76" s="28"/>
      <c r="B76" s="28"/>
      <c r="C76" s="28"/>
      <c r="D76" s="28"/>
      <c r="E76" s="28"/>
      <c r="F76" s="28"/>
      <c r="G76" s="28"/>
    </row>
    <row r="77" spans="1:11" ht="15.75" thickBot="1">
      <c r="A77" s="28"/>
      <c r="B77" s="28"/>
      <c r="C77" s="28"/>
      <c r="D77" s="28"/>
      <c r="E77" s="28"/>
      <c r="F77" s="28"/>
      <c r="G77" s="28"/>
    </row>
    <row r="78" spans="1:11" ht="19.5" thickBot="1">
      <c r="A78" s="28"/>
      <c r="B78" s="66" t="s">
        <v>44</v>
      </c>
      <c r="C78" s="67"/>
      <c r="D78" s="67"/>
      <c r="E78" s="68"/>
      <c r="F78" s="28"/>
      <c r="G78" s="28"/>
    </row>
    <row r="79" spans="1:11" ht="16.5" thickBot="1">
      <c r="A79" s="28"/>
      <c r="B79" s="29"/>
      <c r="C79" s="30"/>
      <c r="D79" s="30"/>
      <c r="E79" s="31"/>
      <c r="F79" s="28"/>
      <c r="G79" s="28"/>
    </row>
    <row r="80" spans="1:11" ht="16.5" thickBot="1">
      <c r="A80" s="28"/>
      <c r="B80" s="32" t="s">
        <v>31</v>
      </c>
      <c r="C80" s="33" t="s">
        <v>45</v>
      </c>
      <c r="D80" s="32" t="s">
        <v>46</v>
      </c>
      <c r="E80" s="34" t="s">
        <v>47</v>
      </c>
      <c r="F80" s="28"/>
      <c r="G80" s="28"/>
    </row>
    <row r="81" spans="1:7">
      <c r="A81" s="28"/>
      <c r="B81" s="12"/>
      <c r="C81" s="13"/>
      <c r="D81" s="13"/>
      <c r="E81" s="35"/>
      <c r="F81" s="28"/>
      <c r="G81" s="28"/>
    </row>
    <row r="82" spans="1:7">
      <c r="A82" s="28"/>
      <c r="B82" s="16"/>
      <c r="C82" s="17"/>
      <c r="D82" s="17"/>
      <c r="E82" s="36"/>
      <c r="F82" s="28"/>
      <c r="G82" s="28"/>
    </row>
    <row r="83" spans="1:7">
      <c r="A83" s="28"/>
      <c r="B83" s="16"/>
      <c r="C83" s="17"/>
      <c r="D83" s="17"/>
      <c r="E83" s="36"/>
      <c r="F83" s="28"/>
      <c r="G83" s="28"/>
    </row>
    <row r="84" spans="1:7">
      <c r="A84" s="28"/>
      <c r="B84" s="16"/>
      <c r="C84" s="17"/>
      <c r="D84" s="17"/>
      <c r="E84" s="36"/>
      <c r="F84" s="28"/>
      <c r="G84" s="28"/>
    </row>
    <row r="85" spans="1:7">
      <c r="A85" s="28"/>
      <c r="B85" s="16"/>
      <c r="C85" s="17"/>
      <c r="D85" s="17"/>
      <c r="E85" s="36"/>
      <c r="F85" s="28"/>
      <c r="G85" s="28"/>
    </row>
    <row r="86" spans="1:7">
      <c r="A86" s="28"/>
      <c r="B86" s="16"/>
      <c r="C86" s="17"/>
      <c r="D86" s="17"/>
      <c r="E86" s="36"/>
      <c r="F86" s="28"/>
      <c r="G86" s="28"/>
    </row>
    <row r="87" spans="1:7">
      <c r="A87" s="28"/>
      <c r="B87" s="16"/>
      <c r="C87" s="17"/>
      <c r="D87" s="17"/>
      <c r="E87" s="36"/>
      <c r="F87" s="28"/>
      <c r="G87" s="28"/>
    </row>
    <row r="88" spans="1:7">
      <c r="A88" s="28"/>
      <c r="B88" s="16"/>
      <c r="C88" s="17"/>
      <c r="D88" s="17"/>
      <c r="E88" s="36"/>
      <c r="F88" s="28"/>
      <c r="G88" s="28"/>
    </row>
    <row r="89" spans="1:7">
      <c r="A89" s="28"/>
      <c r="B89" s="16"/>
      <c r="C89" s="17"/>
      <c r="D89" s="17"/>
      <c r="E89" s="36"/>
      <c r="F89" s="28"/>
      <c r="G89" s="28"/>
    </row>
    <row r="90" spans="1:7">
      <c r="A90" s="28"/>
      <c r="B90" s="16"/>
      <c r="C90" s="17"/>
      <c r="D90" s="17"/>
      <c r="E90" s="36"/>
      <c r="F90" s="28"/>
      <c r="G90" s="28"/>
    </row>
    <row r="91" spans="1:7">
      <c r="A91" s="28"/>
      <c r="B91" s="16"/>
      <c r="C91" s="17"/>
      <c r="D91" s="17"/>
      <c r="E91" s="36"/>
      <c r="F91" s="28"/>
      <c r="G91" s="28"/>
    </row>
    <row r="92" spans="1:7">
      <c r="A92" s="28"/>
      <c r="B92" s="16"/>
      <c r="C92" s="17"/>
      <c r="D92" s="17"/>
      <c r="E92" s="36"/>
      <c r="F92" s="28"/>
      <c r="G92" s="28"/>
    </row>
    <row r="93" spans="1:7">
      <c r="A93" s="28"/>
      <c r="B93" s="16"/>
      <c r="C93" s="17"/>
      <c r="D93" s="17"/>
      <c r="E93" s="36"/>
      <c r="F93" s="28"/>
      <c r="G93" s="28"/>
    </row>
    <row r="94" spans="1:7">
      <c r="A94" s="28"/>
      <c r="B94" s="16"/>
      <c r="C94" s="17"/>
      <c r="D94" s="17"/>
      <c r="E94" s="36"/>
      <c r="F94" s="28"/>
      <c r="G94" s="28"/>
    </row>
    <row r="95" spans="1:7">
      <c r="A95" s="28"/>
      <c r="B95" s="16"/>
      <c r="C95" s="17"/>
      <c r="D95" s="17"/>
      <c r="E95" s="36"/>
      <c r="F95" s="28"/>
      <c r="G95" s="28"/>
    </row>
    <row r="96" spans="1:7">
      <c r="A96" s="28"/>
      <c r="B96" s="16"/>
      <c r="C96" s="17"/>
      <c r="D96" s="17"/>
      <c r="E96" s="36"/>
      <c r="F96" s="28"/>
      <c r="G96" s="28"/>
    </row>
    <row r="97" spans="1:7">
      <c r="A97" s="28"/>
      <c r="B97" s="16"/>
      <c r="C97" s="17"/>
      <c r="D97" s="17"/>
      <c r="E97" s="36"/>
      <c r="F97" s="28"/>
      <c r="G97" s="28"/>
    </row>
    <row r="98" spans="1:7">
      <c r="A98" s="28"/>
      <c r="B98" s="16"/>
      <c r="C98" s="17"/>
      <c r="D98" s="17"/>
      <c r="E98" s="36"/>
      <c r="F98" s="28"/>
      <c r="G98" s="28"/>
    </row>
    <row r="99" spans="1:7">
      <c r="A99" s="28"/>
      <c r="B99" s="16"/>
      <c r="C99" s="17"/>
      <c r="D99" s="17"/>
      <c r="E99" s="36"/>
      <c r="F99" s="28"/>
      <c r="G99" s="28"/>
    </row>
    <row r="100" spans="1:7">
      <c r="A100" s="28"/>
      <c r="B100" s="16"/>
      <c r="C100" s="17"/>
      <c r="D100" s="17"/>
      <c r="E100" s="36"/>
      <c r="F100" s="28"/>
      <c r="G100" s="28"/>
    </row>
    <row r="101" spans="1:7" ht="15.75" thickBot="1">
      <c r="A101" s="28"/>
      <c r="B101" s="37"/>
      <c r="C101" s="38"/>
      <c r="D101" s="38"/>
      <c r="E101" s="39"/>
    </row>
    <row r="102" spans="1:7">
      <c r="A102" s="28"/>
      <c r="B102" s="28"/>
    </row>
    <row r="103" spans="1:7">
      <c r="A103" s="28"/>
      <c r="B103" s="28"/>
    </row>
    <row r="104" spans="1:7">
      <c r="A104" s="28"/>
      <c r="B104" s="28"/>
    </row>
    <row r="105" spans="1:7">
      <c r="A105" s="28"/>
      <c r="B105" s="28"/>
    </row>
    <row r="106" spans="1:7">
      <c r="A106" s="28"/>
      <c r="B106" s="28"/>
    </row>
    <row r="107" spans="1:7">
      <c r="A107" s="28"/>
      <c r="B107" s="28"/>
    </row>
    <row r="108" spans="1:7">
      <c r="A108" s="28"/>
      <c r="B108" s="28"/>
    </row>
    <row r="109" spans="1:7">
      <c r="A109" s="28"/>
      <c r="B109" s="28"/>
    </row>
    <row r="110" spans="1:7">
      <c r="A110" s="28"/>
      <c r="B110" s="28"/>
    </row>
    <row r="111" spans="1:7">
      <c r="A111" s="28"/>
      <c r="B111" s="28"/>
    </row>
    <row r="112" spans="1:7">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c r="B221" s="28"/>
    </row>
    <row r="222" spans="1:2">
      <c r="A222" s="28"/>
      <c r="B222" s="28"/>
    </row>
    <row r="223" spans="1:2">
      <c r="A223" s="28"/>
      <c r="B223" s="28"/>
    </row>
    <row r="224" spans="1:2">
      <c r="A224" s="28"/>
      <c r="B224" s="28"/>
    </row>
    <row r="225" spans="1:2">
      <c r="A225" s="28"/>
      <c r="B225" s="28"/>
    </row>
    <row r="226" spans="1:2">
      <c r="A226" s="28"/>
      <c r="B226" s="28"/>
    </row>
    <row r="227" spans="1:2">
      <c r="A227" s="28"/>
      <c r="B227" s="28"/>
    </row>
    <row r="228" spans="1:2">
      <c r="A228" s="28"/>
      <c r="B228" s="28"/>
    </row>
    <row r="229" spans="1:2">
      <c r="A229" s="28"/>
      <c r="B229" s="28"/>
    </row>
    <row r="230" spans="1:2">
      <c r="A230" s="28"/>
      <c r="B230" s="28"/>
    </row>
    <row r="231" spans="1:2">
      <c r="A231" s="28"/>
      <c r="B231" s="28"/>
    </row>
    <row r="232" spans="1:2">
      <c r="A232" s="28"/>
      <c r="B232" s="28"/>
    </row>
    <row r="233" spans="1:2">
      <c r="A233" s="28"/>
      <c r="B233" s="28"/>
    </row>
    <row r="234" spans="1:2">
      <c r="A234" s="28"/>
      <c r="B234" s="28"/>
    </row>
    <row r="235" spans="1:2">
      <c r="A235" s="28"/>
      <c r="B235" s="28"/>
    </row>
    <row r="236" spans="1:2">
      <c r="A236" s="28"/>
      <c r="B236" s="28"/>
    </row>
    <row r="237" spans="1:2">
      <c r="A237" s="28"/>
      <c r="B237" s="28"/>
    </row>
    <row r="238" spans="1:2">
      <c r="A238" s="28"/>
      <c r="B238" s="28"/>
    </row>
    <row r="239" spans="1:2">
      <c r="A239" s="28"/>
      <c r="B239" s="28"/>
    </row>
    <row r="240" spans="1:2">
      <c r="A240" s="28"/>
      <c r="B240" s="28"/>
    </row>
    <row r="241" spans="1:2">
      <c r="A241" s="28"/>
      <c r="B241" s="28"/>
    </row>
    <row r="242" spans="1:2">
      <c r="A242" s="28"/>
      <c r="B242" s="28"/>
    </row>
    <row r="243" spans="1:2">
      <c r="A243" s="28"/>
    </row>
    <row r="244" spans="1:2">
      <c r="A244" s="28"/>
    </row>
    <row r="245" spans="1:2">
      <c r="A245" s="28"/>
    </row>
    <row r="246" spans="1:2">
      <c r="A246" s="28"/>
    </row>
    <row r="247" spans="1:2">
      <c r="A247" s="28"/>
    </row>
    <row r="248" spans="1:2">
      <c r="A248" s="28"/>
    </row>
    <row r="249" spans="1:2">
      <c r="A249" s="28"/>
    </row>
    <row r="250" spans="1:2">
      <c r="A250" s="28"/>
    </row>
    <row r="251" spans="1:2">
      <c r="A251" s="28"/>
    </row>
    <row r="252" spans="1:2">
      <c r="A252" s="28"/>
    </row>
    <row r="253" spans="1:2">
      <c r="A253" s="28"/>
    </row>
    <row r="254" spans="1:2">
      <c r="A254" s="28"/>
    </row>
    <row r="255" spans="1:2">
      <c r="A255" s="28"/>
    </row>
    <row r="256" spans="1:2">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row r="275" spans="1:1">
      <c r="A275" s="28"/>
    </row>
    <row r="276" spans="1:1">
      <c r="A276" s="28"/>
    </row>
    <row r="277" spans="1:1">
      <c r="A277" s="28"/>
    </row>
    <row r="278" spans="1:1">
      <c r="A278" s="28"/>
    </row>
    <row r="279" spans="1:1">
      <c r="A279" s="28"/>
    </row>
    <row r="280" spans="1:1">
      <c r="A280" s="28"/>
    </row>
    <row r="281" spans="1:1">
      <c r="A281" s="28"/>
    </row>
    <row r="282" spans="1:1">
      <c r="A282" s="28"/>
    </row>
    <row r="283" spans="1:1">
      <c r="A283" s="28"/>
    </row>
    <row r="284" spans="1:1">
      <c r="A284" s="28"/>
    </row>
    <row r="285" spans="1:1">
      <c r="A285" s="28"/>
    </row>
    <row r="286" spans="1:1">
      <c r="A286" s="28"/>
    </row>
    <row r="287" spans="1:1">
      <c r="A287" s="28"/>
    </row>
    <row r="288" spans="1:1">
      <c r="A288" s="28"/>
    </row>
    <row r="289" spans="1:1">
      <c r="A289" s="28"/>
    </row>
    <row r="290" spans="1:1">
      <c r="A290" s="28"/>
    </row>
    <row r="291" spans="1:1">
      <c r="A291" s="28"/>
    </row>
    <row r="292" spans="1:1">
      <c r="A292" s="28"/>
    </row>
    <row r="293" spans="1:1">
      <c r="A293" s="28"/>
    </row>
    <row r="294" spans="1:1">
      <c r="A294" s="28"/>
    </row>
    <row r="295" spans="1:1">
      <c r="A295" s="28"/>
    </row>
    <row r="296" spans="1:1">
      <c r="A296" s="28"/>
    </row>
    <row r="297" spans="1:1">
      <c r="A297" s="28"/>
    </row>
    <row r="298" spans="1:1">
      <c r="A298" s="28"/>
    </row>
    <row r="299" spans="1:1">
      <c r="A299" s="28"/>
    </row>
    <row r="300" spans="1:1">
      <c r="A300" s="28"/>
    </row>
    <row r="301" spans="1:1">
      <c r="A301" s="28"/>
    </row>
    <row r="302" spans="1:1">
      <c r="A302" s="28"/>
    </row>
    <row r="303" spans="1:1">
      <c r="A303" s="28"/>
    </row>
    <row r="304" spans="1:1">
      <c r="A304" s="28"/>
    </row>
    <row r="305" spans="1:1">
      <c r="A305" s="28"/>
    </row>
    <row r="306" spans="1:1">
      <c r="A306" s="28"/>
    </row>
    <row r="307" spans="1:1">
      <c r="A307" s="28"/>
    </row>
  </sheetData>
  <mergeCells count="2">
    <mergeCell ref="A1:K1"/>
    <mergeCell ref="B78:E78"/>
  </mergeCell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K246"/>
  <sheetViews>
    <sheetView workbookViewId="0">
      <selection activeCell="J14" sqref="J14"/>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67</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356</v>
      </c>
      <c r="B4" s="13">
        <v>904</v>
      </c>
      <c r="C4" s="13" t="s">
        <v>398</v>
      </c>
      <c r="D4" s="13" t="s">
        <v>399</v>
      </c>
      <c r="E4" s="13" t="s">
        <v>400</v>
      </c>
      <c r="F4" s="13" t="s">
        <v>89</v>
      </c>
      <c r="G4" s="41" t="s">
        <v>631</v>
      </c>
      <c r="H4" s="14">
        <v>0</v>
      </c>
      <c r="I4" s="14">
        <v>0</v>
      </c>
      <c r="J4" s="14">
        <v>2322</v>
      </c>
      <c r="K4" s="15">
        <f>SUM(H4:J4)</f>
        <v>2322</v>
      </c>
    </row>
    <row r="5" spans="1:11">
      <c r="A5" s="12" t="s">
        <v>562</v>
      </c>
      <c r="B5" s="13" t="s">
        <v>85</v>
      </c>
      <c r="C5" s="13" t="s">
        <v>305</v>
      </c>
      <c r="D5" s="13" t="s">
        <v>399</v>
      </c>
      <c r="E5" s="13" t="s">
        <v>630</v>
      </c>
      <c r="F5" s="13" t="s">
        <v>89</v>
      </c>
      <c r="G5" s="41" t="s">
        <v>632</v>
      </c>
      <c r="H5" s="14">
        <v>0</v>
      </c>
      <c r="I5" s="14">
        <v>0</v>
      </c>
      <c r="J5" s="14">
        <v>695</v>
      </c>
      <c r="K5" s="15">
        <f t="shared" ref="K5:K6" si="0">SUM(H5:J5)</f>
        <v>695</v>
      </c>
    </row>
    <row r="6" spans="1:11" ht="15.75" thickBot="1">
      <c r="A6" s="18"/>
      <c r="B6" s="19"/>
      <c r="C6" s="19"/>
      <c r="D6" s="19"/>
      <c r="E6" s="19"/>
      <c r="F6" s="19"/>
      <c r="G6" s="20" t="s">
        <v>42</v>
      </c>
      <c r="H6" s="21">
        <v>0</v>
      </c>
      <c r="I6" s="21">
        <v>0</v>
      </c>
      <c r="J6" s="21">
        <v>0</v>
      </c>
      <c r="K6" s="15">
        <f t="shared" si="0"/>
        <v>0</v>
      </c>
    </row>
    <row r="7" spans="1:11" ht="16.5" thickBot="1">
      <c r="A7" s="23"/>
      <c r="B7" s="23"/>
      <c r="C7" s="23"/>
      <c r="D7" s="23"/>
      <c r="E7" s="23"/>
      <c r="F7" s="23"/>
      <c r="G7" s="24" t="s">
        <v>43</v>
      </c>
      <c r="H7" s="25">
        <f>SUM(H4:H6)</f>
        <v>0</v>
      </c>
      <c r="I7" s="26">
        <f>SUM(I4:I6)</f>
        <v>0</v>
      </c>
      <c r="J7" s="26">
        <f>SUM(J4:J6)</f>
        <v>3017</v>
      </c>
      <c r="K7" s="27">
        <f>SUM(K4:K6)</f>
        <v>3017</v>
      </c>
    </row>
    <row r="8" spans="1:11">
      <c r="A8" s="28"/>
      <c r="B8" s="28"/>
      <c r="C8" s="28"/>
      <c r="D8" s="28"/>
      <c r="E8" s="28"/>
      <c r="F8" s="28"/>
      <c r="G8" s="28"/>
    </row>
    <row r="9" spans="1:11">
      <c r="A9" s="28"/>
      <c r="B9" s="28"/>
      <c r="C9" s="28"/>
      <c r="D9" s="28"/>
      <c r="E9" s="28"/>
      <c r="F9" s="28"/>
      <c r="G9" s="28"/>
    </row>
    <row r="10" spans="1:11">
      <c r="A10" s="28"/>
      <c r="B10" s="28"/>
      <c r="C10" s="28"/>
      <c r="D10" s="28"/>
      <c r="E10" s="28"/>
      <c r="F10" s="28"/>
      <c r="G10" s="28"/>
    </row>
    <row r="11" spans="1:11">
      <c r="A11" s="28"/>
      <c r="B11" s="28"/>
      <c r="C11" s="28"/>
      <c r="D11" s="28"/>
      <c r="E11" s="28"/>
      <c r="F11" s="28"/>
      <c r="G11" s="28"/>
    </row>
    <row r="12" spans="1:11">
      <c r="A12" s="28"/>
      <c r="B12" s="28"/>
      <c r="C12" s="28"/>
      <c r="D12" s="28"/>
      <c r="E12" s="28"/>
      <c r="F12" s="28"/>
      <c r="G12" s="28"/>
    </row>
    <row r="13" spans="1:11">
      <c r="A13" s="28"/>
      <c r="B13" s="28"/>
      <c r="C13" s="28"/>
      <c r="D13" s="28"/>
      <c r="E13" s="28"/>
      <c r="F13" s="28"/>
      <c r="G13" s="28"/>
    </row>
    <row r="14" spans="1:11">
      <c r="A14" s="28"/>
      <c r="B14" s="28"/>
      <c r="C14" s="28"/>
      <c r="D14" s="28"/>
      <c r="E14" s="28"/>
      <c r="F14" s="28"/>
      <c r="G14" s="28"/>
    </row>
    <row r="15" spans="1:11">
      <c r="A15" s="28"/>
      <c r="B15" s="28"/>
      <c r="C15" s="28"/>
      <c r="D15" s="28"/>
      <c r="E15" s="28"/>
      <c r="F15" s="28"/>
      <c r="G15" s="28"/>
    </row>
    <row r="16" spans="1:11" ht="15.75" thickBot="1">
      <c r="A16" s="28"/>
      <c r="B16" s="28"/>
      <c r="C16" s="28"/>
      <c r="D16" s="28"/>
      <c r="E16" s="28"/>
      <c r="F16" s="28"/>
      <c r="G16" s="28"/>
    </row>
    <row r="17" spans="1:7" ht="19.5" thickBot="1">
      <c r="A17" s="28"/>
      <c r="B17" s="66" t="s">
        <v>44</v>
      </c>
      <c r="C17" s="67"/>
      <c r="D17" s="67"/>
      <c r="E17" s="68"/>
      <c r="F17" s="28"/>
      <c r="G17" s="28"/>
    </row>
    <row r="18" spans="1:7" ht="16.5" thickBot="1">
      <c r="A18" s="28"/>
      <c r="B18" s="29"/>
      <c r="C18" s="30"/>
      <c r="D18" s="30"/>
      <c r="E18" s="31"/>
      <c r="F18" s="28"/>
      <c r="G18" s="28"/>
    </row>
    <row r="19" spans="1:7" ht="16.5" thickBot="1">
      <c r="A19" s="28"/>
      <c r="B19" s="32" t="s">
        <v>31</v>
      </c>
      <c r="C19" s="33" t="s">
        <v>45</v>
      </c>
      <c r="D19" s="32" t="s">
        <v>46</v>
      </c>
      <c r="E19" s="34" t="s">
        <v>47</v>
      </c>
      <c r="F19" s="28"/>
      <c r="G19" s="28"/>
    </row>
    <row r="20" spans="1:7">
      <c r="A20" s="28"/>
      <c r="B20" s="12"/>
      <c r="C20" s="13"/>
      <c r="D20" s="13"/>
      <c r="E20" s="35"/>
      <c r="F20" s="28"/>
      <c r="G20" s="28"/>
    </row>
    <row r="21" spans="1:7">
      <c r="A21" s="28"/>
      <c r="B21" s="16"/>
      <c r="C21" s="17"/>
      <c r="D21" s="17"/>
      <c r="E21" s="36"/>
      <c r="F21" s="28"/>
      <c r="G21" s="28"/>
    </row>
    <row r="22" spans="1:7">
      <c r="A22" s="28"/>
      <c r="B22" s="16"/>
      <c r="C22" s="17"/>
      <c r="D22" s="17"/>
      <c r="E22" s="36"/>
      <c r="F22" s="28"/>
      <c r="G22" s="28"/>
    </row>
    <row r="23" spans="1:7">
      <c r="A23" s="28"/>
      <c r="B23" s="16"/>
      <c r="C23" s="17"/>
      <c r="D23" s="17"/>
      <c r="E23" s="36"/>
      <c r="F23" s="28"/>
      <c r="G23" s="28"/>
    </row>
    <row r="24" spans="1:7">
      <c r="A24" s="28"/>
      <c r="B24" s="16"/>
      <c r="C24" s="17"/>
      <c r="D24" s="17"/>
      <c r="E24" s="36"/>
      <c r="F24" s="28"/>
      <c r="G24" s="28"/>
    </row>
    <row r="25" spans="1:7">
      <c r="A25" s="28"/>
      <c r="B25" s="16"/>
      <c r="C25" s="17"/>
      <c r="D25" s="17"/>
      <c r="E25" s="36"/>
      <c r="F25" s="28"/>
      <c r="G25" s="28"/>
    </row>
    <row r="26" spans="1:7">
      <c r="A26" s="28"/>
      <c r="B26" s="16"/>
      <c r="C26" s="17"/>
      <c r="D26" s="17"/>
      <c r="E26" s="36"/>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ht="15.75" thickBot="1">
      <c r="A40" s="28"/>
      <c r="B40" s="37"/>
      <c r="C40" s="38"/>
      <c r="D40" s="38"/>
      <c r="E40" s="39"/>
    </row>
    <row r="41" spans="1:7">
      <c r="A41" s="28"/>
      <c r="B41" s="28"/>
    </row>
    <row r="42" spans="1:7">
      <c r="A42" s="28"/>
      <c r="B42" s="28"/>
    </row>
    <row r="43" spans="1:7">
      <c r="A43" s="28"/>
      <c r="B43" s="28"/>
    </row>
    <row r="44" spans="1:7">
      <c r="A44" s="28"/>
      <c r="B44" s="28"/>
    </row>
    <row r="45" spans="1:7">
      <c r="A45" s="28"/>
      <c r="B45" s="28"/>
    </row>
    <row r="46" spans="1:7">
      <c r="A46" s="28"/>
      <c r="B46" s="28"/>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row>
    <row r="183" spans="1:2">
      <c r="A183" s="28"/>
    </row>
    <row r="184" spans="1:2">
      <c r="A184" s="28"/>
    </row>
    <row r="185" spans="1:2">
      <c r="A185" s="28"/>
    </row>
    <row r="186" spans="1:2">
      <c r="A186" s="28"/>
    </row>
    <row r="187" spans="1:2">
      <c r="A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sheetData>
  <mergeCells count="2">
    <mergeCell ref="A1:K1"/>
    <mergeCell ref="B17:E17"/>
  </mergeCell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K307"/>
  <sheetViews>
    <sheetView workbookViewId="0">
      <selection activeCell="F37" sqref="F37"/>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68</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c r="B4" s="13"/>
      <c r="C4" s="13"/>
      <c r="D4" s="13"/>
      <c r="E4" s="13"/>
      <c r="F4" s="13"/>
      <c r="G4" s="13"/>
      <c r="H4" s="14"/>
      <c r="I4" s="14"/>
      <c r="J4" s="14"/>
      <c r="K4" s="15"/>
    </row>
    <row r="5" spans="1:11">
      <c r="A5" s="12"/>
      <c r="B5" s="13"/>
      <c r="C5" s="13"/>
      <c r="D5" s="13"/>
      <c r="E5" s="13"/>
      <c r="F5" s="13"/>
      <c r="G5" s="13"/>
      <c r="H5" s="14"/>
      <c r="I5" s="14"/>
      <c r="J5" s="14"/>
      <c r="K5" s="15"/>
    </row>
    <row r="6" spans="1:11">
      <c r="A6" s="12"/>
      <c r="B6" s="13"/>
      <c r="C6" s="13"/>
      <c r="D6" s="13"/>
      <c r="E6" s="13"/>
      <c r="F6" s="13"/>
      <c r="G6" s="13"/>
      <c r="H6" s="14"/>
      <c r="I6" s="14"/>
      <c r="J6" s="14"/>
      <c r="K6" s="15"/>
    </row>
    <row r="7" spans="1:11">
      <c r="A7" s="12"/>
      <c r="B7" s="13"/>
      <c r="C7" s="13"/>
      <c r="D7" s="13"/>
      <c r="E7" s="13"/>
      <c r="F7" s="13"/>
      <c r="G7" s="13"/>
      <c r="H7" s="14"/>
      <c r="I7" s="14"/>
      <c r="J7" s="14"/>
      <c r="K7" s="15"/>
    </row>
    <row r="8" spans="1:11">
      <c r="A8" s="12"/>
      <c r="B8" s="13"/>
      <c r="C8" s="13"/>
      <c r="D8" s="13"/>
      <c r="E8" s="13"/>
      <c r="F8" s="13"/>
      <c r="G8" s="13"/>
      <c r="H8" s="14"/>
      <c r="I8" s="14"/>
      <c r="J8" s="14"/>
      <c r="K8" s="15"/>
    </row>
    <row r="9" spans="1:11">
      <c r="A9" s="12"/>
      <c r="B9" s="13"/>
      <c r="C9" s="13"/>
      <c r="D9" s="13"/>
      <c r="E9" s="13"/>
      <c r="F9" s="13"/>
      <c r="G9" s="13"/>
      <c r="H9" s="14"/>
      <c r="I9" s="14"/>
      <c r="J9" s="14"/>
      <c r="K9" s="15"/>
    </row>
    <row r="10" spans="1:11">
      <c r="A10" s="12"/>
      <c r="B10" s="13"/>
      <c r="C10" s="13"/>
      <c r="D10" s="13"/>
      <c r="E10" s="13"/>
      <c r="F10" s="13"/>
      <c r="G10" s="13"/>
      <c r="H10" s="14"/>
      <c r="I10" s="14"/>
      <c r="J10" s="14"/>
      <c r="K10" s="15"/>
    </row>
    <row r="11" spans="1:11">
      <c r="A11" s="12"/>
      <c r="B11" s="13"/>
      <c r="C11" s="13"/>
      <c r="D11" s="13"/>
      <c r="E11" s="13"/>
      <c r="F11" s="13"/>
      <c r="G11" s="13"/>
      <c r="H11" s="14"/>
      <c r="I11" s="14"/>
      <c r="J11" s="14"/>
      <c r="K11" s="15"/>
    </row>
    <row r="12" spans="1:11">
      <c r="A12" s="12"/>
      <c r="B12" s="13"/>
      <c r="C12" s="13"/>
      <c r="D12" s="13"/>
      <c r="E12" s="13"/>
      <c r="F12" s="13"/>
      <c r="G12" s="13"/>
      <c r="H12" s="14"/>
      <c r="I12" s="14"/>
      <c r="J12" s="14"/>
      <c r="K12" s="15"/>
    </row>
    <row r="13" spans="1:11">
      <c r="A13" s="12"/>
      <c r="B13" s="13"/>
      <c r="C13" s="13"/>
      <c r="D13" s="13"/>
      <c r="E13" s="13"/>
      <c r="F13" s="13"/>
      <c r="G13" s="13"/>
      <c r="H13" s="14"/>
      <c r="I13" s="14"/>
      <c r="J13" s="14"/>
      <c r="K13" s="15"/>
    </row>
    <row r="14" spans="1:11">
      <c r="A14" s="12"/>
      <c r="B14" s="13"/>
      <c r="C14" s="13"/>
      <c r="D14" s="13"/>
      <c r="E14" s="13"/>
      <c r="F14" s="13"/>
      <c r="G14" s="13"/>
      <c r="H14" s="14"/>
      <c r="I14" s="14"/>
      <c r="J14" s="14"/>
      <c r="K14" s="15"/>
    </row>
    <row r="15" spans="1:11">
      <c r="A15" s="12"/>
      <c r="B15" s="13"/>
      <c r="C15" s="13"/>
      <c r="D15" s="13"/>
      <c r="E15" s="13"/>
      <c r="F15" s="13"/>
      <c r="G15" s="13"/>
      <c r="H15" s="14"/>
      <c r="I15" s="14"/>
      <c r="J15" s="14"/>
      <c r="K15" s="15"/>
    </row>
    <row r="16" spans="1:11">
      <c r="A16" s="12"/>
      <c r="B16" s="13"/>
      <c r="C16" s="13"/>
      <c r="D16" s="13"/>
      <c r="E16" s="13"/>
      <c r="F16" s="13"/>
      <c r="G16" s="13"/>
      <c r="H16" s="14"/>
      <c r="I16" s="14"/>
      <c r="J16" s="14"/>
      <c r="K16" s="15"/>
    </row>
    <row r="17" spans="1:11">
      <c r="A17" s="12"/>
      <c r="B17" s="13"/>
      <c r="C17" s="13"/>
      <c r="D17" s="13"/>
      <c r="E17" s="13"/>
      <c r="F17" s="13"/>
      <c r="G17" s="13"/>
      <c r="H17" s="14"/>
      <c r="I17" s="14"/>
      <c r="J17" s="14"/>
      <c r="K17" s="15"/>
    </row>
    <row r="18" spans="1:11">
      <c r="A18" s="12"/>
      <c r="B18" s="13"/>
      <c r="C18" s="13"/>
      <c r="D18" s="13"/>
      <c r="E18" s="13"/>
      <c r="F18" s="13"/>
      <c r="G18" s="13"/>
      <c r="H18" s="14"/>
      <c r="I18" s="14"/>
      <c r="J18" s="14"/>
      <c r="K18" s="15"/>
    </row>
    <row r="19" spans="1:11">
      <c r="A19" s="12"/>
      <c r="B19" s="13"/>
      <c r="C19" s="13"/>
      <c r="D19" s="13"/>
      <c r="E19" s="13"/>
      <c r="F19" s="13"/>
      <c r="G19" s="13"/>
      <c r="H19" s="14"/>
      <c r="I19" s="14"/>
      <c r="J19" s="14"/>
      <c r="K19" s="15"/>
    </row>
    <row r="20" spans="1:11">
      <c r="A20" s="12"/>
      <c r="B20" s="13"/>
      <c r="C20" s="13"/>
      <c r="D20" s="13"/>
      <c r="E20" s="13"/>
      <c r="F20" s="13"/>
      <c r="G20" s="13"/>
      <c r="H20" s="14"/>
      <c r="I20" s="14"/>
      <c r="J20" s="14"/>
      <c r="K20" s="15"/>
    </row>
    <row r="21" spans="1:11">
      <c r="A21" s="12"/>
      <c r="B21" s="13"/>
      <c r="C21" s="13"/>
      <c r="D21" s="13"/>
      <c r="E21" s="13"/>
      <c r="F21" s="13"/>
      <c r="G21" s="13"/>
      <c r="H21" s="14"/>
      <c r="I21" s="14"/>
      <c r="J21" s="14"/>
      <c r="K21" s="15"/>
    </row>
    <row r="22" spans="1:11">
      <c r="A22" s="12"/>
      <c r="B22" s="13"/>
      <c r="C22" s="13"/>
      <c r="D22" s="13"/>
      <c r="E22" s="13"/>
      <c r="F22" s="13"/>
      <c r="G22" s="13"/>
      <c r="H22" s="14"/>
      <c r="I22" s="14"/>
      <c r="J22" s="14"/>
      <c r="K22" s="15"/>
    </row>
    <row r="23" spans="1:11">
      <c r="A23" s="12"/>
      <c r="B23" s="13"/>
      <c r="C23" s="13"/>
      <c r="D23" s="13"/>
      <c r="E23" s="13"/>
      <c r="F23" s="13"/>
      <c r="G23" s="13"/>
      <c r="H23" s="14"/>
      <c r="I23" s="14"/>
      <c r="J23" s="14"/>
      <c r="K23" s="15"/>
    </row>
    <row r="24" spans="1:11">
      <c r="A24" s="12"/>
      <c r="B24" s="13"/>
      <c r="C24" s="13"/>
      <c r="D24" s="13"/>
      <c r="E24" s="13"/>
      <c r="F24" s="13"/>
      <c r="G24" s="13"/>
      <c r="H24" s="14"/>
      <c r="I24" s="14"/>
      <c r="J24" s="14"/>
      <c r="K24" s="15"/>
    </row>
    <row r="25" spans="1:11">
      <c r="A25" s="12"/>
      <c r="B25" s="13"/>
      <c r="C25" s="13"/>
      <c r="D25" s="13"/>
      <c r="E25" s="13"/>
      <c r="F25" s="13"/>
      <c r="G25" s="13"/>
      <c r="H25" s="14"/>
      <c r="I25" s="14"/>
      <c r="J25" s="14"/>
      <c r="K25" s="15"/>
    </row>
    <row r="26" spans="1:11">
      <c r="A26" s="12"/>
      <c r="B26" s="13"/>
      <c r="C26" s="13"/>
      <c r="D26" s="13"/>
      <c r="E26" s="13"/>
      <c r="F26" s="13"/>
      <c r="G26" s="13"/>
      <c r="H26" s="14"/>
      <c r="I26" s="14"/>
      <c r="J26" s="14"/>
      <c r="K26" s="15"/>
    </row>
    <row r="27" spans="1:11">
      <c r="A27" s="12"/>
      <c r="B27" s="13"/>
      <c r="C27" s="13"/>
      <c r="D27" s="13"/>
      <c r="E27" s="13"/>
      <c r="F27" s="13"/>
      <c r="G27" s="13"/>
      <c r="H27" s="14"/>
      <c r="I27" s="14"/>
      <c r="J27" s="14"/>
      <c r="K27" s="15"/>
    </row>
    <row r="28" spans="1:11">
      <c r="A28" s="12"/>
      <c r="B28" s="13"/>
      <c r="C28" s="13"/>
      <c r="D28" s="13"/>
      <c r="E28" s="13"/>
      <c r="F28" s="13"/>
      <c r="G28" s="13"/>
      <c r="H28" s="14"/>
      <c r="I28" s="14"/>
      <c r="J28" s="14"/>
      <c r="K28" s="15"/>
    </row>
    <row r="29" spans="1:11">
      <c r="A29" s="12"/>
      <c r="B29" s="13"/>
      <c r="C29" s="13"/>
      <c r="D29" s="13"/>
      <c r="E29" s="13"/>
      <c r="F29" s="13"/>
      <c r="G29" s="13"/>
      <c r="H29" s="14"/>
      <c r="I29" s="14"/>
      <c r="J29" s="14"/>
      <c r="K29" s="15"/>
    </row>
    <row r="30" spans="1:11">
      <c r="A30" s="12"/>
      <c r="B30" s="13"/>
      <c r="C30" s="13"/>
      <c r="D30" s="13"/>
      <c r="E30" s="13"/>
      <c r="F30" s="13"/>
      <c r="G30" s="13"/>
      <c r="H30" s="14"/>
      <c r="I30" s="14"/>
      <c r="J30" s="14"/>
      <c r="K30" s="15"/>
    </row>
    <row r="31" spans="1:11">
      <c r="A31" s="12"/>
      <c r="B31" s="13"/>
      <c r="C31" s="13"/>
      <c r="D31" s="13"/>
      <c r="E31" s="13"/>
      <c r="F31" s="13"/>
      <c r="G31" s="13"/>
      <c r="H31" s="14"/>
      <c r="I31" s="14"/>
      <c r="J31" s="14"/>
      <c r="K31" s="15"/>
    </row>
    <row r="32" spans="1:11">
      <c r="A32" s="12"/>
      <c r="B32" s="13"/>
      <c r="C32" s="13"/>
      <c r="D32" s="13"/>
      <c r="E32" s="13"/>
      <c r="F32" s="13"/>
      <c r="G32" s="13"/>
      <c r="H32" s="14"/>
      <c r="I32" s="14"/>
      <c r="J32" s="14"/>
      <c r="K32" s="15"/>
    </row>
    <row r="33" spans="1:11">
      <c r="A33" s="16"/>
      <c r="B33" s="17"/>
      <c r="C33" s="17"/>
      <c r="D33" s="17"/>
      <c r="E33" s="17"/>
      <c r="F33" s="17"/>
      <c r="G33" s="17"/>
      <c r="H33" s="14"/>
      <c r="I33" s="14"/>
      <c r="J33" s="14"/>
      <c r="K33" s="15"/>
    </row>
    <row r="34" spans="1:11">
      <c r="A34" s="16"/>
      <c r="B34" s="17"/>
      <c r="C34" s="17"/>
      <c r="D34" s="17"/>
      <c r="E34" s="17"/>
      <c r="F34" s="17"/>
      <c r="G34" s="17"/>
      <c r="H34" s="14"/>
      <c r="I34" s="14"/>
      <c r="J34" s="14"/>
      <c r="K34" s="15"/>
    </row>
    <row r="35" spans="1:11">
      <c r="A35" s="16"/>
      <c r="B35" s="17"/>
      <c r="C35" s="17"/>
      <c r="D35" s="17"/>
      <c r="E35" s="17"/>
      <c r="F35" s="17"/>
      <c r="G35" s="17"/>
      <c r="H35" s="14"/>
      <c r="I35" s="14"/>
      <c r="J35" s="14"/>
      <c r="K35" s="15"/>
    </row>
    <row r="36" spans="1:11">
      <c r="A36" s="16"/>
      <c r="B36" s="17"/>
      <c r="C36" s="17"/>
      <c r="D36" s="17"/>
      <c r="E36" s="17"/>
      <c r="F36" s="17"/>
      <c r="G36" s="17"/>
      <c r="H36" s="14"/>
      <c r="I36" s="14"/>
      <c r="J36" s="14"/>
      <c r="K36" s="15"/>
    </row>
    <row r="37" spans="1:11">
      <c r="A37" s="16"/>
      <c r="B37" s="17"/>
      <c r="C37" s="17"/>
      <c r="D37" s="17"/>
      <c r="E37" s="17"/>
      <c r="F37" s="17"/>
      <c r="G37" s="17"/>
      <c r="H37" s="14"/>
      <c r="I37" s="14"/>
      <c r="J37" s="14"/>
      <c r="K37" s="15"/>
    </row>
    <row r="38" spans="1:11">
      <c r="A38" s="16"/>
      <c r="B38" s="17"/>
      <c r="C38" s="17"/>
      <c r="D38" s="17"/>
      <c r="E38" s="17"/>
      <c r="F38" s="17"/>
      <c r="G38" s="17"/>
      <c r="H38" s="14"/>
      <c r="I38" s="14"/>
      <c r="J38" s="14"/>
      <c r="K38" s="15"/>
    </row>
    <row r="39" spans="1:11">
      <c r="A39" s="16"/>
      <c r="B39" s="17"/>
      <c r="C39" s="17"/>
      <c r="D39" s="17"/>
      <c r="E39" s="17"/>
      <c r="F39" s="17"/>
      <c r="G39" s="17"/>
      <c r="H39" s="14"/>
      <c r="I39" s="14"/>
      <c r="J39" s="14"/>
      <c r="K39" s="15"/>
    </row>
    <row r="40" spans="1:11">
      <c r="A40" s="16"/>
      <c r="B40" s="17"/>
      <c r="C40" s="17"/>
      <c r="D40" s="17"/>
      <c r="E40" s="17"/>
      <c r="F40" s="17"/>
      <c r="G40" s="17"/>
      <c r="H40" s="14"/>
      <c r="I40" s="14"/>
      <c r="J40" s="14"/>
      <c r="K40" s="15"/>
    </row>
    <row r="41" spans="1:11">
      <c r="A41" s="16"/>
      <c r="B41" s="17"/>
      <c r="C41" s="17"/>
      <c r="D41" s="17"/>
      <c r="E41" s="17"/>
      <c r="F41" s="17"/>
      <c r="G41" s="17"/>
      <c r="H41" s="14"/>
      <c r="I41" s="14"/>
      <c r="J41" s="14"/>
      <c r="K41" s="15"/>
    </row>
    <row r="42" spans="1:11">
      <c r="A42" s="16"/>
      <c r="B42" s="17"/>
      <c r="C42" s="17"/>
      <c r="D42" s="17"/>
      <c r="E42" s="17"/>
      <c r="F42" s="17"/>
      <c r="G42" s="17"/>
      <c r="H42" s="14"/>
      <c r="I42" s="14"/>
      <c r="J42" s="14"/>
      <c r="K42" s="15"/>
    </row>
    <row r="43" spans="1:11">
      <c r="A43" s="16"/>
      <c r="B43" s="17"/>
      <c r="C43" s="17"/>
      <c r="D43" s="17"/>
      <c r="E43" s="17"/>
      <c r="F43" s="17"/>
      <c r="G43" s="17"/>
      <c r="H43" s="14"/>
      <c r="I43" s="14"/>
      <c r="J43" s="14"/>
      <c r="K43" s="15"/>
    </row>
    <row r="44" spans="1:11">
      <c r="A44" s="16"/>
      <c r="B44" s="17"/>
      <c r="C44" s="17"/>
      <c r="D44" s="17"/>
      <c r="E44" s="17"/>
      <c r="F44" s="17"/>
      <c r="G44" s="17"/>
      <c r="H44" s="14"/>
      <c r="I44" s="14"/>
      <c r="J44" s="14"/>
      <c r="K44" s="15"/>
    </row>
    <row r="45" spans="1:11">
      <c r="A45" s="16"/>
      <c r="B45" s="17"/>
      <c r="C45" s="17"/>
      <c r="D45" s="17"/>
      <c r="E45" s="17"/>
      <c r="F45" s="17"/>
      <c r="G45" s="17"/>
      <c r="H45" s="14"/>
      <c r="I45" s="14"/>
      <c r="J45" s="14"/>
      <c r="K45" s="15"/>
    </row>
    <row r="46" spans="1:11">
      <c r="A46" s="16"/>
      <c r="B46" s="17"/>
      <c r="C46" s="17"/>
      <c r="D46" s="17"/>
      <c r="E46" s="17"/>
      <c r="F46" s="17"/>
      <c r="G46" s="17"/>
      <c r="H46" s="14"/>
      <c r="I46" s="14"/>
      <c r="J46" s="14"/>
      <c r="K46" s="15"/>
    </row>
    <row r="47" spans="1:11">
      <c r="A47" s="16"/>
      <c r="B47" s="17"/>
      <c r="C47" s="17"/>
      <c r="D47" s="17"/>
      <c r="E47" s="17"/>
      <c r="F47" s="17"/>
      <c r="G47" s="17"/>
      <c r="H47" s="14"/>
      <c r="I47" s="14"/>
      <c r="J47" s="14"/>
      <c r="K47" s="15"/>
    </row>
    <row r="48" spans="1:11">
      <c r="A48" s="16"/>
      <c r="B48" s="17"/>
      <c r="C48" s="17"/>
      <c r="D48" s="17"/>
      <c r="E48" s="17"/>
      <c r="F48" s="17"/>
      <c r="G48" s="17"/>
      <c r="H48" s="14"/>
      <c r="I48" s="14"/>
      <c r="J48" s="14"/>
      <c r="K48" s="15"/>
    </row>
    <row r="49" spans="1:11">
      <c r="A49" s="16"/>
      <c r="B49" s="17"/>
      <c r="C49" s="17"/>
      <c r="D49" s="17"/>
      <c r="E49" s="17"/>
      <c r="F49" s="17"/>
      <c r="G49" s="17"/>
      <c r="H49" s="14"/>
      <c r="I49" s="14"/>
      <c r="J49" s="14"/>
      <c r="K49" s="15"/>
    </row>
    <row r="50" spans="1:11">
      <c r="A50" s="16"/>
      <c r="B50" s="17"/>
      <c r="C50" s="17"/>
      <c r="D50" s="17"/>
      <c r="E50" s="17"/>
      <c r="F50" s="17"/>
      <c r="G50" s="17"/>
      <c r="H50" s="14"/>
      <c r="I50" s="14"/>
      <c r="J50" s="14"/>
      <c r="K50" s="15"/>
    </row>
    <row r="51" spans="1:11">
      <c r="A51" s="16"/>
      <c r="B51" s="17"/>
      <c r="C51" s="17"/>
      <c r="D51" s="17"/>
      <c r="E51" s="17"/>
      <c r="F51" s="17"/>
      <c r="G51" s="17"/>
      <c r="H51" s="14"/>
      <c r="I51" s="14"/>
      <c r="J51" s="14"/>
      <c r="K51" s="15"/>
    </row>
    <row r="52" spans="1:11">
      <c r="A52" s="16"/>
      <c r="B52" s="17"/>
      <c r="C52" s="17"/>
      <c r="D52" s="17"/>
      <c r="E52" s="17"/>
      <c r="F52" s="17"/>
      <c r="G52" s="17"/>
      <c r="H52" s="14"/>
      <c r="I52" s="14"/>
      <c r="J52" s="14"/>
      <c r="K52" s="15"/>
    </row>
    <row r="53" spans="1:11">
      <c r="A53" s="16"/>
      <c r="B53" s="17"/>
      <c r="C53" s="17"/>
      <c r="D53" s="17"/>
      <c r="E53" s="17"/>
      <c r="F53" s="17"/>
      <c r="G53" s="17"/>
      <c r="H53" s="14"/>
      <c r="I53" s="14"/>
      <c r="J53" s="14"/>
      <c r="K53" s="15"/>
    </row>
    <row r="54" spans="1:11">
      <c r="A54" s="16"/>
      <c r="B54" s="17"/>
      <c r="C54" s="17"/>
      <c r="D54" s="17"/>
      <c r="E54" s="17"/>
      <c r="F54" s="17"/>
      <c r="G54" s="17"/>
      <c r="H54" s="14"/>
      <c r="I54" s="14"/>
      <c r="J54" s="14"/>
      <c r="K54" s="15"/>
    </row>
    <row r="55" spans="1:11">
      <c r="A55" s="16"/>
      <c r="B55" s="17"/>
      <c r="C55" s="17"/>
      <c r="D55" s="17"/>
      <c r="E55" s="17"/>
      <c r="F55" s="17"/>
      <c r="G55" s="17"/>
      <c r="H55" s="14"/>
      <c r="I55" s="14"/>
      <c r="J55" s="14"/>
      <c r="K55" s="15"/>
    </row>
    <row r="56" spans="1:11">
      <c r="A56" s="16"/>
      <c r="B56" s="17"/>
      <c r="C56" s="17"/>
      <c r="D56" s="17"/>
      <c r="E56" s="17"/>
      <c r="F56" s="17"/>
      <c r="G56" s="17"/>
      <c r="H56" s="14"/>
      <c r="I56" s="14"/>
      <c r="J56" s="14"/>
      <c r="K56" s="15"/>
    </row>
    <row r="57" spans="1:11">
      <c r="A57" s="16"/>
      <c r="B57" s="17"/>
      <c r="C57" s="17"/>
      <c r="D57" s="17"/>
      <c r="E57" s="17"/>
      <c r="F57" s="17"/>
      <c r="G57" s="17"/>
      <c r="H57" s="14"/>
      <c r="I57" s="14"/>
      <c r="J57" s="14"/>
      <c r="K57" s="15"/>
    </row>
    <row r="58" spans="1:11">
      <c r="A58" s="16"/>
      <c r="B58" s="17"/>
      <c r="C58" s="17"/>
      <c r="D58" s="17"/>
      <c r="E58" s="17"/>
      <c r="F58" s="17"/>
      <c r="G58" s="17"/>
      <c r="H58" s="14"/>
      <c r="I58" s="14"/>
      <c r="J58" s="14"/>
      <c r="K58" s="15"/>
    </row>
    <row r="59" spans="1:11">
      <c r="A59" s="16"/>
      <c r="B59" s="17"/>
      <c r="C59" s="17"/>
      <c r="D59" s="17"/>
      <c r="E59" s="17"/>
      <c r="F59" s="17"/>
      <c r="G59" s="17"/>
      <c r="H59" s="14"/>
      <c r="I59" s="14"/>
      <c r="J59" s="14"/>
      <c r="K59" s="15"/>
    </row>
    <row r="60" spans="1:11">
      <c r="A60" s="16"/>
      <c r="B60" s="17"/>
      <c r="C60" s="17"/>
      <c r="D60" s="17"/>
      <c r="E60" s="17"/>
      <c r="F60" s="17"/>
      <c r="G60" s="17"/>
      <c r="H60" s="14"/>
      <c r="I60" s="14"/>
      <c r="J60" s="14"/>
      <c r="K60" s="15"/>
    </row>
    <row r="61" spans="1:11">
      <c r="A61" s="16"/>
      <c r="B61" s="17"/>
      <c r="C61" s="17"/>
      <c r="D61" s="17"/>
      <c r="E61" s="17"/>
      <c r="F61" s="17"/>
      <c r="G61" s="17"/>
      <c r="H61" s="14"/>
      <c r="I61" s="14"/>
      <c r="J61" s="14"/>
      <c r="K61" s="15"/>
    </row>
    <row r="62" spans="1:11">
      <c r="A62" s="16"/>
      <c r="B62" s="17"/>
      <c r="C62" s="17"/>
      <c r="D62" s="17"/>
      <c r="E62" s="17"/>
      <c r="F62" s="17"/>
      <c r="G62" s="17"/>
      <c r="H62" s="14"/>
      <c r="I62" s="14"/>
      <c r="J62" s="14"/>
      <c r="K62" s="15"/>
    </row>
    <row r="63" spans="1:11">
      <c r="A63" s="16"/>
      <c r="B63" s="17"/>
      <c r="C63" s="17"/>
      <c r="D63" s="17"/>
      <c r="E63" s="17"/>
      <c r="F63" s="17"/>
      <c r="G63" s="17"/>
      <c r="H63" s="14"/>
      <c r="I63" s="14"/>
      <c r="J63" s="14"/>
      <c r="K63" s="15"/>
    </row>
    <row r="64" spans="1:11">
      <c r="A64" s="16"/>
      <c r="B64" s="17"/>
      <c r="C64" s="17"/>
      <c r="D64" s="17"/>
      <c r="E64" s="17"/>
      <c r="F64" s="17"/>
      <c r="G64" s="17"/>
      <c r="H64" s="14"/>
      <c r="I64" s="14"/>
      <c r="J64" s="14"/>
      <c r="K64" s="15"/>
    </row>
    <row r="65" spans="1:11">
      <c r="A65" s="16"/>
      <c r="B65" s="17"/>
      <c r="C65" s="17"/>
      <c r="D65" s="17"/>
      <c r="E65" s="17"/>
      <c r="F65" s="17"/>
      <c r="G65" s="17"/>
      <c r="H65" s="14"/>
      <c r="I65" s="14"/>
      <c r="J65" s="14"/>
      <c r="K65" s="15"/>
    </row>
    <row r="66" spans="1:11">
      <c r="A66" s="16"/>
      <c r="B66" s="17"/>
      <c r="C66" s="17"/>
      <c r="D66" s="17"/>
      <c r="E66" s="17"/>
      <c r="F66" s="17"/>
      <c r="G66" s="17"/>
      <c r="H66" s="14"/>
      <c r="I66" s="14"/>
      <c r="J66" s="14"/>
      <c r="K66" s="15"/>
    </row>
    <row r="67" spans="1:11" ht="15.75" thickBot="1">
      <c r="A67" s="18"/>
      <c r="B67" s="19"/>
      <c r="C67" s="19"/>
      <c r="D67" s="19"/>
      <c r="E67" s="19"/>
      <c r="F67" s="19"/>
      <c r="G67" s="20" t="s">
        <v>42</v>
      </c>
      <c r="H67" s="21"/>
      <c r="I67" s="21"/>
      <c r="J67" s="21"/>
      <c r="K67" s="22"/>
    </row>
    <row r="68" spans="1:11" ht="16.5" thickBot="1">
      <c r="A68" s="23"/>
      <c r="B68" s="23"/>
      <c r="C68" s="23"/>
      <c r="D68" s="23"/>
      <c r="E68" s="23"/>
      <c r="F68" s="23"/>
      <c r="G68" s="24" t="s">
        <v>43</v>
      </c>
      <c r="H68" s="25">
        <f>SUM(H4:H67)</f>
        <v>0</v>
      </c>
      <c r="I68" s="26">
        <f>SUM(I4:I67)</f>
        <v>0</v>
      </c>
      <c r="J68" s="26">
        <f>SUM(J4:J67)</f>
        <v>0</v>
      </c>
      <c r="K68" s="27">
        <f>SUM(K4:K67)</f>
        <v>0</v>
      </c>
    </row>
    <row r="69" spans="1:11">
      <c r="A69" s="28"/>
      <c r="B69" s="28"/>
      <c r="C69" s="28"/>
      <c r="D69" s="28"/>
      <c r="E69" s="28"/>
      <c r="F69" s="28"/>
      <c r="G69" s="28"/>
    </row>
    <row r="70" spans="1:11">
      <c r="A70" s="28"/>
      <c r="B70" s="28"/>
      <c r="C70" s="28"/>
      <c r="D70" s="28"/>
      <c r="E70" s="28"/>
      <c r="F70" s="28"/>
      <c r="G70" s="28"/>
    </row>
    <row r="71" spans="1:11">
      <c r="A71" s="28"/>
      <c r="B71" s="28"/>
      <c r="C71" s="28"/>
      <c r="D71" s="28"/>
      <c r="E71" s="28"/>
      <c r="F71" s="28"/>
      <c r="G71" s="28"/>
    </row>
    <row r="72" spans="1:11">
      <c r="A72" s="28"/>
      <c r="B72" s="28"/>
      <c r="C72" s="28"/>
      <c r="D72" s="28"/>
      <c r="E72" s="28"/>
      <c r="F72" s="28"/>
      <c r="G72" s="28"/>
    </row>
    <row r="73" spans="1:11">
      <c r="A73" s="28"/>
      <c r="B73" s="28"/>
      <c r="C73" s="28"/>
      <c r="D73" s="28"/>
      <c r="E73" s="28"/>
      <c r="F73" s="28"/>
      <c r="G73" s="28"/>
    </row>
    <row r="74" spans="1:11">
      <c r="A74" s="28"/>
      <c r="B74" s="28"/>
      <c r="C74" s="28"/>
      <c r="D74" s="28"/>
      <c r="E74" s="28"/>
      <c r="F74" s="28"/>
      <c r="G74" s="28"/>
    </row>
    <row r="75" spans="1:11">
      <c r="A75" s="28"/>
      <c r="B75" s="28"/>
      <c r="C75" s="28"/>
      <c r="D75" s="28"/>
      <c r="E75" s="28"/>
      <c r="F75" s="28"/>
      <c r="G75" s="28"/>
    </row>
    <row r="76" spans="1:11">
      <c r="A76" s="28"/>
      <c r="B76" s="28"/>
      <c r="C76" s="28"/>
      <c r="D76" s="28"/>
      <c r="E76" s="28"/>
      <c r="F76" s="28"/>
      <c r="G76" s="28"/>
    </row>
    <row r="77" spans="1:11" ht="15.75" thickBot="1">
      <c r="A77" s="28"/>
      <c r="B77" s="28"/>
      <c r="C77" s="28"/>
      <c r="D77" s="28"/>
      <c r="E77" s="28"/>
      <c r="F77" s="28"/>
      <c r="G77" s="28"/>
    </row>
    <row r="78" spans="1:11" ht="19.5" thickBot="1">
      <c r="A78" s="28"/>
      <c r="B78" s="66" t="s">
        <v>44</v>
      </c>
      <c r="C78" s="67"/>
      <c r="D78" s="67"/>
      <c r="E78" s="68"/>
      <c r="F78" s="28"/>
      <c r="G78" s="28"/>
    </row>
    <row r="79" spans="1:11" ht="16.5" thickBot="1">
      <c r="A79" s="28"/>
      <c r="B79" s="29"/>
      <c r="C79" s="30"/>
      <c r="D79" s="30"/>
      <c r="E79" s="31"/>
      <c r="F79" s="28"/>
      <c r="G79" s="28"/>
    </row>
    <row r="80" spans="1:11" ht="16.5" thickBot="1">
      <c r="A80" s="28"/>
      <c r="B80" s="32" t="s">
        <v>31</v>
      </c>
      <c r="C80" s="33" t="s">
        <v>45</v>
      </c>
      <c r="D80" s="32" t="s">
        <v>46</v>
      </c>
      <c r="E80" s="34" t="s">
        <v>47</v>
      </c>
      <c r="F80" s="28"/>
      <c r="G80" s="28"/>
    </row>
    <row r="81" spans="1:7">
      <c r="A81" s="28"/>
      <c r="B81" s="12"/>
      <c r="C81" s="13"/>
      <c r="D81" s="13"/>
      <c r="E81" s="35"/>
      <c r="F81" s="28"/>
      <c r="G81" s="28"/>
    </row>
    <row r="82" spans="1:7">
      <c r="A82" s="28"/>
      <c r="B82" s="16"/>
      <c r="C82" s="17"/>
      <c r="D82" s="17"/>
      <c r="E82" s="36"/>
      <c r="F82" s="28"/>
      <c r="G82" s="28"/>
    </row>
    <row r="83" spans="1:7">
      <c r="A83" s="28"/>
      <c r="B83" s="16"/>
      <c r="C83" s="17"/>
      <c r="D83" s="17"/>
      <c r="E83" s="36"/>
      <c r="F83" s="28"/>
      <c r="G83" s="28"/>
    </row>
    <row r="84" spans="1:7">
      <c r="A84" s="28"/>
      <c r="B84" s="16"/>
      <c r="C84" s="17"/>
      <c r="D84" s="17"/>
      <c r="E84" s="36"/>
      <c r="F84" s="28"/>
      <c r="G84" s="28"/>
    </row>
    <row r="85" spans="1:7">
      <c r="A85" s="28"/>
      <c r="B85" s="16"/>
      <c r="C85" s="17"/>
      <c r="D85" s="17"/>
      <c r="E85" s="36"/>
      <c r="F85" s="28"/>
      <c r="G85" s="28"/>
    </row>
    <row r="86" spans="1:7">
      <c r="A86" s="28"/>
      <c r="B86" s="16"/>
      <c r="C86" s="17"/>
      <c r="D86" s="17"/>
      <c r="E86" s="36"/>
      <c r="F86" s="28"/>
      <c r="G86" s="28"/>
    </row>
    <row r="87" spans="1:7">
      <c r="A87" s="28"/>
      <c r="B87" s="16"/>
      <c r="C87" s="17"/>
      <c r="D87" s="17"/>
      <c r="E87" s="36"/>
      <c r="F87" s="28"/>
      <c r="G87" s="28"/>
    </row>
    <row r="88" spans="1:7">
      <c r="A88" s="28"/>
      <c r="B88" s="16"/>
      <c r="C88" s="17"/>
      <c r="D88" s="17"/>
      <c r="E88" s="36"/>
      <c r="F88" s="28"/>
      <c r="G88" s="28"/>
    </row>
    <row r="89" spans="1:7">
      <c r="A89" s="28"/>
      <c r="B89" s="16"/>
      <c r="C89" s="17"/>
      <c r="D89" s="17"/>
      <c r="E89" s="36"/>
      <c r="F89" s="28"/>
      <c r="G89" s="28"/>
    </row>
    <row r="90" spans="1:7">
      <c r="A90" s="28"/>
      <c r="B90" s="16"/>
      <c r="C90" s="17"/>
      <c r="D90" s="17"/>
      <c r="E90" s="36"/>
      <c r="F90" s="28"/>
      <c r="G90" s="28"/>
    </row>
    <row r="91" spans="1:7">
      <c r="A91" s="28"/>
      <c r="B91" s="16"/>
      <c r="C91" s="17"/>
      <c r="D91" s="17"/>
      <c r="E91" s="36"/>
      <c r="F91" s="28"/>
      <c r="G91" s="28"/>
    </row>
    <row r="92" spans="1:7">
      <c r="A92" s="28"/>
      <c r="B92" s="16"/>
      <c r="C92" s="17"/>
      <c r="D92" s="17"/>
      <c r="E92" s="36"/>
      <c r="F92" s="28"/>
      <c r="G92" s="28"/>
    </row>
    <row r="93" spans="1:7">
      <c r="A93" s="28"/>
      <c r="B93" s="16"/>
      <c r="C93" s="17"/>
      <c r="D93" s="17"/>
      <c r="E93" s="36"/>
      <c r="F93" s="28"/>
      <c r="G93" s="28"/>
    </row>
    <row r="94" spans="1:7">
      <c r="A94" s="28"/>
      <c r="B94" s="16"/>
      <c r="C94" s="17"/>
      <c r="D94" s="17"/>
      <c r="E94" s="36"/>
      <c r="F94" s="28"/>
      <c r="G94" s="28"/>
    </row>
    <row r="95" spans="1:7">
      <c r="A95" s="28"/>
      <c r="B95" s="16"/>
      <c r="C95" s="17"/>
      <c r="D95" s="17"/>
      <c r="E95" s="36"/>
      <c r="F95" s="28"/>
      <c r="G95" s="28"/>
    </row>
    <row r="96" spans="1:7">
      <c r="A96" s="28"/>
      <c r="B96" s="16"/>
      <c r="C96" s="17"/>
      <c r="D96" s="17"/>
      <c r="E96" s="36"/>
      <c r="F96" s="28"/>
      <c r="G96" s="28"/>
    </row>
    <row r="97" spans="1:7">
      <c r="A97" s="28"/>
      <c r="B97" s="16"/>
      <c r="C97" s="17"/>
      <c r="D97" s="17"/>
      <c r="E97" s="36"/>
      <c r="F97" s="28"/>
      <c r="G97" s="28"/>
    </row>
    <row r="98" spans="1:7">
      <c r="A98" s="28"/>
      <c r="B98" s="16"/>
      <c r="C98" s="17"/>
      <c r="D98" s="17"/>
      <c r="E98" s="36"/>
      <c r="F98" s="28"/>
      <c r="G98" s="28"/>
    </row>
    <row r="99" spans="1:7">
      <c r="A99" s="28"/>
      <c r="B99" s="16"/>
      <c r="C99" s="17"/>
      <c r="D99" s="17"/>
      <c r="E99" s="36"/>
      <c r="F99" s="28"/>
      <c r="G99" s="28"/>
    </row>
    <row r="100" spans="1:7">
      <c r="A100" s="28"/>
      <c r="B100" s="16"/>
      <c r="C100" s="17"/>
      <c r="D100" s="17"/>
      <c r="E100" s="36"/>
      <c r="F100" s="28"/>
      <c r="G100" s="28"/>
    </row>
    <row r="101" spans="1:7" ht="15.75" thickBot="1">
      <c r="A101" s="28"/>
      <c r="B101" s="37"/>
      <c r="C101" s="38"/>
      <c r="D101" s="38"/>
      <c r="E101" s="39"/>
    </row>
    <row r="102" spans="1:7">
      <c r="A102" s="28"/>
      <c r="B102" s="28"/>
    </row>
    <row r="103" spans="1:7">
      <c r="A103" s="28"/>
      <c r="B103" s="28"/>
    </row>
    <row r="104" spans="1:7">
      <c r="A104" s="28"/>
      <c r="B104" s="28"/>
    </row>
    <row r="105" spans="1:7">
      <c r="A105" s="28"/>
      <c r="B105" s="28"/>
    </row>
    <row r="106" spans="1:7">
      <c r="A106" s="28"/>
      <c r="B106" s="28"/>
    </row>
    <row r="107" spans="1:7">
      <c r="A107" s="28"/>
      <c r="B107" s="28"/>
    </row>
    <row r="108" spans="1:7">
      <c r="A108" s="28"/>
      <c r="B108" s="28"/>
    </row>
    <row r="109" spans="1:7">
      <c r="A109" s="28"/>
      <c r="B109" s="28"/>
    </row>
    <row r="110" spans="1:7">
      <c r="A110" s="28"/>
      <c r="B110" s="28"/>
    </row>
    <row r="111" spans="1:7">
      <c r="A111" s="28"/>
      <c r="B111" s="28"/>
    </row>
    <row r="112" spans="1:7">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c r="B221" s="28"/>
    </row>
    <row r="222" spans="1:2">
      <c r="A222" s="28"/>
      <c r="B222" s="28"/>
    </row>
    <row r="223" spans="1:2">
      <c r="A223" s="28"/>
      <c r="B223" s="28"/>
    </row>
    <row r="224" spans="1:2">
      <c r="A224" s="28"/>
      <c r="B224" s="28"/>
    </row>
    <row r="225" spans="1:2">
      <c r="A225" s="28"/>
      <c r="B225" s="28"/>
    </row>
    <row r="226" spans="1:2">
      <c r="A226" s="28"/>
      <c r="B226" s="28"/>
    </row>
    <row r="227" spans="1:2">
      <c r="A227" s="28"/>
      <c r="B227" s="28"/>
    </row>
    <row r="228" spans="1:2">
      <c r="A228" s="28"/>
      <c r="B228" s="28"/>
    </row>
    <row r="229" spans="1:2">
      <c r="A229" s="28"/>
      <c r="B229" s="28"/>
    </row>
    <row r="230" spans="1:2">
      <c r="A230" s="28"/>
      <c r="B230" s="28"/>
    </row>
    <row r="231" spans="1:2">
      <c r="A231" s="28"/>
      <c r="B231" s="28"/>
    </row>
    <row r="232" spans="1:2">
      <c r="A232" s="28"/>
      <c r="B232" s="28"/>
    </row>
    <row r="233" spans="1:2">
      <c r="A233" s="28"/>
      <c r="B233" s="28"/>
    </row>
    <row r="234" spans="1:2">
      <c r="A234" s="28"/>
      <c r="B234" s="28"/>
    </row>
    <row r="235" spans="1:2">
      <c r="A235" s="28"/>
      <c r="B235" s="28"/>
    </row>
    <row r="236" spans="1:2">
      <c r="A236" s="28"/>
      <c r="B236" s="28"/>
    </row>
    <row r="237" spans="1:2">
      <c r="A237" s="28"/>
      <c r="B237" s="28"/>
    </row>
    <row r="238" spans="1:2">
      <c r="A238" s="28"/>
      <c r="B238" s="28"/>
    </row>
    <row r="239" spans="1:2">
      <c r="A239" s="28"/>
      <c r="B239" s="28"/>
    </row>
    <row r="240" spans="1:2">
      <c r="A240" s="28"/>
      <c r="B240" s="28"/>
    </row>
    <row r="241" spans="1:2">
      <c r="A241" s="28"/>
      <c r="B241" s="28"/>
    </row>
    <row r="242" spans="1:2">
      <c r="A242" s="28"/>
      <c r="B242" s="28"/>
    </row>
    <row r="243" spans="1:2">
      <c r="A243" s="28"/>
    </row>
    <row r="244" spans="1:2">
      <c r="A244" s="28"/>
    </row>
    <row r="245" spans="1:2">
      <c r="A245" s="28"/>
    </row>
    <row r="246" spans="1:2">
      <c r="A246" s="28"/>
    </row>
    <row r="247" spans="1:2">
      <c r="A247" s="28"/>
    </row>
    <row r="248" spans="1:2">
      <c r="A248" s="28"/>
    </row>
    <row r="249" spans="1:2">
      <c r="A249" s="28"/>
    </row>
    <row r="250" spans="1:2">
      <c r="A250" s="28"/>
    </row>
    <row r="251" spans="1:2">
      <c r="A251" s="28"/>
    </row>
    <row r="252" spans="1:2">
      <c r="A252" s="28"/>
    </row>
    <row r="253" spans="1:2">
      <c r="A253" s="28"/>
    </row>
    <row r="254" spans="1:2">
      <c r="A254" s="28"/>
    </row>
    <row r="255" spans="1:2">
      <c r="A255" s="28"/>
    </row>
    <row r="256" spans="1:2">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row r="275" spans="1:1">
      <c r="A275" s="28"/>
    </row>
    <row r="276" spans="1:1">
      <c r="A276" s="28"/>
    </row>
    <row r="277" spans="1:1">
      <c r="A277" s="28"/>
    </row>
    <row r="278" spans="1:1">
      <c r="A278" s="28"/>
    </row>
    <row r="279" spans="1:1">
      <c r="A279" s="28"/>
    </row>
    <row r="280" spans="1:1">
      <c r="A280" s="28"/>
    </row>
    <row r="281" spans="1:1">
      <c r="A281" s="28"/>
    </row>
    <row r="282" spans="1:1">
      <c r="A282" s="28"/>
    </row>
    <row r="283" spans="1:1">
      <c r="A283" s="28"/>
    </row>
    <row r="284" spans="1:1">
      <c r="A284" s="28"/>
    </row>
    <row r="285" spans="1:1">
      <c r="A285" s="28"/>
    </row>
    <row r="286" spans="1:1">
      <c r="A286" s="28"/>
    </row>
    <row r="287" spans="1:1">
      <c r="A287" s="28"/>
    </row>
    <row r="288" spans="1:1">
      <c r="A288" s="28"/>
    </row>
    <row r="289" spans="1:1">
      <c r="A289" s="28"/>
    </row>
    <row r="290" spans="1:1">
      <c r="A290" s="28"/>
    </row>
    <row r="291" spans="1:1">
      <c r="A291" s="28"/>
    </row>
    <row r="292" spans="1:1">
      <c r="A292" s="28"/>
    </row>
    <row r="293" spans="1:1">
      <c r="A293" s="28"/>
    </row>
    <row r="294" spans="1:1">
      <c r="A294" s="28"/>
    </row>
    <row r="295" spans="1:1">
      <c r="A295" s="28"/>
    </row>
    <row r="296" spans="1:1">
      <c r="A296" s="28"/>
    </row>
    <row r="297" spans="1:1">
      <c r="A297" s="28"/>
    </row>
    <row r="298" spans="1:1">
      <c r="A298" s="28"/>
    </row>
    <row r="299" spans="1:1">
      <c r="A299" s="28"/>
    </row>
    <row r="300" spans="1:1">
      <c r="A300" s="28"/>
    </row>
    <row r="301" spans="1:1">
      <c r="A301" s="28"/>
    </row>
    <row r="302" spans="1:1">
      <c r="A302" s="28"/>
    </row>
    <row r="303" spans="1:1">
      <c r="A303" s="28"/>
    </row>
    <row r="304" spans="1:1">
      <c r="A304" s="28"/>
    </row>
    <row r="305" spans="1:1">
      <c r="A305" s="28"/>
    </row>
    <row r="306" spans="1:1">
      <c r="A306" s="28"/>
    </row>
    <row r="307" spans="1:1">
      <c r="A307" s="28"/>
    </row>
  </sheetData>
  <mergeCells count="2">
    <mergeCell ref="A1:K1"/>
    <mergeCell ref="B78:E78"/>
  </mergeCell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K270"/>
  <sheetViews>
    <sheetView workbookViewId="0">
      <selection activeCell="E17" sqref="E17"/>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47.855468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69</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117</v>
      </c>
      <c r="B4" s="13" t="s">
        <v>132</v>
      </c>
      <c r="C4" s="13" t="s">
        <v>133</v>
      </c>
      <c r="D4" s="13" t="s">
        <v>134</v>
      </c>
      <c r="E4" s="13" t="s">
        <v>135</v>
      </c>
      <c r="F4" s="13" t="s">
        <v>121</v>
      </c>
      <c r="G4" s="41" t="s">
        <v>277</v>
      </c>
      <c r="H4" s="14">
        <v>9699</v>
      </c>
      <c r="I4" s="14">
        <v>4300</v>
      </c>
      <c r="J4" s="14">
        <v>0</v>
      </c>
      <c r="K4" s="15">
        <f>SUM(H4:J4)</f>
        <v>13999</v>
      </c>
    </row>
    <row r="5" spans="1:11">
      <c r="A5" s="12" t="s">
        <v>194</v>
      </c>
      <c r="B5" s="13">
        <v>166330</v>
      </c>
      <c r="C5" s="13" t="s">
        <v>230</v>
      </c>
      <c r="D5" s="13" t="s">
        <v>229</v>
      </c>
      <c r="E5" s="13" t="s">
        <v>120</v>
      </c>
      <c r="F5" s="13" t="s">
        <v>89</v>
      </c>
      <c r="G5" s="41" t="s">
        <v>479</v>
      </c>
      <c r="H5" s="14">
        <v>0</v>
      </c>
      <c r="I5" s="14">
        <v>0</v>
      </c>
      <c r="J5" s="14">
        <v>5200</v>
      </c>
      <c r="K5" s="15">
        <f t="shared" ref="K5:K30" si="0">SUM(H5:J5)</f>
        <v>5200</v>
      </c>
    </row>
    <row r="6" spans="1:11">
      <c r="A6" s="12" t="s">
        <v>194</v>
      </c>
      <c r="B6" s="13" t="s">
        <v>257</v>
      </c>
      <c r="C6" s="13" t="s">
        <v>256</v>
      </c>
      <c r="D6" s="13" t="s">
        <v>258</v>
      </c>
      <c r="E6" s="13" t="s">
        <v>260</v>
      </c>
      <c r="F6" s="13" t="s">
        <v>89</v>
      </c>
      <c r="G6" s="41" t="s">
        <v>478</v>
      </c>
      <c r="H6" s="14">
        <v>0</v>
      </c>
      <c r="I6" s="14">
        <v>0</v>
      </c>
      <c r="J6" s="14">
        <v>15134</v>
      </c>
      <c r="K6" s="15">
        <f t="shared" si="0"/>
        <v>15134</v>
      </c>
    </row>
    <row r="7" spans="1:11">
      <c r="A7" s="12" t="s">
        <v>194</v>
      </c>
      <c r="B7" s="13" t="s">
        <v>257</v>
      </c>
      <c r="C7" s="13" t="s">
        <v>256</v>
      </c>
      <c r="D7" s="13" t="s">
        <v>259</v>
      </c>
      <c r="E7" s="13" t="s">
        <v>261</v>
      </c>
      <c r="F7" s="13" t="s">
        <v>89</v>
      </c>
      <c r="G7" s="41" t="s">
        <v>1117</v>
      </c>
      <c r="H7" s="14">
        <v>0</v>
      </c>
      <c r="I7" s="14">
        <v>0</v>
      </c>
      <c r="J7" s="14">
        <v>0</v>
      </c>
      <c r="K7" s="15">
        <f t="shared" si="0"/>
        <v>0</v>
      </c>
    </row>
    <row r="8" spans="1:11">
      <c r="A8" s="12" t="s">
        <v>194</v>
      </c>
      <c r="B8" s="13">
        <v>12326540417117</v>
      </c>
      <c r="C8" s="13" t="s">
        <v>188</v>
      </c>
      <c r="D8" s="13" t="s">
        <v>258</v>
      </c>
      <c r="E8" s="13" t="s">
        <v>262</v>
      </c>
      <c r="F8" s="13" t="s">
        <v>89</v>
      </c>
      <c r="G8" s="41" t="s">
        <v>635</v>
      </c>
      <c r="H8" s="14">
        <v>0</v>
      </c>
      <c r="I8" s="14">
        <v>0</v>
      </c>
      <c r="J8" s="14">
        <v>965</v>
      </c>
      <c r="K8" s="15">
        <f t="shared" si="0"/>
        <v>965</v>
      </c>
    </row>
    <row r="9" spans="1:11">
      <c r="A9" s="12" t="s">
        <v>194</v>
      </c>
      <c r="B9" s="13">
        <v>3000015645</v>
      </c>
      <c r="C9" s="13" t="s">
        <v>263</v>
      </c>
      <c r="D9" s="13" t="s">
        <v>264</v>
      </c>
      <c r="E9" s="13" t="s">
        <v>262</v>
      </c>
      <c r="F9" s="13" t="s">
        <v>89</v>
      </c>
      <c r="G9" s="41" t="s">
        <v>814</v>
      </c>
      <c r="H9" s="14">
        <v>0</v>
      </c>
      <c r="I9" s="14">
        <v>0</v>
      </c>
      <c r="J9" s="14">
        <v>8460</v>
      </c>
      <c r="K9" s="15">
        <f t="shared" si="0"/>
        <v>8460</v>
      </c>
    </row>
    <row r="10" spans="1:11">
      <c r="A10" s="12" t="s">
        <v>194</v>
      </c>
      <c r="B10" s="13" t="s">
        <v>1115</v>
      </c>
      <c r="C10" s="13" t="s">
        <v>530</v>
      </c>
      <c r="D10" s="13" t="s">
        <v>259</v>
      </c>
      <c r="E10" s="13" t="s">
        <v>675</v>
      </c>
      <c r="F10" s="13" t="s">
        <v>89</v>
      </c>
      <c r="G10" s="62" t="s">
        <v>1197</v>
      </c>
      <c r="H10" s="14">
        <v>0</v>
      </c>
      <c r="I10" s="14">
        <v>0</v>
      </c>
      <c r="J10" s="14">
        <v>1898</v>
      </c>
      <c r="K10" s="15">
        <f t="shared" si="0"/>
        <v>1898</v>
      </c>
    </row>
    <row r="11" spans="1:11">
      <c r="A11" s="12" t="s">
        <v>283</v>
      </c>
      <c r="B11" s="13" t="s">
        <v>303</v>
      </c>
      <c r="C11" s="13" t="s">
        <v>242</v>
      </c>
      <c r="D11" s="13" t="s">
        <v>264</v>
      </c>
      <c r="E11" s="13" t="s">
        <v>190</v>
      </c>
      <c r="F11" s="13" t="s">
        <v>89</v>
      </c>
      <c r="G11" s="41" t="s">
        <v>636</v>
      </c>
      <c r="H11" s="14">
        <v>0</v>
      </c>
      <c r="I11" s="14">
        <v>0</v>
      </c>
      <c r="J11" s="14">
        <v>4990</v>
      </c>
      <c r="K11" s="15">
        <f t="shared" si="0"/>
        <v>4990</v>
      </c>
    </row>
    <row r="12" spans="1:11">
      <c r="A12" s="12" t="s">
        <v>313</v>
      </c>
      <c r="B12" s="13">
        <v>100333599</v>
      </c>
      <c r="C12" s="13" t="s">
        <v>325</v>
      </c>
      <c r="D12" s="13" t="s">
        <v>229</v>
      </c>
      <c r="E12" s="13" t="s">
        <v>190</v>
      </c>
      <c r="F12" s="13" t="s">
        <v>89</v>
      </c>
      <c r="G12" s="41" t="s">
        <v>816</v>
      </c>
      <c r="H12" s="14">
        <v>0</v>
      </c>
      <c r="I12" s="14">
        <v>0</v>
      </c>
      <c r="J12" s="14">
        <v>3000</v>
      </c>
      <c r="K12" s="15">
        <f t="shared" si="0"/>
        <v>3000</v>
      </c>
    </row>
    <row r="13" spans="1:11">
      <c r="A13" s="12" t="s">
        <v>313</v>
      </c>
      <c r="B13" s="13" t="s">
        <v>326</v>
      </c>
      <c r="C13" s="13" t="s">
        <v>256</v>
      </c>
      <c r="D13" s="13" t="s">
        <v>264</v>
      </c>
      <c r="E13" s="13" t="s">
        <v>1066</v>
      </c>
      <c r="F13" s="13" t="s">
        <v>89</v>
      </c>
      <c r="G13" s="41" t="s">
        <v>1065</v>
      </c>
      <c r="H13" s="14">
        <v>0</v>
      </c>
      <c r="I13" s="14">
        <v>0</v>
      </c>
      <c r="J13" s="14">
        <v>8525</v>
      </c>
      <c r="K13" s="15">
        <f t="shared" si="0"/>
        <v>8525</v>
      </c>
    </row>
    <row r="14" spans="1:11">
      <c r="A14" s="12" t="s">
        <v>313</v>
      </c>
      <c r="B14" s="13" t="s">
        <v>326</v>
      </c>
      <c r="C14" s="13" t="s">
        <v>256</v>
      </c>
      <c r="D14" s="13" t="s">
        <v>229</v>
      </c>
      <c r="E14" s="13" t="s">
        <v>262</v>
      </c>
      <c r="F14" s="13" t="s">
        <v>89</v>
      </c>
      <c r="G14" s="41" t="s">
        <v>1067</v>
      </c>
      <c r="H14" s="14">
        <v>0</v>
      </c>
      <c r="I14" s="14">
        <v>0</v>
      </c>
      <c r="J14" s="14">
        <v>0</v>
      </c>
      <c r="K14" s="15">
        <f t="shared" si="0"/>
        <v>0</v>
      </c>
    </row>
    <row r="15" spans="1:11">
      <c r="A15" s="12" t="s">
        <v>313</v>
      </c>
      <c r="B15" s="13">
        <v>20889</v>
      </c>
      <c r="C15" s="13" t="s">
        <v>327</v>
      </c>
      <c r="D15" s="13" t="s">
        <v>259</v>
      </c>
      <c r="E15" s="13" t="s">
        <v>190</v>
      </c>
      <c r="F15" s="13" t="s">
        <v>89</v>
      </c>
      <c r="G15" s="41" t="s">
        <v>1116</v>
      </c>
      <c r="H15" s="14">
        <v>0</v>
      </c>
      <c r="I15" s="14">
        <v>0</v>
      </c>
      <c r="J15" s="14">
        <v>1538</v>
      </c>
      <c r="K15" s="15">
        <f t="shared" si="0"/>
        <v>1538</v>
      </c>
    </row>
    <row r="16" spans="1:11">
      <c r="A16" s="12" t="s">
        <v>313</v>
      </c>
      <c r="B16" s="13" t="s">
        <v>346</v>
      </c>
      <c r="C16" s="13" t="s">
        <v>107</v>
      </c>
      <c r="D16" s="13" t="s">
        <v>229</v>
      </c>
      <c r="E16" s="13" t="s">
        <v>172</v>
      </c>
      <c r="F16" s="13" t="s">
        <v>79</v>
      </c>
      <c r="G16" s="41" t="s">
        <v>433</v>
      </c>
      <c r="H16" s="14">
        <v>204</v>
      </c>
      <c r="I16" s="14">
        <v>0</v>
      </c>
      <c r="J16" s="14">
        <v>0</v>
      </c>
      <c r="K16" s="15">
        <f t="shared" si="0"/>
        <v>204</v>
      </c>
    </row>
    <row r="17" spans="1:11">
      <c r="A17" s="12" t="s">
        <v>313</v>
      </c>
      <c r="B17" s="13">
        <v>5904</v>
      </c>
      <c r="C17" s="13" t="s">
        <v>171</v>
      </c>
      <c r="D17" s="13" t="s">
        <v>229</v>
      </c>
      <c r="E17" s="13" t="s">
        <v>162</v>
      </c>
      <c r="F17" s="13" t="s">
        <v>89</v>
      </c>
      <c r="G17" s="41" t="s">
        <v>432</v>
      </c>
      <c r="H17" s="14">
        <v>0</v>
      </c>
      <c r="I17" s="14">
        <v>0</v>
      </c>
      <c r="J17" s="14">
        <v>300</v>
      </c>
      <c r="K17" s="15">
        <f t="shared" si="0"/>
        <v>300</v>
      </c>
    </row>
    <row r="18" spans="1:11">
      <c r="A18" s="12" t="s">
        <v>356</v>
      </c>
      <c r="B18" s="13" t="s">
        <v>390</v>
      </c>
      <c r="C18" s="13" t="s">
        <v>391</v>
      </c>
      <c r="D18" s="13" t="s">
        <v>229</v>
      </c>
      <c r="E18" s="13" t="s">
        <v>120</v>
      </c>
      <c r="F18" s="13" t="s">
        <v>89</v>
      </c>
      <c r="G18" s="41" t="s">
        <v>392</v>
      </c>
      <c r="H18" s="14">
        <v>0</v>
      </c>
      <c r="I18" s="14">
        <v>0</v>
      </c>
      <c r="J18" s="14">
        <v>11886</v>
      </c>
      <c r="K18" s="15">
        <f t="shared" si="0"/>
        <v>11886</v>
      </c>
    </row>
    <row r="19" spans="1:11">
      <c r="A19" s="12" t="s">
        <v>430</v>
      </c>
      <c r="B19" s="13" t="s">
        <v>439</v>
      </c>
      <c r="C19" s="13" t="s">
        <v>107</v>
      </c>
      <c r="D19" s="13" t="s">
        <v>229</v>
      </c>
      <c r="E19" s="13" t="s">
        <v>320</v>
      </c>
      <c r="F19" s="13" t="s">
        <v>121</v>
      </c>
      <c r="G19" s="41" t="s">
        <v>487</v>
      </c>
      <c r="H19" s="14">
        <v>917</v>
      </c>
      <c r="I19" s="14">
        <v>1000</v>
      </c>
      <c r="J19" s="14">
        <v>0</v>
      </c>
      <c r="K19" s="15">
        <f t="shared" si="0"/>
        <v>1917</v>
      </c>
    </row>
    <row r="20" spans="1:11">
      <c r="A20" s="12" t="s">
        <v>500</v>
      </c>
      <c r="B20" s="13" t="s">
        <v>525</v>
      </c>
      <c r="C20" s="13" t="s">
        <v>242</v>
      </c>
      <c r="D20" s="13" t="s">
        <v>264</v>
      </c>
      <c r="E20" s="13" t="s">
        <v>246</v>
      </c>
      <c r="F20" s="13" t="s">
        <v>89</v>
      </c>
      <c r="G20" s="41" t="s">
        <v>634</v>
      </c>
      <c r="H20" s="14">
        <v>0</v>
      </c>
      <c r="I20" s="14">
        <v>0</v>
      </c>
      <c r="J20" s="14">
        <v>4990</v>
      </c>
      <c r="K20" s="15">
        <f t="shared" si="0"/>
        <v>4990</v>
      </c>
    </row>
    <row r="21" spans="1:11">
      <c r="A21" s="12" t="s">
        <v>500</v>
      </c>
      <c r="B21" s="13" t="s">
        <v>544</v>
      </c>
      <c r="C21" s="13" t="s">
        <v>526</v>
      </c>
      <c r="D21" s="13" t="s">
        <v>229</v>
      </c>
      <c r="E21" s="13" t="s">
        <v>78</v>
      </c>
      <c r="F21" s="13" t="s">
        <v>89</v>
      </c>
      <c r="G21" s="41" t="s">
        <v>633</v>
      </c>
      <c r="H21" s="14">
        <v>0</v>
      </c>
      <c r="I21" s="14">
        <v>0</v>
      </c>
      <c r="J21" s="14">
        <v>13789</v>
      </c>
      <c r="K21" s="15">
        <f t="shared" si="0"/>
        <v>13789</v>
      </c>
    </row>
    <row r="22" spans="1:11">
      <c r="A22" s="12" t="s">
        <v>603</v>
      </c>
      <c r="B22" s="13" t="s">
        <v>649</v>
      </c>
      <c r="C22" s="13" t="s">
        <v>188</v>
      </c>
      <c r="D22" s="13" t="s">
        <v>264</v>
      </c>
      <c r="E22" s="13" t="s">
        <v>96</v>
      </c>
      <c r="F22" s="13" t="s">
        <v>89</v>
      </c>
      <c r="G22" s="41" t="s">
        <v>815</v>
      </c>
      <c r="H22" s="14">
        <v>0</v>
      </c>
      <c r="I22" s="14">
        <v>0</v>
      </c>
      <c r="J22" s="14">
        <v>1886</v>
      </c>
      <c r="K22" s="15">
        <f t="shared" si="0"/>
        <v>1886</v>
      </c>
    </row>
    <row r="23" spans="1:11">
      <c r="A23" s="12" t="s">
        <v>603</v>
      </c>
      <c r="B23" s="13">
        <v>65889</v>
      </c>
      <c r="C23" s="13" t="s">
        <v>650</v>
      </c>
      <c r="D23" s="13" t="s">
        <v>264</v>
      </c>
      <c r="E23" s="13" t="s">
        <v>96</v>
      </c>
      <c r="F23" s="13" t="s">
        <v>89</v>
      </c>
      <c r="G23" s="41" t="s">
        <v>1064</v>
      </c>
      <c r="H23" s="14">
        <v>0</v>
      </c>
      <c r="I23" s="14">
        <v>0</v>
      </c>
      <c r="J23" s="14">
        <v>7290</v>
      </c>
      <c r="K23" s="15">
        <f t="shared" si="0"/>
        <v>7290</v>
      </c>
    </row>
    <row r="24" spans="1:11">
      <c r="A24" s="12" t="s">
        <v>651</v>
      </c>
      <c r="B24" s="13">
        <v>3000015826</v>
      </c>
      <c r="C24" s="13" t="s">
        <v>652</v>
      </c>
      <c r="D24" s="13" t="s">
        <v>264</v>
      </c>
      <c r="E24" s="13" t="s">
        <v>120</v>
      </c>
      <c r="F24" s="13" t="s">
        <v>89</v>
      </c>
      <c r="G24" s="40" t="s">
        <v>1123</v>
      </c>
      <c r="H24" s="14">
        <v>0</v>
      </c>
      <c r="I24" s="14">
        <v>0</v>
      </c>
      <c r="J24" s="14">
        <v>8460</v>
      </c>
      <c r="K24" s="15">
        <f t="shared" si="0"/>
        <v>8460</v>
      </c>
    </row>
    <row r="25" spans="1:11">
      <c r="A25" s="16" t="s">
        <v>651</v>
      </c>
      <c r="B25" s="17" t="s">
        <v>85</v>
      </c>
      <c r="C25" s="17" t="s">
        <v>672</v>
      </c>
      <c r="D25" s="13" t="s">
        <v>229</v>
      </c>
      <c r="E25" s="13" t="s">
        <v>120</v>
      </c>
      <c r="F25" s="13" t="s">
        <v>89</v>
      </c>
      <c r="G25" s="41" t="s">
        <v>673</v>
      </c>
      <c r="H25" s="14">
        <v>0</v>
      </c>
      <c r="I25" s="14">
        <v>0</v>
      </c>
      <c r="J25" s="14">
        <v>5000</v>
      </c>
      <c r="K25" s="15">
        <f t="shared" si="0"/>
        <v>5000</v>
      </c>
    </row>
    <row r="26" spans="1:11">
      <c r="A26" s="12" t="s">
        <v>683</v>
      </c>
      <c r="B26" s="13" t="s">
        <v>700</v>
      </c>
      <c r="C26" s="13" t="s">
        <v>107</v>
      </c>
      <c r="D26" s="13" t="s">
        <v>264</v>
      </c>
      <c r="E26" s="13" t="s">
        <v>120</v>
      </c>
      <c r="F26" s="13" t="s">
        <v>661</v>
      </c>
      <c r="G26" s="41" t="s">
        <v>991</v>
      </c>
      <c r="H26" s="14">
        <v>4430</v>
      </c>
      <c r="I26" s="14">
        <v>1800</v>
      </c>
      <c r="J26" s="14">
        <v>0</v>
      </c>
      <c r="K26" s="15">
        <f t="shared" si="0"/>
        <v>6230</v>
      </c>
    </row>
    <row r="27" spans="1:11">
      <c r="A27" s="12" t="s">
        <v>793</v>
      </c>
      <c r="B27" s="13" t="s">
        <v>794</v>
      </c>
      <c r="C27" s="13" t="s">
        <v>795</v>
      </c>
      <c r="D27" s="13" t="s">
        <v>229</v>
      </c>
      <c r="E27" s="13" t="s">
        <v>796</v>
      </c>
      <c r="F27" s="13" t="s">
        <v>89</v>
      </c>
      <c r="G27" s="62" t="s">
        <v>1196</v>
      </c>
      <c r="H27" s="14">
        <v>0</v>
      </c>
      <c r="I27" s="14">
        <v>0</v>
      </c>
      <c r="J27" s="14">
        <v>12664</v>
      </c>
      <c r="K27" s="15">
        <f t="shared" si="0"/>
        <v>12664</v>
      </c>
    </row>
    <row r="28" spans="1:11">
      <c r="A28" s="12" t="s">
        <v>793</v>
      </c>
      <c r="B28" s="13" t="s">
        <v>810</v>
      </c>
      <c r="C28" s="13" t="s">
        <v>107</v>
      </c>
      <c r="D28" s="13" t="s">
        <v>264</v>
      </c>
      <c r="E28" s="13" t="s">
        <v>128</v>
      </c>
      <c r="F28" s="13" t="s">
        <v>121</v>
      </c>
      <c r="G28" s="41" t="s">
        <v>992</v>
      </c>
      <c r="H28" s="14">
        <v>1451</v>
      </c>
      <c r="I28" s="14">
        <v>500</v>
      </c>
      <c r="J28" s="14">
        <v>0</v>
      </c>
      <c r="K28" s="15">
        <f t="shared" si="0"/>
        <v>1951</v>
      </c>
    </row>
    <row r="29" spans="1:11">
      <c r="A29" s="12" t="s">
        <v>793</v>
      </c>
      <c r="B29" s="13" t="s">
        <v>810</v>
      </c>
      <c r="C29" s="13" t="s">
        <v>107</v>
      </c>
      <c r="D29" s="13" t="s">
        <v>264</v>
      </c>
      <c r="E29" s="13" t="s">
        <v>128</v>
      </c>
      <c r="F29" s="13" t="s">
        <v>79</v>
      </c>
      <c r="G29" s="13" t="s">
        <v>918</v>
      </c>
      <c r="H29" s="14">
        <v>0</v>
      </c>
      <c r="I29" s="14">
        <v>0</v>
      </c>
      <c r="J29" s="14">
        <v>0</v>
      </c>
      <c r="K29" s="15">
        <f t="shared" si="0"/>
        <v>0</v>
      </c>
    </row>
    <row r="30" spans="1:11" ht="15.75" thickBot="1">
      <c r="A30" s="18"/>
      <c r="B30" s="19"/>
      <c r="C30" s="19"/>
      <c r="D30" s="19"/>
      <c r="E30" s="19"/>
      <c r="F30" s="19"/>
      <c r="G30" s="20" t="s">
        <v>42</v>
      </c>
      <c r="H30" s="21">
        <f>SUM(E44:E63)</f>
        <v>1600</v>
      </c>
      <c r="I30" s="21">
        <v>0</v>
      </c>
      <c r="J30" s="21">
        <v>0</v>
      </c>
      <c r="K30" s="15">
        <f t="shared" si="0"/>
        <v>1600</v>
      </c>
    </row>
    <row r="31" spans="1:11" ht="16.5" thickBot="1">
      <c r="A31" s="23"/>
      <c r="B31" s="23"/>
      <c r="C31" s="23"/>
      <c r="D31" s="23"/>
      <c r="E31" s="23"/>
      <c r="F31" s="23"/>
      <c r="G31" s="24" t="s">
        <v>43</v>
      </c>
      <c r="H31" s="25">
        <f>SUM(H4:H30)</f>
        <v>18301</v>
      </c>
      <c r="I31" s="26">
        <f>SUM(I4:I30)</f>
        <v>7600</v>
      </c>
      <c r="J31" s="26">
        <f>SUM(J4:J30)</f>
        <v>115975</v>
      </c>
      <c r="K31" s="27">
        <f>SUM(K4:K30)</f>
        <v>141876</v>
      </c>
    </row>
    <row r="32" spans="1:11">
      <c r="A32" s="28"/>
      <c r="B32" s="28"/>
      <c r="C32" s="28"/>
      <c r="D32" s="28"/>
      <c r="E32" s="28"/>
      <c r="F32" s="28"/>
      <c r="G32" s="28"/>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c r="B37" s="28"/>
      <c r="C37" s="28"/>
      <c r="D37" s="28"/>
      <c r="E37" s="28"/>
      <c r="F37" s="28"/>
      <c r="G37" s="28"/>
    </row>
    <row r="38" spans="1:7">
      <c r="A38" s="28"/>
      <c r="B38" s="28"/>
      <c r="C38" s="28"/>
      <c r="D38" s="28"/>
      <c r="E38" s="28"/>
      <c r="F38" s="28"/>
      <c r="G38" s="28"/>
    </row>
    <row r="39" spans="1:7">
      <c r="A39" s="28"/>
      <c r="B39" s="28"/>
      <c r="C39" s="28"/>
      <c r="D39" s="28"/>
      <c r="E39" s="28"/>
      <c r="F39" s="28"/>
      <c r="G39" s="28"/>
    </row>
    <row r="40" spans="1:7" ht="15.75" thickBot="1">
      <c r="A40" s="28"/>
      <c r="B40" s="28"/>
      <c r="C40" s="28"/>
      <c r="D40" s="28"/>
      <c r="E40" s="28"/>
      <c r="F40" s="28"/>
      <c r="G40" s="28"/>
    </row>
    <row r="41" spans="1:7" ht="19.5" thickBot="1">
      <c r="A41" s="28"/>
      <c r="B41" s="66" t="s">
        <v>44</v>
      </c>
      <c r="C41" s="67"/>
      <c r="D41" s="67"/>
      <c r="E41" s="68"/>
      <c r="F41" s="28"/>
      <c r="G41" s="28"/>
    </row>
    <row r="42" spans="1:7" ht="16.5" thickBot="1">
      <c r="A42" s="28"/>
      <c r="B42" s="29"/>
      <c r="C42" s="30"/>
      <c r="D42" s="30"/>
      <c r="E42" s="31"/>
      <c r="F42" s="28"/>
      <c r="G42" s="28"/>
    </row>
    <row r="43" spans="1:7" ht="16.5" thickBot="1">
      <c r="A43" s="28"/>
      <c r="B43" s="32" t="s">
        <v>31</v>
      </c>
      <c r="C43" s="33" t="s">
        <v>45</v>
      </c>
      <c r="D43" s="32" t="s">
        <v>46</v>
      </c>
      <c r="E43" s="34" t="s">
        <v>47</v>
      </c>
      <c r="F43" s="28"/>
      <c r="G43" s="28"/>
    </row>
    <row r="44" spans="1:7">
      <c r="A44" s="28"/>
      <c r="B44" s="12" t="s">
        <v>500</v>
      </c>
      <c r="C44" s="13" t="s">
        <v>85</v>
      </c>
      <c r="D44" s="13" t="s">
        <v>510</v>
      </c>
      <c r="E44" s="35">
        <v>300</v>
      </c>
      <c r="F44" s="28"/>
      <c r="G44" s="28"/>
    </row>
    <row r="45" spans="1:7">
      <c r="A45" s="28"/>
      <c r="B45" s="16" t="s">
        <v>430</v>
      </c>
      <c r="C45" s="17" t="s">
        <v>85</v>
      </c>
      <c r="D45" s="17" t="s">
        <v>592</v>
      </c>
      <c r="E45" s="36">
        <v>300</v>
      </c>
      <c r="F45" s="28"/>
      <c r="G45" s="28"/>
    </row>
    <row r="46" spans="1:7">
      <c r="A46" s="28"/>
      <c r="B46" s="16" t="s">
        <v>845</v>
      </c>
      <c r="C46" s="17" t="s">
        <v>85</v>
      </c>
      <c r="D46" s="17" t="s">
        <v>1011</v>
      </c>
      <c r="E46" s="36">
        <v>1000</v>
      </c>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c r="A60" s="28"/>
      <c r="B60" s="16"/>
      <c r="C60" s="17"/>
      <c r="D60" s="17"/>
      <c r="E60" s="36"/>
      <c r="F60" s="28"/>
      <c r="G60" s="28"/>
    </row>
    <row r="61" spans="1:7">
      <c r="A61" s="28"/>
      <c r="B61" s="16"/>
      <c r="C61" s="17"/>
      <c r="D61" s="17"/>
      <c r="E61" s="36"/>
      <c r="F61" s="28"/>
      <c r="G61" s="28"/>
    </row>
    <row r="62" spans="1:7">
      <c r="A62" s="28"/>
      <c r="B62" s="16"/>
      <c r="C62" s="17"/>
      <c r="D62" s="17"/>
      <c r="E62" s="36"/>
      <c r="F62" s="28"/>
      <c r="G62" s="28"/>
    </row>
    <row r="63" spans="1:7">
      <c r="A63" s="28"/>
      <c r="B63" s="16"/>
      <c r="C63" s="17"/>
      <c r="D63" s="17"/>
      <c r="E63" s="36"/>
      <c r="F63" s="28"/>
      <c r="G63" s="28"/>
    </row>
    <row r="64" spans="1:7" ht="15.75" thickBot="1">
      <c r="A64" s="28"/>
      <c r="B64" s="37"/>
      <c r="C64" s="38"/>
      <c r="D64" s="38"/>
      <c r="E64" s="39"/>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sheetData>
  <mergeCells count="2">
    <mergeCell ref="A1:K1"/>
    <mergeCell ref="B41:E4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294"/>
  <sheetViews>
    <sheetView topLeftCell="A34" workbookViewId="0">
      <selection activeCell="E46" sqref="E46"/>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70</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76</v>
      </c>
      <c r="B4" s="13" t="s">
        <v>106</v>
      </c>
      <c r="C4" s="13" t="s">
        <v>107</v>
      </c>
      <c r="D4" s="13" t="s">
        <v>108</v>
      </c>
      <c r="E4" s="13" t="s">
        <v>110</v>
      </c>
      <c r="F4" s="13" t="s">
        <v>79</v>
      </c>
      <c r="G4" s="41" t="s">
        <v>141</v>
      </c>
      <c r="H4" s="14">
        <v>2521</v>
      </c>
      <c r="I4" s="14">
        <v>300</v>
      </c>
      <c r="J4" s="14">
        <v>0</v>
      </c>
      <c r="K4" s="15">
        <f>SUM(H4:J4)</f>
        <v>2821</v>
      </c>
    </row>
    <row r="5" spans="1:11">
      <c r="A5" s="12" t="s">
        <v>76</v>
      </c>
      <c r="B5" s="13" t="s">
        <v>109</v>
      </c>
      <c r="C5" s="13" t="s">
        <v>107</v>
      </c>
      <c r="D5" s="13" t="s">
        <v>108</v>
      </c>
      <c r="E5" s="13" t="s">
        <v>110</v>
      </c>
      <c r="F5" s="13" t="s">
        <v>79</v>
      </c>
      <c r="G5" s="41" t="s">
        <v>142</v>
      </c>
      <c r="H5" s="14">
        <v>1960</v>
      </c>
      <c r="I5" s="14">
        <v>300</v>
      </c>
      <c r="J5" s="14">
        <v>0</v>
      </c>
      <c r="K5" s="15">
        <f t="shared" ref="K5:K54" si="0">SUM(H5:J5)</f>
        <v>2260</v>
      </c>
    </row>
    <row r="6" spans="1:11">
      <c r="A6" s="12" t="s">
        <v>76</v>
      </c>
      <c r="B6" s="13">
        <v>3732</v>
      </c>
      <c r="C6" s="13" t="s">
        <v>90</v>
      </c>
      <c r="D6" s="13" t="s">
        <v>108</v>
      </c>
      <c r="E6" s="13" t="s">
        <v>84</v>
      </c>
      <c r="F6" s="13" t="s">
        <v>79</v>
      </c>
      <c r="G6" s="13" t="s">
        <v>85</v>
      </c>
      <c r="H6" s="14">
        <v>540</v>
      </c>
      <c r="I6" s="14">
        <v>0</v>
      </c>
      <c r="J6" s="14">
        <v>0</v>
      </c>
      <c r="K6" s="15">
        <f t="shared" si="0"/>
        <v>540</v>
      </c>
    </row>
    <row r="7" spans="1:11">
      <c r="A7" s="12" t="s">
        <v>117</v>
      </c>
      <c r="B7" s="13" t="s">
        <v>138</v>
      </c>
      <c r="C7" s="13" t="s">
        <v>107</v>
      </c>
      <c r="D7" s="13" t="s">
        <v>139</v>
      </c>
      <c r="E7" s="13" t="s">
        <v>140</v>
      </c>
      <c r="F7" s="13" t="s">
        <v>79</v>
      </c>
      <c r="G7" s="41" t="s">
        <v>220</v>
      </c>
      <c r="H7" s="14">
        <v>3819</v>
      </c>
      <c r="I7" s="14">
        <v>1500</v>
      </c>
      <c r="J7" s="14">
        <v>0</v>
      </c>
      <c r="K7" s="15">
        <f t="shared" si="0"/>
        <v>5319</v>
      </c>
    </row>
    <row r="8" spans="1:11">
      <c r="A8" s="12" t="s">
        <v>147</v>
      </c>
      <c r="B8" s="13" t="s">
        <v>158</v>
      </c>
      <c r="C8" s="13" t="s">
        <v>107</v>
      </c>
      <c r="D8" s="13" t="s">
        <v>108</v>
      </c>
      <c r="E8" s="13" t="s">
        <v>110</v>
      </c>
      <c r="F8" s="13" t="s">
        <v>79</v>
      </c>
      <c r="G8" s="41" t="s">
        <v>219</v>
      </c>
      <c r="H8" s="14">
        <v>10882</v>
      </c>
      <c r="I8" s="14">
        <v>300</v>
      </c>
      <c r="J8" s="14">
        <v>0</v>
      </c>
      <c r="K8" s="15">
        <f t="shared" si="0"/>
        <v>11182</v>
      </c>
    </row>
    <row r="9" spans="1:11">
      <c r="A9" s="12" t="s">
        <v>147</v>
      </c>
      <c r="B9" s="13" t="s">
        <v>158</v>
      </c>
      <c r="C9" s="13" t="s">
        <v>107</v>
      </c>
      <c r="D9" s="13" t="s">
        <v>159</v>
      </c>
      <c r="E9" s="13" t="s">
        <v>96</v>
      </c>
      <c r="F9" s="13" t="s">
        <v>121</v>
      </c>
      <c r="G9" s="41" t="s">
        <v>215</v>
      </c>
      <c r="H9" s="14">
        <v>0</v>
      </c>
      <c r="I9" s="14">
        <v>2000</v>
      </c>
      <c r="J9" s="14">
        <v>0</v>
      </c>
      <c r="K9" s="15">
        <f t="shared" si="0"/>
        <v>2000</v>
      </c>
    </row>
    <row r="10" spans="1:11">
      <c r="A10" s="12" t="s">
        <v>147</v>
      </c>
      <c r="B10" s="13" t="s">
        <v>158</v>
      </c>
      <c r="C10" s="13" t="s">
        <v>107</v>
      </c>
      <c r="D10" s="13" t="s">
        <v>139</v>
      </c>
      <c r="E10" s="13" t="s">
        <v>110</v>
      </c>
      <c r="F10" s="13" t="s">
        <v>79</v>
      </c>
      <c r="G10" s="41" t="s">
        <v>218</v>
      </c>
      <c r="H10" s="14">
        <v>0</v>
      </c>
      <c r="I10" s="14">
        <v>300</v>
      </c>
      <c r="J10" s="14">
        <v>0</v>
      </c>
      <c r="K10" s="15">
        <f t="shared" si="0"/>
        <v>300</v>
      </c>
    </row>
    <row r="11" spans="1:11">
      <c r="A11" s="12" t="s">
        <v>147</v>
      </c>
      <c r="B11" s="13" t="s">
        <v>158</v>
      </c>
      <c r="C11" s="13" t="s">
        <v>107</v>
      </c>
      <c r="D11" s="13" t="s">
        <v>160</v>
      </c>
      <c r="E11" s="13" t="s">
        <v>96</v>
      </c>
      <c r="F11" s="13" t="s">
        <v>97</v>
      </c>
      <c r="G11" s="41" t="s">
        <v>231</v>
      </c>
      <c r="H11" s="14">
        <v>0</v>
      </c>
      <c r="I11" s="14">
        <v>1500</v>
      </c>
      <c r="J11" s="14">
        <v>0</v>
      </c>
      <c r="K11" s="15">
        <f t="shared" si="0"/>
        <v>1500</v>
      </c>
    </row>
    <row r="12" spans="1:11">
      <c r="A12" s="12" t="s">
        <v>147</v>
      </c>
      <c r="B12" s="13">
        <v>5903</v>
      </c>
      <c r="C12" s="13" t="s">
        <v>161</v>
      </c>
      <c r="D12" s="13" t="s">
        <v>159</v>
      </c>
      <c r="E12" s="13" t="s">
        <v>162</v>
      </c>
      <c r="F12" s="13" t="s">
        <v>89</v>
      </c>
      <c r="G12" s="41" t="s">
        <v>214</v>
      </c>
      <c r="H12" s="14">
        <v>0</v>
      </c>
      <c r="I12" s="14">
        <v>0</v>
      </c>
      <c r="J12" s="14">
        <v>300</v>
      </c>
      <c r="K12" s="15">
        <f t="shared" si="0"/>
        <v>300</v>
      </c>
    </row>
    <row r="13" spans="1:11">
      <c r="A13" s="12" t="s">
        <v>147</v>
      </c>
      <c r="B13" s="13">
        <v>3747</v>
      </c>
      <c r="C13" s="13" t="s">
        <v>90</v>
      </c>
      <c r="D13" s="13" t="s">
        <v>159</v>
      </c>
      <c r="E13" s="13" t="s">
        <v>84</v>
      </c>
      <c r="F13" s="13" t="s">
        <v>121</v>
      </c>
      <c r="G13" s="13" t="s">
        <v>85</v>
      </c>
      <c r="H13" s="14">
        <v>3430</v>
      </c>
      <c r="I13" s="14">
        <v>0</v>
      </c>
      <c r="J13" s="14">
        <v>0</v>
      </c>
      <c r="K13" s="15">
        <f t="shared" si="0"/>
        <v>3430</v>
      </c>
    </row>
    <row r="14" spans="1:11">
      <c r="A14" s="12" t="s">
        <v>194</v>
      </c>
      <c r="B14" s="13">
        <v>3748</v>
      </c>
      <c r="C14" s="13" t="s">
        <v>90</v>
      </c>
      <c r="D14" s="13" t="s">
        <v>169</v>
      </c>
      <c r="E14" s="13" t="s">
        <v>226</v>
      </c>
      <c r="F14" s="13" t="s">
        <v>97</v>
      </c>
      <c r="G14" s="13" t="s">
        <v>85</v>
      </c>
      <c r="H14" s="14">
        <v>325</v>
      </c>
      <c r="I14" s="14">
        <v>0</v>
      </c>
      <c r="J14" s="14">
        <v>0</v>
      </c>
      <c r="K14" s="15">
        <f t="shared" si="0"/>
        <v>325</v>
      </c>
    </row>
    <row r="15" spans="1:11">
      <c r="A15" s="12" t="s">
        <v>194</v>
      </c>
      <c r="B15" s="13">
        <v>3755</v>
      </c>
      <c r="C15" s="13" t="s">
        <v>90</v>
      </c>
      <c r="D15" s="13" t="s">
        <v>169</v>
      </c>
      <c r="E15" s="13" t="s">
        <v>84</v>
      </c>
      <c r="F15" s="13" t="s">
        <v>97</v>
      </c>
      <c r="G15" s="13" t="s">
        <v>85</v>
      </c>
      <c r="H15" s="14">
        <v>240</v>
      </c>
      <c r="I15" s="14">
        <v>0</v>
      </c>
      <c r="J15" s="14">
        <v>0</v>
      </c>
      <c r="K15" s="15">
        <f t="shared" si="0"/>
        <v>240</v>
      </c>
    </row>
    <row r="16" spans="1:11">
      <c r="A16" s="12" t="s">
        <v>194</v>
      </c>
      <c r="B16" s="13" t="s">
        <v>228</v>
      </c>
      <c r="C16" s="13" t="s">
        <v>107</v>
      </c>
      <c r="D16" s="13" t="s">
        <v>169</v>
      </c>
      <c r="E16" s="13" t="s">
        <v>96</v>
      </c>
      <c r="F16" s="13" t="s">
        <v>97</v>
      </c>
      <c r="G16" s="41" t="s">
        <v>232</v>
      </c>
      <c r="H16" s="14">
        <v>2628</v>
      </c>
      <c r="I16" s="14">
        <v>1800</v>
      </c>
      <c r="J16" s="14">
        <v>0</v>
      </c>
      <c r="K16" s="15">
        <f t="shared" si="0"/>
        <v>4428</v>
      </c>
    </row>
    <row r="17" spans="1:11">
      <c r="A17" s="12" t="s">
        <v>240</v>
      </c>
      <c r="B17" s="13" t="s">
        <v>253</v>
      </c>
      <c r="C17" s="13" t="s">
        <v>107</v>
      </c>
      <c r="D17" s="13" t="s">
        <v>108</v>
      </c>
      <c r="E17" s="13" t="s">
        <v>254</v>
      </c>
      <c r="F17" s="13" t="s">
        <v>121</v>
      </c>
      <c r="G17" s="41" t="s">
        <v>448</v>
      </c>
      <c r="H17" s="14">
        <v>6890</v>
      </c>
      <c r="I17" s="47">
        <v>5000</v>
      </c>
      <c r="J17" s="14">
        <v>0</v>
      </c>
      <c r="K17" s="15">
        <f t="shared" si="0"/>
        <v>11890</v>
      </c>
    </row>
    <row r="18" spans="1:11">
      <c r="A18" s="12" t="s">
        <v>240</v>
      </c>
      <c r="B18" s="13" t="s">
        <v>253</v>
      </c>
      <c r="C18" s="13" t="s">
        <v>107</v>
      </c>
      <c r="D18" s="13" t="s">
        <v>139</v>
      </c>
      <c r="E18" s="13" t="s">
        <v>254</v>
      </c>
      <c r="F18" s="13" t="s">
        <v>121</v>
      </c>
      <c r="G18" s="41" t="s">
        <v>450</v>
      </c>
      <c r="H18" s="14">
        <v>0</v>
      </c>
      <c r="I18" s="14">
        <v>3000</v>
      </c>
      <c r="J18" s="14">
        <v>0</v>
      </c>
      <c r="K18" s="15">
        <f t="shared" si="0"/>
        <v>3000</v>
      </c>
    </row>
    <row r="19" spans="1:11">
      <c r="A19" s="12" t="s">
        <v>240</v>
      </c>
      <c r="B19" s="13">
        <v>3758</v>
      </c>
      <c r="C19" s="13" t="s">
        <v>90</v>
      </c>
      <c r="D19" s="13" t="s">
        <v>108</v>
      </c>
      <c r="E19" s="13" t="s">
        <v>84</v>
      </c>
      <c r="F19" s="13" t="s">
        <v>121</v>
      </c>
      <c r="G19" s="13" t="s">
        <v>85</v>
      </c>
      <c r="H19" s="14">
        <v>310</v>
      </c>
      <c r="I19" s="14">
        <v>0</v>
      </c>
      <c r="J19" s="14">
        <v>0</v>
      </c>
      <c r="K19" s="15">
        <f t="shared" si="0"/>
        <v>310</v>
      </c>
    </row>
    <row r="20" spans="1:11">
      <c r="A20" s="12" t="s">
        <v>283</v>
      </c>
      <c r="B20" s="13" t="s">
        <v>573</v>
      </c>
      <c r="C20" s="13" t="s">
        <v>107</v>
      </c>
      <c r="D20" s="13" t="s">
        <v>108</v>
      </c>
      <c r="E20" s="13" t="s">
        <v>88</v>
      </c>
      <c r="F20" s="13" t="s">
        <v>79</v>
      </c>
      <c r="G20" s="41" t="s">
        <v>348</v>
      </c>
      <c r="H20" s="14">
        <v>10389</v>
      </c>
      <c r="I20" s="14">
        <v>600</v>
      </c>
      <c r="J20" s="14">
        <v>0</v>
      </c>
      <c r="K20" s="15">
        <f t="shared" si="0"/>
        <v>10989</v>
      </c>
    </row>
    <row r="21" spans="1:11">
      <c r="A21" s="12" t="s">
        <v>283</v>
      </c>
      <c r="B21" s="13" t="s">
        <v>573</v>
      </c>
      <c r="C21" s="13" t="s">
        <v>107</v>
      </c>
      <c r="D21" s="13" t="s">
        <v>159</v>
      </c>
      <c r="E21" s="13" t="s">
        <v>120</v>
      </c>
      <c r="F21" s="13" t="s">
        <v>121</v>
      </c>
      <c r="G21" s="41" t="s">
        <v>513</v>
      </c>
      <c r="H21" s="14">
        <v>0</v>
      </c>
      <c r="I21" s="47">
        <v>5000</v>
      </c>
      <c r="J21" s="14">
        <v>0</v>
      </c>
      <c r="K21" s="15">
        <f t="shared" si="0"/>
        <v>5000</v>
      </c>
    </row>
    <row r="22" spans="1:11">
      <c r="A22" s="12" t="s">
        <v>283</v>
      </c>
      <c r="B22" s="13">
        <v>3768</v>
      </c>
      <c r="C22" s="13" t="s">
        <v>90</v>
      </c>
      <c r="D22" s="13" t="s">
        <v>108</v>
      </c>
      <c r="E22" s="13" t="s">
        <v>84</v>
      </c>
      <c r="F22" s="13" t="s">
        <v>79</v>
      </c>
      <c r="G22" s="13" t="s">
        <v>85</v>
      </c>
      <c r="H22" s="14">
        <v>2882</v>
      </c>
      <c r="I22" s="14">
        <v>0</v>
      </c>
      <c r="J22" s="14">
        <v>0</v>
      </c>
      <c r="K22" s="15">
        <f t="shared" si="0"/>
        <v>2882</v>
      </c>
    </row>
    <row r="23" spans="1:11">
      <c r="A23" s="12" t="s">
        <v>356</v>
      </c>
      <c r="B23" s="13" t="s">
        <v>396</v>
      </c>
      <c r="C23" s="13" t="s">
        <v>242</v>
      </c>
      <c r="D23" s="13" t="s">
        <v>160</v>
      </c>
      <c r="E23" s="13" t="s">
        <v>397</v>
      </c>
      <c r="F23" s="13" t="s">
        <v>89</v>
      </c>
      <c r="G23" s="41" t="s">
        <v>511</v>
      </c>
      <c r="H23" s="14">
        <v>0</v>
      </c>
      <c r="I23" s="14">
        <v>0</v>
      </c>
      <c r="J23" s="14">
        <v>5880</v>
      </c>
      <c r="K23" s="15">
        <f t="shared" si="0"/>
        <v>5880</v>
      </c>
    </row>
    <row r="24" spans="1:11">
      <c r="A24" s="12" t="s">
        <v>356</v>
      </c>
      <c r="B24" s="13" t="s">
        <v>401</v>
      </c>
      <c r="C24" s="13" t="s">
        <v>107</v>
      </c>
      <c r="D24" s="13" t="s">
        <v>159</v>
      </c>
      <c r="E24" s="13" t="s">
        <v>120</v>
      </c>
      <c r="F24" s="13" t="s">
        <v>121</v>
      </c>
      <c r="G24" s="41" t="s">
        <v>514</v>
      </c>
      <c r="H24" s="14">
        <v>16385</v>
      </c>
      <c r="I24" s="47">
        <v>5000</v>
      </c>
      <c r="J24" s="14">
        <v>0</v>
      </c>
      <c r="K24" s="15">
        <f t="shared" si="0"/>
        <v>21385</v>
      </c>
    </row>
    <row r="25" spans="1:11">
      <c r="A25" s="12" t="s">
        <v>356</v>
      </c>
      <c r="B25" s="13" t="s">
        <v>401</v>
      </c>
      <c r="C25" s="13" t="s">
        <v>107</v>
      </c>
      <c r="D25" s="13" t="s">
        <v>108</v>
      </c>
      <c r="E25" s="13" t="s">
        <v>96</v>
      </c>
      <c r="F25" s="13" t="s">
        <v>121</v>
      </c>
      <c r="G25" s="41" t="s">
        <v>449</v>
      </c>
      <c r="H25" s="14">
        <v>0</v>
      </c>
      <c r="I25" s="14">
        <v>2000</v>
      </c>
      <c r="J25" s="14">
        <v>0</v>
      </c>
      <c r="K25" s="15">
        <f t="shared" si="0"/>
        <v>2000</v>
      </c>
    </row>
    <row r="26" spans="1:11">
      <c r="A26" s="12" t="s">
        <v>356</v>
      </c>
      <c r="B26" s="13" t="s">
        <v>401</v>
      </c>
      <c r="C26" s="13" t="s">
        <v>107</v>
      </c>
      <c r="D26" s="13" t="s">
        <v>108</v>
      </c>
      <c r="E26" s="13" t="s">
        <v>110</v>
      </c>
      <c r="F26" s="13" t="s">
        <v>79</v>
      </c>
      <c r="G26" s="41" t="s">
        <v>480</v>
      </c>
      <c r="H26" s="14">
        <v>0</v>
      </c>
      <c r="I26" s="14">
        <v>300</v>
      </c>
      <c r="J26" s="14">
        <v>0</v>
      </c>
      <c r="K26" s="15">
        <f t="shared" si="0"/>
        <v>300</v>
      </c>
    </row>
    <row r="27" spans="1:11">
      <c r="A27" s="12" t="s">
        <v>356</v>
      </c>
      <c r="B27" s="13" t="s">
        <v>401</v>
      </c>
      <c r="C27" s="13" t="s">
        <v>107</v>
      </c>
      <c r="D27" s="13" t="s">
        <v>159</v>
      </c>
      <c r="E27" s="13" t="s">
        <v>402</v>
      </c>
      <c r="F27" s="13" t="s">
        <v>121</v>
      </c>
      <c r="G27" s="41" t="s">
        <v>489</v>
      </c>
      <c r="H27" s="14">
        <v>0</v>
      </c>
      <c r="I27" s="14">
        <v>1500</v>
      </c>
      <c r="J27" s="14">
        <v>0</v>
      </c>
      <c r="K27" s="15">
        <f t="shared" si="0"/>
        <v>1500</v>
      </c>
    </row>
    <row r="28" spans="1:11">
      <c r="A28" s="12" t="s">
        <v>356</v>
      </c>
      <c r="B28" s="13">
        <v>3777</v>
      </c>
      <c r="C28" s="13" t="s">
        <v>90</v>
      </c>
      <c r="D28" s="13" t="s">
        <v>159</v>
      </c>
      <c r="E28" s="13" t="s">
        <v>84</v>
      </c>
      <c r="F28" s="13" t="s">
        <v>121</v>
      </c>
      <c r="G28" s="13" t="s">
        <v>85</v>
      </c>
      <c r="H28" s="14">
        <v>1130</v>
      </c>
      <c r="I28" s="14">
        <v>0</v>
      </c>
      <c r="J28" s="14">
        <v>0</v>
      </c>
      <c r="K28" s="15">
        <f t="shared" si="0"/>
        <v>1130</v>
      </c>
    </row>
    <row r="29" spans="1:11">
      <c r="A29" s="12" t="s">
        <v>430</v>
      </c>
      <c r="B29" s="13" t="s">
        <v>434</v>
      </c>
      <c r="C29" s="13" t="s">
        <v>107</v>
      </c>
      <c r="D29" s="13" t="s">
        <v>108</v>
      </c>
      <c r="E29" s="13" t="s">
        <v>96</v>
      </c>
      <c r="F29" s="13" t="s">
        <v>121</v>
      </c>
      <c r="G29" s="41" t="s">
        <v>488</v>
      </c>
      <c r="H29" s="14">
        <v>3768</v>
      </c>
      <c r="I29" s="14">
        <v>2500</v>
      </c>
      <c r="J29" s="14">
        <v>0</v>
      </c>
      <c r="K29" s="15">
        <f t="shared" si="0"/>
        <v>6268</v>
      </c>
    </row>
    <row r="30" spans="1:11">
      <c r="A30" s="12" t="s">
        <v>430</v>
      </c>
      <c r="B30" s="13" t="s">
        <v>434</v>
      </c>
      <c r="C30" s="13" t="s">
        <v>107</v>
      </c>
      <c r="D30" s="13" t="s">
        <v>108</v>
      </c>
      <c r="E30" s="13" t="s">
        <v>110</v>
      </c>
      <c r="F30" s="13" t="s">
        <v>79</v>
      </c>
      <c r="G30" s="41" t="s">
        <v>480</v>
      </c>
      <c r="H30" s="14">
        <v>0</v>
      </c>
      <c r="I30" s="14">
        <v>300</v>
      </c>
      <c r="J30" s="14">
        <v>0</v>
      </c>
      <c r="K30" s="15">
        <f t="shared" si="0"/>
        <v>300</v>
      </c>
    </row>
    <row r="31" spans="1:11">
      <c r="A31" s="12" t="s">
        <v>430</v>
      </c>
      <c r="B31" s="13">
        <v>3779</v>
      </c>
      <c r="C31" s="13" t="s">
        <v>90</v>
      </c>
      <c r="D31" s="13" t="s">
        <v>108</v>
      </c>
      <c r="E31" s="13" t="s">
        <v>84</v>
      </c>
      <c r="F31" s="13" t="s">
        <v>79</v>
      </c>
      <c r="G31" s="13" t="s">
        <v>85</v>
      </c>
      <c r="H31" s="14">
        <v>1485</v>
      </c>
      <c r="I31" s="14">
        <v>0</v>
      </c>
      <c r="J31" s="14">
        <v>0</v>
      </c>
      <c r="K31" s="15">
        <f t="shared" si="0"/>
        <v>1485</v>
      </c>
    </row>
    <row r="32" spans="1:11">
      <c r="A32" s="12" t="s">
        <v>430</v>
      </c>
      <c r="B32" s="13">
        <v>985</v>
      </c>
      <c r="C32" s="13" t="s">
        <v>208</v>
      </c>
      <c r="D32" s="13" t="s">
        <v>160</v>
      </c>
      <c r="E32" s="13" t="s">
        <v>96</v>
      </c>
      <c r="F32" s="13" t="s">
        <v>97</v>
      </c>
      <c r="G32" s="41" t="s">
        <v>482</v>
      </c>
      <c r="H32" s="14">
        <v>2429</v>
      </c>
      <c r="I32" s="14">
        <v>2900</v>
      </c>
      <c r="J32" s="14">
        <v>0</v>
      </c>
      <c r="K32" s="15">
        <f t="shared" si="0"/>
        <v>5329</v>
      </c>
    </row>
    <row r="33" spans="1:11">
      <c r="A33" s="16" t="s">
        <v>430</v>
      </c>
      <c r="B33" s="17" t="s">
        <v>571</v>
      </c>
      <c r="C33" s="17" t="s">
        <v>107</v>
      </c>
      <c r="D33" s="17" t="s">
        <v>159</v>
      </c>
      <c r="E33" s="17" t="s">
        <v>435</v>
      </c>
      <c r="F33" s="17" t="s">
        <v>436</v>
      </c>
      <c r="G33" s="17" t="s">
        <v>85</v>
      </c>
      <c r="H33" s="14">
        <v>254</v>
      </c>
      <c r="I33" s="14">
        <v>0</v>
      </c>
      <c r="J33" s="14">
        <v>0</v>
      </c>
      <c r="K33" s="15">
        <f t="shared" si="0"/>
        <v>254</v>
      </c>
    </row>
    <row r="34" spans="1:11">
      <c r="A34" s="16" t="s">
        <v>430</v>
      </c>
      <c r="B34" s="17">
        <v>3780</v>
      </c>
      <c r="C34" s="17" t="s">
        <v>90</v>
      </c>
      <c r="D34" s="17" t="s">
        <v>159</v>
      </c>
      <c r="E34" s="17" t="s">
        <v>84</v>
      </c>
      <c r="F34" s="17" t="s">
        <v>121</v>
      </c>
      <c r="G34" s="17" t="s">
        <v>85</v>
      </c>
      <c r="H34" s="14">
        <v>900</v>
      </c>
      <c r="I34" s="14">
        <v>0</v>
      </c>
      <c r="J34" s="14">
        <v>0</v>
      </c>
      <c r="K34" s="15">
        <f t="shared" si="0"/>
        <v>900</v>
      </c>
    </row>
    <row r="35" spans="1:11">
      <c r="A35" s="16" t="s">
        <v>469</v>
      </c>
      <c r="B35" s="17" t="s">
        <v>470</v>
      </c>
      <c r="C35" s="17" t="s">
        <v>107</v>
      </c>
      <c r="D35" s="17" t="s">
        <v>108</v>
      </c>
      <c r="E35" s="17" t="s">
        <v>437</v>
      </c>
      <c r="F35" s="17" t="s">
        <v>121</v>
      </c>
      <c r="G35" s="17" t="s">
        <v>85</v>
      </c>
      <c r="H35" s="14">
        <v>713</v>
      </c>
      <c r="I35" s="14">
        <v>0</v>
      </c>
      <c r="J35" s="14">
        <v>0</v>
      </c>
      <c r="K35" s="15">
        <f t="shared" si="0"/>
        <v>713</v>
      </c>
    </row>
    <row r="36" spans="1:11">
      <c r="A36" s="16" t="s">
        <v>469</v>
      </c>
      <c r="B36" s="17" t="s">
        <v>496</v>
      </c>
      <c r="C36" s="17" t="s">
        <v>107</v>
      </c>
      <c r="D36" s="17" t="s">
        <v>139</v>
      </c>
      <c r="E36" s="17" t="s">
        <v>88</v>
      </c>
      <c r="F36" s="17" t="s">
        <v>79</v>
      </c>
      <c r="G36" s="46" t="s">
        <v>677</v>
      </c>
      <c r="H36" s="14">
        <v>2381</v>
      </c>
      <c r="I36" s="14">
        <v>600</v>
      </c>
      <c r="J36" s="14">
        <v>0</v>
      </c>
      <c r="K36" s="15">
        <f t="shared" si="0"/>
        <v>2981</v>
      </c>
    </row>
    <row r="37" spans="1:11">
      <c r="A37" s="16" t="s">
        <v>500</v>
      </c>
      <c r="B37" s="17">
        <v>178701006692</v>
      </c>
      <c r="C37" s="17" t="s">
        <v>524</v>
      </c>
      <c r="D37" s="17" t="s">
        <v>160</v>
      </c>
      <c r="E37" s="17" t="s">
        <v>243</v>
      </c>
      <c r="F37" s="17" t="s">
        <v>89</v>
      </c>
      <c r="G37" s="46" t="s">
        <v>1099</v>
      </c>
      <c r="H37" s="14">
        <v>0</v>
      </c>
      <c r="I37" s="14">
        <v>0</v>
      </c>
      <c r="J37" s="14">
        <v>11996</v>
      </c>
      <c r="K37" s="15">
        <f t="shared" si="0"/>
        <v>11996</v>
      </c>
    </row>
    <row r="38" spans="1:11">
      <c r="A38" s="16" t="s">
        <v>500</v>
      </c>
      <c r="B38" s="17" t="s">
        <v>527</v>
      </c>
      <c r="C38" s="17" t="s">
        <v>107</v>
      </c>
      <c r="D38" s="17" t="s">
        <v>108</v>
      </c>
      <c r="E38" s="17" t="s">
        <v>88</v>
      </c>
      <c r="F38" s="17" t="s">
        <v>294</v>
      </c>
      <c r="G38" s="46" t="s">
        <v>535</v>
      </c>
      <c r="H38" s="14">
        <v>6442</v>
      </c>
      <c r="I38" s="14">
        <v>600</v>
      </c>
      <c r="J38" s="14">
        <v>0</v>
      </c>
      <c r="K38" s="15">
        <f t="shared" si="0"/>
        <v>7042</v>
      </c>
    </row>
    <row r="39" spans="1:11">
      <c r="A39" s="16" t="s">
        <v>500</v>
      </c>
      <c r="B39" s="17" t="s">
        <v>527</v>
      </c>
      <c r="C39" s="17" t="s">
        <v>107</v>
      </c>
      <c r="D39" s="17" t="s">
        <v>108</v>
      </c>
      <c r="E39" s="17" t="s">
        <v>88</v>
      </c>
      <c r="F39" s="17" t="s">
        <v>79</v>
      </c>
      <c r="G39" s="46" t="s">
        <v>596</v>
      </c>
      <c r="H39" s="14">
        <v>0</v>
      </c>
      <c r="I39" s="14">
        <v>600</v>
      </c>
      <c r="J39" s="14">
        <v>0</v>
      </c>
      <c r="K39" s="15">
        <f t="shared" si="0"/>
        <v>600</v>
      </c>
    </row>
    <row r="40" spans="1:11">
      <c r="A40" s="16" t="s">
        <v>500</v>
      </c>
      <c r="B40" s="17">
        <v>3791</v>
      </c>
      <c r="C40" s="17" t="s">
        <v>90</v>
      </c>
      <c r="D40" s="17" t="s">
        <v>108</v>
      </c>
      <c r="E40" s="17" t="s">
        <v>84</v>
      </c>
      <c r="F40" s="17" t="s">
        <v>79</v>
      </c>
      <c r="G40" s="17" t="s">
        <v>85</v>
      </c>
      <c r="H40" s="14">
        <v>1200</v>
      </c>
      <c r="I40" s="14">
        <v>0</v>
      </c>
      <c r="J40" s="14">
        <v>0</v>
      </c>
      <c r="K40" s="15">
        <f t="shared" si="0"/>
        <v>1200</v>
      </c>
    </row>
    <row r="41" spans="1:11">
      <c r="A41" s="16" t="s">
        <v>603</v>
      </c>
      <c r="B41" s="17">
        <v>3805</v>
      </c>
      <c r="C41" s="17" t="s">
        <v>90</v>
      </c>
      <c r="D41" s="17" t="s">
        <v>108</v>
      </c>
      <c r="E41" s="17" t="s">
        <v>84</v>
      </c>
      <c r="F41" s="17" t="s">
        <v>79</v>
      </c>
      <c r="G41" s="17" t="s">
        <v>85</v>
      </c>
      <c r="H41" s="14">
        <v>1620</v>
      </c>
      <c r="I41" s="14">
        <v>0</v>
      </c>
      <c r="J41" s="14">
        <v>0</v>
      </c>
      <c r="K41" s="15">
        <f t="shared" si="0"/>
        <v>1620</v>
      </c>
    </row>
    <row r="42" spans="1:11">
      <c r="A42" s="16" t="s">
        <v>603</v>
      </c>
      <c r="B42" s="17" t="s">
        <v>647</v>
      </c>
      <c r="C42" s="17" t="s">
        <v>107</v>
      </c>
      <c r="D42" s="17" t="s">
        <v>648</v>
      </c>
      <c r="E42" s="17" t="s">
        <v>135</v>
      </c>
      <c r="F42" s="17" t="s">
        <v>121</v>
      </c>
      <c r="G42" s="43" t="s">
        <v>928</v>
      </c>
      <c r="H42" s="14">
        <v>18022</v>
      </c>
      <c r="I42" s="47">
        <v>8000</v>
      </c>
      <c r="J42" s="14">
        <v>0</v>
      </c>
      <c r="K42" s="15">
        <f t="shared" si="0"/>
        <v>26022</v>
      </c>
    </row>
    <row r="43" spans="1:11">
      <c r="A43" s="16" t="s">
        <v>603</v>
      </c>
      <c r="B43" s="17" t="s">
        <v>647</v>
      </c>
      <c r="C43" s="17" t="s">
        <v>107</v>
      </c>
      <c r="D43" s="17" t="s">
        <v>108</v>
      </c>
      <c r="E43" s="17" t="s">
        <v>120</v>
      </c>
      <c r="F43" s="17" t="s">
        <v>121</v>
      </c>
      <c r="G43" s="46" t="s">
        <v>755</v>
      </c>
      <c r="H43" s="14">
        <v>0</v>
      </c>
      <c r="I43" s="14">
        <v>5400</v>
      </c>
      <c r="J43" s="14">
        <v>0</v>
      </c>
      <c r="K43" s="15">
        <f t="shared" si="0"/>
        <v>5400</v>
      </c>
    </row>
    <row r="44" spans="1:11">
      <c r="A44" s="16" t="s">
        <v>651</v>
      </c>
      <c r="B44" s="17">
        <v>406</v>
      </c>
      <c r="C44" s="17" t="s">
        <v>328</v>
      </c>
      <c r="D44" s="17" t="s">
        <v>169</v>
      </c>
      <c r="E44" s="17" t="s">
        <v>542</v>
      </c>
      <c r="F44" s="17" t="s">
        <v>97</v>
      </c>
      <c r="G44" s="46" t="s">
        <v>777</v>
      </c>
      <c r="H44" s="14">
        <v>2363</v>
      </c>
      <c r="I44" s="14">
        <v>1800</v>
      </c>
      <c r="J44" s="14">
        <v>0</v>
      </c>
      <c r="K44" s="15">
        <f t="shared" si="0"/>
        <v>4163</v>
      </c>
    </row>
    <row r="45" spans="1:11">
      <c r="A45" s="16" t="s">
        <v>728</v>
      </c>
      <c r="B45" s="17">
        <v>988</v>
      </c>
      <c r="C45" s="17" t="s">
        <v>208</v>
      </c>
      <c r="D45" s="17" t="s">
        <v>160</v>
      </c>
      <c r="E45" s="17" t="s">
        <v>736</v>
      </c>
      <c r="F45" s="17" t="s">
        <v>97</v>
      </c>
      <c r="G45" s="43" t="s">
        <v>999</v>
      </c>
      <c r="H45" s="14">
        <v>6990</v>
      </c>
      <c r="I45" s="14">
        <v>7200</v>
      </c>
      <c r="J45" s="14">
        <v>0</v>
      </c>
      <c r="K45" s="15">
        <f t="shared" si="0"/>
        <v>14190</v>
      </c>
    </row>
    <row r="46" spans="1:11">
      <c r="A46" s="16" t="s">
        <v>728</v>
      </c>
      <c r="B46" s="17" t="s">
        <v>748</v>
      </c>
      <c r="C46" s="17" t="s">
        <v>242</v>
      </c>
      <c r="D46" s="17" t="s">
        <v>160</v>
      </c>
      <c r="E46" s="17" t="s">
        <v>749</v>
      </c>
      <c r="F46" s="17" t="s">
        <v>89</v>
      </c>
      <c r="G46" s="46" t="s">
        <v>1185</v>
      </c>
      <c r="H46" s="14">
        <v>0</v>
      </c>
      <c r="I46" s="14">
        <v>0</v>
      </c>
      <c r="J46" s="14">
        <v>5480</v>
      </c>
      <c r="K46" s="15">
        <f t="shared" si="0"/>
        <v>5480</v>
      </c>
    </row>
    <row r="47" spans="1:11">
      <c r="A47" s="16" t="s">
        <v>768</v>
      </c>
      <c r="B47" s="17" t="s">
        <v>770</v>
      </c>
      <c r="C47" s="17" t="s">
        <v>107</v>
      </c>
      <c r="D47" s="17" t="s">
        <v>159</v>
      </c>
      <c r="E47" s="17" t="s">
        <v>120</v>
      </c>
      <c r="F47" s="17" t="s">
        <v>121</v>
      </c>
      <c r="G47" s="46" t="s">
        <v>1025</v>
      </c>
      <c r="H47" s="14">
        <v>10857</v>
      </c>
      <c r="I47" s="47">
        <v>5000</v>
      </c>
      <c r="J47" s="14">
        <v>0</v>
      </c>
      <c r="K47" s="15">
        <f t="shared" si="0"/>
        <v>15857</v>
      </c>
    </row>
    <row r="48" spans="1:11">
      <c r="A48" s="16" t="s">
        <v>768</v>
      </c>
      <c r="B48" s="17" t="s">
        <v>770</v>
      </c>
      <c r="C48" s="17" t="s">
        <v>107</v>
      </c>
      <c r="D48" s="17" t="s">
        <v>139</v>
      </c>
      <c r="E48" s="17" t="s">
        <v>140</v>
      </c>
      <c r="F48" s="17" t="s">
        <v>79</v>
      </c>
      <c r="G48" s="43" t="s">
        <v>983</v>
      </c>
      <c r="H48" s="14">
        <v>0</v>
      </c>
      <c r="I48" s="47">
        <v>900</v>
      </c>
      <c r="J48" s="14">
        <v>0</v>
      </c>
      <c r="K48" s="15">
        <f t="shared" si="0"/>
        <v>900</v>
      </c>
    </row>
    <row r="49" spans="1:11">
      <c r="A49" s="16" t="s">
        <v>768</v>
      </c>
      <c r="B49" s="17">
        <v>3821</v>
      </c>
      <c r="C49" s="17" t="s">
        <v>90</v>
      </c>
      <c r="D49" s="17" t="s">
        <v>139</v>
      </c>
      <c r="E49" s="17" t="s">
        <v>84</v>
      </c>
      <c r="F49" s="17" t="s">
        <v>121</v>
      </c>
      <c r="G49" s="17" t="s">
        <v>85</v>
      </c>
      <c r="H49" s="14">
        <v>1550</v>
      </c>
      <c r="I49" s="14">
        <v>0</v>
      </c>
      <c r="J49" s="14">
        <v>0</v>
      </c>
      <c r="K49" s="15">
        <f t="shared" si="0"/>
        <v>1550</v>
      </c>
    </row>
    <row r="50" spans="1:11">
      <c r="A50" s="16" t="s">
        <v>845</v>
      </c>
      <c r="B50" s="17" t="s">
        <v>861</v>
      </c>
      <c r="C50" s="17" t="s">
        <v>107</v>
      </c>
      <c r="D50" s="17" t="s">
        <v>159</v>
      </c>
      <c r="E50" s="17" t="s">
        <v>862</v>
      </c>
      <c r="F50" s="17" t="s">
        <v>121</v>
      </c>
      <c r="G50" s="46" t="s">
        <v>927</v>
      </c>
      <c r="H50" s="14">
        <v>2997</v>
      </c>
      <c r="I50" s="14">
        <v>1200</v>
      </c>
      <c r="J50" s="14">
        <v>0</v>
      </c>
      <c r="K50" s="15">
        <f t="shared" si="0"/>
        <v>4197</v>
      </c>
    </row>
    <row r="51" spans="1:11">
      <c r="A51" s="16" t="s">
        <v>845</v>
      </c>
      <c r="B51" s="17" t="s">
        <v>861</v>
      </c>
      <c r="C51" s="17" t="s">
        <v>107</v>
      </c>
      <c r="D51" s="17" t="s">
        <v>108</v>
      </c>
      <c r="E51" s="17" t="s">
        <v>863</v>
      </c>
      <c r="F51" s="17" t="s">
        <v>121</v>
      </c>
      <c r="G51" s="46" t="s">
        <v>970</v>
      </c>
      <c r="H51" s="14">
        <v>0</v>
      </c>
      <c r="I51" s="14">
        <v>2000</v>
      </c>
      <c r="J51" s="14">
        <v>0</v>
      </c>
      <c r="K51" s="15">
        <f t="shared" si="0"/>
        <v>2000</v>
      </c>
    </row>
    <row r="52" spans="1:11">
      <c r="A52" s="16" t="s">
        <v>845</v>
      </c>
      <c r="B52" s="17">
        <v>3830</v>
      </c>
      <c r="C52" s="17" t="s">
        <v>90</v>
      </c>
      <c r="D52" s="17" t="s">
        <v>108</v>
      </c>
      <c r="E52" s="17" t="s">
        <v>84</v>
      </c>
      <c r="F52" s="17" t="s">
        <v>121</v>
      </c>
      <c r="G52" s="17" t="s">
        <v>85</v>
      </c>
      <c r="H52" s="14">
        <v>240</v>
      </c>
      <c r="I52" s="14">
        <v>0</v>
      </c>
      <c r="J52" s="14">
        <v>0</v>
      </c>
      <c r="K52" s="15">
        <f t="shared" si="0"/>
        <v>240</v>
      </c>
    </row>
    <row r="53" spans="1:11">
      <c r="A53" s="16" t="s">
        <v>887</v>
      </c>
      <c r="B53" s="17" t="s">
        <v>916</v>
      </c>
      <c r="C53" s="17" t="s">
        <v>107</v>
      </c>
      <c r="D53" s="17" t="s">
        <v>139</v>
      </c>
      <c r="E53" s="17" t="s">
        <v>437</v>
      </c>
      <c r="F53" s="17" t="s">
        <v>79</v>
      </c>
      <c r="G53" s="17" t="s">
        <v>85</v>
      </c>
      <c r="H53" s="14">
        <v>751</v>
      </c>
      <c r="I53" s="14">
        <v>0</v>
      </c>
      <c r="J53" s="14">
        <v>0</v>
      </c>
      <c r="K53" s="15">
        <f t="shared" si="0"/>
        <v>751</v>
      </c>
    </row>
    <row r="54" spans="1:11" ht="15.75" thickBot="1">
      <c r="A54" s="18"/>
      <c r="B54" s="19"/>
      <c r="C54" s="19"/>
      <c r="D54" s="19"/>
      <c r="E54" s="19"/>
      <c r="F54" s="19"/>
      <c r="G54" s="20" t="s">
        <v>42</v>
      </c>
      <c r="H54" s="21">
        <f>SUM(E68:E86)</f>
        <v>7760</v>
      </c>
      <c r="I54" s="21">
        <v>0</v>
      </c>
      <c r="J54" s="21">
        <v>0</v>
      </c>
      <c r="K54" s="15">
        <f t="shared" si="0"/>
        <v>7760</v>
      </c>
    </row>
    <row r="55" spans="1:11" ht="16.5" thickBot="1">
      <c r="A55" s="23"/>
      <c r="B55" s="23"/>
      <c r="C55" s="23"/>
      <c r="D55" s="23"/>
      <c r="E55" s="23"/>
      <c r="F55" s="23"/>
      <c r="G55" s="24" t="s">
        <v>43</v>
      </c>
      <c r="H55" s="25">
        <f>SUM(H4:H54)</f>
        <v>137053</v>
      </c>
      <c r="I55" s="26">
        <f>SUM(I4:I54)</f>
        <v>69400</v>
      </c>
      <c r="J55" s="26">
        <f>SUM(J4:J54)</f>
        <v>23656</v>
      </c>
      <c r="K55" s="27">
        <f>SUM(K4:K54)</f>
        <v>230109</v>
      </c>
    </row>
    <row r="56" spans="1:11">
      <c r="A56" s="28"/>
      <c r="B56" s="28"/>
      <c r="C56" s="28"/>
      <c r="D56" s="28"/>
      <c r="E56" s="28"/>
      <c r="F56" s="28"/>
      <c r="G56" s="28"/>
    </row>
    <row r="57" spans="1:11">
      <c r="A57" s="28"/>
      <c r="B57" s="28"/>
      <c r="C57" s="28"/>
      <c r="D57" s="28"/>
      <c r="E57" s="28"/>
      <c r="F57" s="28"/>
      <c r="G57" s="28"/>
    </row>
    <row r="58" spans="1:11">
      <c r="A58" s="28"/>
      <c r="B58" s="28"/>
      <c r="C58" s="28"/>
      <c r="D58" s="28"/>
      <c r="E58" s="28"/>
      <c r="F58" s="28"/>
      <c r="G58" s="28"/>
    </row>
    <row r="59" spans="1:11">
      <c r="A59" s="28"/>
      <c r="B59" s="28"/>
      <c r="C59" s="28"/>
      <c r="D59" s="28"/>
      <c r="E59" s="28"/>
      <c r="F59" s="28"/>
      <c r="G59" s="28"/>
    </row>
    <row r="60" spans="1:11">
      <c r="A60" s="28"/>
      <c r="B60" s="28"/>
      <c r="C60" s="28"/>
      <c r="D60" s="28"/>
      <c r="E60" s="28"/>
      <c r="F60" s="28"/>
      <c r="G60" s="28"/>
    </row>
    <row r="61" spans="1:11">
      <c r="A61" s="28"/>
      <c r="B61" s="28"/>
      <c r="C61" s="28"/>
      <c r="D61" s="28"/>
      <c r="E61" s="28"/>
      <c r="F61" s="28"/>
      <c r="G61" s="28"/>
    </row>
    <row r="62" spans="1:11">
      <c r="A62" s="28"/>
      <c r="B62" s="28"/>
      <c r="C62" s="28"/>
      <c r="D62" s="28"/>
      <c r="E62" s="28"/>
      <c r="F62" s="28"/>
      <c r="G62" s="28"/>
    </row>
    <row r="63" spans="1:11">
      <c r="A63" s="28"/>
      <c r="B63" s="28"/>
      <c r="C63" s="28"/>
      <c r="D63" s="28"/>
      <c r="E63" s="28"/>
      <c r="F63" s="28"/>
      <c r="G63" s="28"/>
    </row>
    <row r="64" spans="1:11" ht="15.75" thickBot="1">
      <c r="A64" s="28"/>
      <c r="B64" s="28"/>
      <c r="C64" s="28"/>
      <c r="D64" s="28"/>
      <c r="E64" s="28"/>
      <c r="F64" s="28"/>
      <c r="G64" s="28"/>
    </row>
    <row r="65" spans="1:7" ht="19.5" thickBot="1">
      <c r="A65" s="28"/>
      <c r="B65" s="66" t="s">
        <v>44</v>
      </c>
      <c r="C65" s="67"/>
      <c r="D65" s="67"/>
      <c r="E65" s="68"/>
      <c r="F65" s="28"/>
      <c r="G65" s="28"/>
    </row>
    <row r="66" spans="1:7" ht="16.5" thickBot="1">
      <c r="A66" s="28"/>
      <c r="B66" s="29"/>
      <c r="C66" s="30"/>
      <c r="D66" s="30"/>
      <c r="E66" s="31"/>
      <c r="F66" s="28"/>
      <c r="G66" s="28"/>
    </row>
    <row r="67" spans="1:7" ht="16.5" thickBot="1">
      <c r="A67" s="28"/>
      <c r="B67" s="32" t="s">
        <v>31</v>
      </c>
      <c r="C67" s="33" t="s">
        <v>45</v>
      </c>
      <c r="D67" s="32" t="s">
        <v>46</v>
      </c>
      <c r="E67" s="34" t="s">
        <v>47</v>
      </c>
      <c r="F67" s="28"/>
      <c r="G67" s="28"/>
    </row>
    <row r="68" spans="1:7">
      <c r="A68" s="28"/>
      <c r="B68" s="12" t="s">
        <v>194</v>
      </c>
      <c r="C68" s="13" t="s">
        <v>85</v>
      </c>
      <c r="D68" s="13" t="s">
        <v>592</v>
      </c>
      <c r="E68" s="35">
        <v>650</v>
      </c>
      <c r="F68" s="28"/>
      <c r="G68" s="28"/>
    </row>
    <row r="69" spans="1:7">
      <c r="A69" s="28"/>
      <c r="B69" s="16" t="s">
        <v>562</v>
      </c>
      <c r="C69" s="17" t="s">
        <v>85</v>
      </c>
      <c r="D69" s="17" t="s">
        <v>592</v>
      </c>
      <c r="E69" s="36">
        <v>600</v>
      </c>
      <c r="F69" s="28"/>
      <c r="G69" s="28"/>
    </row>
    <row r="70" spans="1:7">
      <c r="A70" s="28"/>
      <c r="B70" s="16" t="s">
        <v>469</v>
      </c>
      <c r="C70" s="17" t="s">
        <v>85</v>
      </c>
      <c r="D70" s="17" t="s">
        <v>592</v>
      </c>
      <c r="E70" s="36">
        <v>300</v>
      </c>
      <c r="F70" s="28"/>
      <c r="G70" s="28"/>
    </row>
    <row r="71" spans="1:7">
      <c r="A71" s="28"/>
      <c r="B71" s="16" t="s">
        <v>430</v>
      </c>
      <c r="C71" s="17" t="s">
        <v>85</v>
      </c>
      <c r="D71" s="17" t="s">
        <v>592</v>
      </c>
      <c r="E71" s="36">
        <v>125</v>
      </c>
      <c r="F71" s="28"/>
      <c r="G71" s="28"/>
    </row>
    <row r="72" spans="1:7">
      <c r="A72" s="28"/>
      <c r="B72" s="16" t="s">
        <v>430</v>
      </c>
      <c r="C72" s="17" t="s">
        <v>85</v>
      </c>
      <c r="D72" s="17" t="s">
        <v>592</v>
      </c>
      <c r="E72" s="36">
        <v>800</v>
      </c>
      <c r="F72" s="28"/>
      <c r="G72" s="28"/>
    </row>
    <row r="73" spans="1:7">
      <c r="A73" s="28"/>
      <c r="B73" s="16" t="s">
        <v>313</v>
      </c>
      <c r="C73" s="17" t="s">
        <v>85</v>
      </c>
      <c r="D73" s="17" t="s">
        <v>592</v>
      </c>
      <c r="E73" s="36">
        <v>700</v>
      </c>
      <c r="F73" s="28"/>
      <c r="G73" s="28"/>
    </row>
    <row r="74" spans="1:7">
      <c r="A74" s="28"/>
      <c r="B74" s="16" t="s">
        <v>313</v>
      </c>
      <c r="C74" s="17" t="s">
        <v>85</v>
      </c>
      <c r="D74" s="17" t="s">
        <v>592</v>
      </c>
      <c r="E74" s="36">
        <v>300</v>
      </c>
      <c r="F74" s="28"/>
      <c r="G74" s="28"/>
    </row>
    <row r="75" spans="1:7">
      <c r="A75" s="28"/>
      <c r="B75" s="16" t="s">
        <v>147</v>
      </c>
      <c r="C75" s="17" t="s">
        <v>85</v>
      </c>
      <c r="D75" s="17" t="s">
        <v>592</v>
      </c>
      <c r="E75" s="36">
        <v>350</v>
      </c>
      <c r="F75" s="28"/>
      <c r="G75" s="28"/>
    </row>
    <row r="76" spans="1:7">
      <c r="A76" s="28"/>
      <c r="B76" s="16" t="s">
        <v>147</v>
      </c>
      <c r="C76" s="17" t="s">
        <v>85</v>
      </c>
      <c r="D76" s="17" t="s">
        <v>721</v>
      </c>
      <c r="E76" s="36">
        <v>150</v>
      </c>
      <c r="F76" s="28"/>
      <c r="G76" s="28"/>
    </row>
    <row r="77" spans="1:7">
      <c r="A77" s="28"/>
      <c r="B77" s="16" t="s">
        <v>683</v>
      </c>
      <c r="C77" s="17" t="s">
        <v>85</v>
      </c>
      <c r="D77" s="17" t="s">
        <v>780</v>
      </c>
      <c r="E77" s="36">
        <v>925</v>
      </c>
      <c r="F77" s="28"/>
      <c r="G77" s="28"/>
    </row>
    <row r="78" spans="1:7">
      <c r="A78" s="28"/>
      <c r="B78" s="16" t="s">
        <v>957</v>
      </c>
      <c r="C78" s="17" t="s">
        <v>85</v>
      </c>
      <c r="D78" s="17" t="s">
        <v>592</v>
      </c>
      <c r="E78" s="36">
        <v>960</v>
      </c>
      <c r="F78" s="28"/>
      <c r="G78" s="28"/>
    </row>
    <row r="79" spans="1:7">
      <c r="A79" s="28"/>
      <c r="B79" s="16" t="s">
        <v>114</v>
      </c>
      <c r="C79" s="17" t="s">
        <v>85</v>
      </c>
      <c r="D79" s="17" t="s">
        <v>592</v>
      </c>
      <c r="E79" s="36">
        <v>300</v>
      </c>
      <c r="F79" s="28"/>
      <c r="G79" s="28"/>
    </row>
    <row r="80" spans="1:7">
      <c r="A80" s="28"/>
      <c r="B80" s="16" t="s">
        <v>683</v>
      </c>
      <c r="C80" s="17" t="s">
        <v>85</v>
      </c>
      <c r="D80" s="17" t="s">
        <v>592</v>
      </c>
      <c r="E80" s="36">
        <v>1350</v>
      </c>
      <c r="F80" s="28"/>
      <c r="G80" s="28"/>
    </row>
    <row r="81" spans="1:7">
      <c r="A81" s="28"/>
      <c r="B81" s="16" t="s">
        <v>728</v>
      </c>
      <c r="C81" s="17" t="s">
        <v>85</v>
      </c>
      <c r="D81" s="17" t="s">
        <v>592</v>
      </c>
      <c r="E81" s="36">
        <v>250</v>
      </c>
      <c r="F81" s="28"/>
      <c r="G81" s="28"/>
    </row>
    <row r="82" spans="1:7">
      <c r="A82" s="28"/>
      <c r="B82" s="16"/>
      <c r="C82" s="17"/>
      <c r="D82" s="17"/>
      <c r="E82" s="36"/>
      <c r="F82" s="28"/>
      <c r="G82" s="28"/>
    </row>
    <row r="83" spans="1:7">
      <c r="A83" s="28"/>
      <c r="B83" s="16"/>
      <c r="C83" s="17"/>
      <c r="D83" s="17"/>
      <c r="E83" s="36"/>
      <c r="F83" s="28"/>
      <c r="G83" s="28"/>
    </row>
    <row r="84" spans="1:7">
      <c r="A84" s="28"/>
      <c r="B84" s="16"/>
      <c r="C84" s="17"/>
      <c r="D84" s="17"/>
      <c r="E84" s="36"/>
      <c r="F84" s="28"/>
      <c r="G84" s="28"/>
    </row>
    <row r="85" spans="1:7">
      <c r="A85" s="28"/>
      <c r="B85" s="16"/>
      <c r="C85" s="17"/>
      <c r="D85" s="17"/>
      <c r="E85" s="36"/>
      <c r="F85" s="28"/>
      <c r="G85" s="28"/>
    </row>
    <row r="86" spans="1:7">
      <c r="A86" s="28"/>
      <c r="B86" s="16"/>
      <c r="C86" s="17"/>
      <c r="D86" s="17"/>
      <c r="E86" s="36"/>
      <c r="F86" s="28"/>
      <c r="G86" s="28"/>
    </row>
    <row r="87" spans="1:7">
      <c r="A87" s="28"/>
      <c r="B87" s="16"/>
      <c r="C87" s="17"/>
      <c r="D87" s="17"/>
      <c r="E87" s="36"/>
      <c r="F87" s="28"/>
      <c r="G87" s="28"/>
    </row>
    <row r="88" spans="1:7" ht="15.75" thickBot="1">
      <c r="A88" s="28"/>
      <c r="B88" s="37"/>
      <c r="C88" s="38"/>
      <c r="D88" s="38"/>
      <c r="E88" s="39"/>
    </row>
    <row r="89" spans="1:7">
      <c r="A89" s="28"/>
      <c r="B89" s="28"/>
    </row>
    <row r="90" spans="1:7">
      <c r="A90" s="28"/>
      <c r="B90" s="28"/>
    </row>
    <row r="91" spans="1:7">
      <c r="A91" s="28"/>
      <c r="B91" s="28"/>
    </row>
    <row r="92" spans="1:7">
      <c r="A92" s="28"/>
      <c r="B92" s="28"/>
    </row>
    <row r="93" spans="1:7">
      <c r="A93" s="28"/>
      <c r="B93" s="28"/>
    </row>
    <row r="94" spans="1:7">
      <c r="A94" s="28"/>
      <c r="B94" s="28"/>
    </row>
    <row r="95" spans="1:7">
      <c r="A95" s="28"/>
      <c r="B95" s="28"/>
    </row>
    <row r="96" spans="1:7">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c r="B221" s="28"/>
    </row>
    <row r="222" spans="1:2">
      <c r="A222" s="28"/>
      <c r="B222" s="28"/>
    </row>
    <row r="223" spans="1:2">
      <c r="A223" s="28"/>
      <c r="B223" s="28"/>
    </row>
    <row r="224" spans="1:2">
      <c r="A224" s="28"/>
      <c r="B224" s="28"/>
    </row>
    <row r="225" spans="1:2">
      <c r="A225" s="28"/>
      <c r="B225" s="28"/>
    </row>
    <row r="226" spans="1:2">
      <c r="A226" s="28"/>
      <c r="B226" s="28"/>
    </row>
    <row r="227" spans="1:2">
      <c r="A227" s="28"/>
      <c r="B227" s="28"/>
    </row>
    <row r="228" spans="1:2">
      <c r="A228" s="28"/>
      <c r="B228" s="28"/>
    </row>
    <row r="229" spans="1:2">
      <c r="A229" s="28"/>
      <c r="B229" s="28"/>
    </row>
    <row r="230" spans="1:2">
      <c r="A230" s="28"/>
    </row>
    <row r="231" spans="1:2">
      <c r="A231" s="28"/>
    </row>
    <row r="232" spans="1:2">
      <c r="A232" s="28"/>
    </row>
    <row r="233" spans="1:2">
      <c r="A233" s="28"/>
    </row>
    <row r="234" spans="1:2">
      <c r="A234" s="28"/>
    </row>
    <row r="235" spans="1:2">
      <c r="A235" s="28"/>
    </row>
    <row r="236" spans="1:2">
      <c r="A236" s="28"/>
    </row>
    <row r="237" spans="1:2">
      <c r="A237" s="28"/>
    </row>
    <row r="238" spans="1:2">
      <c r="A238" s="28"/>
    </row>
    <row r="239" spans="1:2">
      <c r="A239" s="28"/>
    </row>
    <row r="240" spans="1:2">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row r="275" spans="1:1">
      <c r="A275" s="28"/>
    </row>
    <row r="276" spans="1:1">
      <c r="A276" s="28"/>
    </row>
    <row r="277" spans="1:1">
      <c r="A277" s="28"/>
    </row>
    <row r="278" spans="1:1">
      <c r="A278" s="28"/>
    </row>
    <row r="279" spans="1:1">
      <c r="A279" s="28"/>
    </row>
    <row r="280" spans="1:1">
      <c r="A280" s="28"/>
    </row>
    <row r="281" spans="1:1">
      <c r="A281" s="28"/>
    </row>
    <row r="282" spans="1:1">
      <c r="A282" s="28"/>
    </row>
    <row r="283" spans="1:1">
      <c r="A283" s="28"/>
    </row>
    <row r="284" spans="1:1">
      <c r="A284" s="28"/>
    </row>
    <row r="285" spans="1:1">
      <c r="A285" s="28"/>
    </row>
    <row r="286" spans="1:1">
      <c r="A286" s="28"/>
    </row>
    <row r="287" spans="1:1">
      <c r="A287" s="28"/>
    </row>
    <row r="288" spans="1:1">
      <c r="A288" s="28"/>
    </row>
    <row r="289" spans="1:1">
      <c r="A289" s="28"/>
    </row>
    <row r="290" spans="1:1">
      <c r="A290" s="28"/>
    </row>
    <row r="291" spans="1:1">
      <c r="A291" s="28"/>
    </row>
    <row r="292" spans="1:1">
      <c r="A292" s="28"/>
    </row>
    <row r="293" spans="1:1">
      <c r="A293" s="28"/>
    </row>
    <row r="294" spans="1:1">
      <c r="A294" s="28"/>
    </row>
  </sheetData>
  <mergeCells count="2">
    <mergeCell ref="A1:K1"/>
    <mergeCell ref="B65:E6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327"/>
  <sheetViews>
    <sheetView topLeftCell="A61" workbookViewId="0">
      <selection activeCell="G49" sqref="G49"/>
    </sheetView>
  </sheetViews>
  <sheetFormatPr defaultRowHeight="15"/>
  <cols>
    <col min="1" max="1" width="10.140625" bestFit="1" customWidth="1"/>
    <col min="2" max="2" width="10.425781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71</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76</v>
      </c>
      <c r="B4" s="13" t="s">
        <v>85</v>
      </c>
      <c r="C4" s="13" t="s">
        <v>90</v>
      </c>
      <c r="D4" s="13" t="s">
        <v>92</v>
      </c>
      <c r="E4" s="13" t="s">
        <v>84</v>
      </c>
      <c r="F4" s="13" t="s">
        <v>93</v>
      </c>
      <c r="G4" s="13" t="s">
        <v>85</v>
      </c>
      <c r="H4" s="14">
        <v>6200</v>
      </c>
      <c r="I4" s="14">
        <v>0</v>
      </c>
      <c r="J4" s="14">
        <v>0</v>
      </c>
      <c r="K4" s="15">
        <f>SUM(H4:J4)</f>
        <v>6200</v>
      </c>
    </row>
    <row r="5" spans="1:11">
      <c r="A5" s="12" t="s">
        <v>76</v>
      </c>
      <c r="B5" s="13">
        <v>3331</v>
      </c>
      <c r="C5" s="13" t="s">
        <v>94</v>
      </c>
      <c r="D5" s="13" t="s">
        <v>95</v>
      </c>
      <c r="E5" s="13" t="s">
        <v>96</v>
      </c>
      <c r="F5" s="13" t="s">
        <v>97</v>
      </c>
      <c r="G5" s="41" t="s">
        <v>716</v>
      </c>
      <c r="H5" s="14">
        <v>2762</v>
      </c>
      <c r="I5" s="14">
        <v>3500</v>
      </c>
      <c r="J5" s="14">
        <v>0</v>
      </c>
      <c r="K5" s="15">
        <f t="shared" ref="K5:K68" si="0">SUM(H5:J5)</f>
        <v>6262</v>
      </c>
    </row>
    <row r="6" spans="1:11">
      <c r="A6" s="12" t="s">
        <v>76</v>
      </c>
      <c r="B6" s="13">
        <v>3332</v>
      </c>
      <c r="C6" s="13" t="s">
        <v>94</v>
      </c>
      <c r="D6" s="13" t="s">
        <v>92</v>
      </c>
      <c r="E6" s="13" t="s">
        <v>96</v>
      </c>
      <c r="F6" s="13" t="s">
        <v>93</v>
      </c>
      <c r="G6" s="41" t="s">
        <v>150</v>
      </c>
      <c r="H6" s="14">
        <v>7045</v>
      </c>
      <c r="I6" s="14">
        <v>3500</v>
      </c>
      <c r="J6" s="14">
        <v>0</v>
      </c>
      <c r="K6" s="15">
        <f t="shared" si="0"/>
        <v>10545</v>
      </c>
    </row>
    <row r="7" spans="1:11">
      <c r="A7" s="12" t="s">
        <v>76</v>
      </c>
      <c r="B7" s="13">
        <v>3332</v>
      </c>
      <c r="C7" s="13" t="s">
        <v>94</v>
      </c>
      <c r="D7" s="13" t="s">
        <v>98</v>
      </c>
      <c r="E7" s="13" t="s">
        <v>96</v>
      </c>
      <c r="F7" s="13" t="s">
        <v>93</v>
      </c>
      <c r="G7" s="41" t="s">
        <v>151</v>
      </c>
      <c r="H7" s="14">
        <v>0</v>
      </c>
      <c r="I7" s="14">
        <v>3500</v>
      </c>
      <c r="J7" s="14">
        <v>0</v>
      </c>
      <c r="K7" s="15">
        <f t="shared" si="0"/>
        <v>3500</v>
      </c>
    </row>
    <row r="8" spans="1:11">
      <c r="A8" s="12" t="s">
        <v>76</v>
      </c>
      <c r="B8" s="13" t="s">
        <v>406</v>
      </c>
      <c r="C8" s="13" t="s">
        <v>99</v>
      </c>
      <c r="D8" s="13" t="s">
        <v>95</v>
      </c>
      <c r="E8" s="13" t="s">
        <v>100</v>
      </c>
      <c r="F8" s="13" t="s">
        <v>97</v>
      </c>
      <c r="G8" s="41" t="s">
        <v>149</v>
      </c>
      <c r="H8" s="14">
        <v>2783</v>
      </c>
      <c r="I8" s="14">
        <v>1000</v>
      </c>
      <c r="J8" s="14">
        <v>0</v>
      </c>
      <c r="K8" s="15">
        <f t="shared" si="0"/>
        <v>3783</v>
      </c>
    </row>
    <row r="9" spans="1:11">
      <c r="A9" s="12" t="s">
        <v>76</v>
      </c>
      <c r="B9" s="13" t="s">
        <v>576</v>
      </c>
      <c r="C9" s="13" t="s">
        <v>107</v>
      </c>
      <c r="D9" s="13" t="s">
        <v>92</v>
      </c>
      <c r="E9" s="13" t="s">
        <v>197</v>
      </c>
      <c r="F9" s="13" t="s">
        <v>93</v>
      </c>
      <c r="G9" s="41" t="s">
        <v>85</v>
      </c>
      <c r="H9" s="14">
        <v>303</v>
      </c>
      <c r="I9" s="14">
        <v>0</v>
      </c>
      <c r="J9" s="14">
        <v>0</v>
      </c>
      <c r="K9" s="15">
        <f t="shared" si="0"/>
        <v>303</v>
      </c>
    </row>
    <row r="10" spans="1:11">
      <c r="A10" s="12" t="s">
        <v>114</v>
      </c>
      <c r="B10" s="13" t="s">
        <v>115</v>
      </c>
      <c r="C10" s="13" t="s">
        <v>107</v>
      </c>
      <c r="D10" s="13" t="s">
        <v>92</v>
      </c>
      <c r="E10" s="13" t="s">
        <v>96</v>
      </c>
      <c r="F10" s="13" t="s">
        <v>93</v>
      </c>
      <c r="G10" s="41" t="s">
        <v>424</v>
      </c>
      <c r="H10" s="14">
        <v>9386</v>
      </c>
      <c r="I10" s="14">
        <v>3000</v>
      </c>
      <c r="J10" s="14">
        <v>0</v>
      </c>
      <c r="K10" s="15">
        <f t="shared" si="0"/>
        <v>12386</v>
      </c>
    </row>
    <row r="11" spans="1:11">
      <c r="A11" s="12" t="s">
        <v>114</v>
      </c>
      <c r="B11" s="13" t="s">
        <v>115</v>
      </c>
      <c r="C11" s="13" t="s">
        <v>107</v>
      </c>
      <c r="D11" s="13" t="s">
        <v>116</v>
      </c>
      <c r="E11" s="13" t="s">
        <v>96</v>
      </c>
      <c r="F11" s="13" t="s">
        <v>93</v>
      </c>
      <c r="G11" s="41" t="s">
        <v>423</v>
      </c>
      <c r="H11" s="14">
        <v>0</v>
      </c>
      <c r="I11" s="14">
        <v>4500</v>
      </c>
      <c r="J11" s="14">
        <v>0</v>
      </c>
      <c r="K11" s="15">
        <f t="shared" si="0"/>
        <v>4500</v>
      </c>
    </row>
    <row r="12" spans="1:11">
      <c r="A12" s="12" t="s">
        <v>117</v>
      </c>
      <c r="B12" s="13">
        <v>3333</v>
      </c>
      <c r="C12" s="13" t="s">
        <v>94</v>
      </c>
      <c r="D12" s="13" t="s">
        <v>123</v>
      </c>
      <c r="E12" s="13" t="s">
        <v>124</v>
      </c>
      <c r="F12" s="13" t="s">
        <v>97</v>
      </c>
      <c r="G12" s="41" t="s">
        <v>281</v>
      </c>
      <c r="H12" s="14">
        <v>1950</v>
      </c>
      <c r="I12" s="14">
        <v>2500</v>
      </c>
      <c r="J12" s="14">
        <v>0</v>
      </c>
      <c r="K12" s="15">
        <f t="shared" si="0"/>
        <v>4450</v>
      </c>
    </row>
    <row r="13" spans="1:11">
      <c r="A13" s="12" t="s">
        <v>147</v>
      </c>
      <c r="B13" s="13">
        <v>3734</v>
      </c>
      <c r="C13" s="13" t="s">
        <v>90</v>
      </c>
      <c r="D13" s="13" t="s">
        <v>92</v>
      </c>
      <c r="E13" s="13" t="s">
        <v>84</v>
      </c>
      <c r="F13" s="13" t="s">
        <v>93</v>
      </c>
      <c r="G13" s="13" t="s">
        <v>85</v>
      </c>
      <c r="H13" s="14">
        <v>5710</v>
      </c>
      <c r="I13" s="14">
        <v>0</v>
      </c>
      <c r="J13" s="14">
        <v>0</v>
      </c>
      <c r="K13" s="15">
        <f t="shared" si="0"/>
        <v>5710</v>
      </c>
    </row>
    <row r="14" spans="1:11">
      <c r="A14" s="12" t="s">
        <v>147</v>
      </c>
      <c r="B14" s="13">
        <v>3726</v>
      </c>
      <c r="C14" s="13" t="s">
        <v>90</v>
      </c>
      <c r="D14" s="13" t="s">
        <v>92</v>
      </c>
      <c r="E14" s="13" t="s">
        <v>84</v>
      </c>
      <c r="F14" s="13" t="s">
        <v>93</v>
      </c>
      <c r="G14" s="13" t="s">
        <v>85</v>
      </c>
      <c r="H14" s="14">
        <v>2550</v>
      </c>
      <c r="I14" s="14">
        <v>0</v>
      </c>
      <c r="J14" s="14">
        <v>0</v>
      </c>
      <c r="K14" s="15">
        <f t="shared" si="0"/>
        <v>2550</v>
      </c>
    </row>
    <row r="15" spans="1:11">
      <c r="A15" s="12" t="s">
        <v>147</v>
      </c>
      <c r="B15" s="13">
        <v>24</v>
      </c>
      <c r="C15" s="13" t="s">
        <v>129</v>
      </c>
      <c r="D15" s="13" t="s">
        <v>98</v>
      </c>
      <c r="E15" s="13" t="s">
        <v>153</v>
      </c>
      <c r="F15" s="13" t="s">
        <v>79</v>
      </c>
      <c r="G15" s="41" t="s">
        <v>238</v>
      </c>
      <c r="H15" s="14">
        <v>7567</v>
      </c>
      <c r="I15" s="14">
        <v>4000</v>
      </c>
      <c r="J15" s="14">
        <v>0</v>
      </c>
      <c r="K15" s="15">
        <f t="shared" si="0"/>
        <v>11567</v>
      </c>
    </row>
    <row r="16" spans="1:11">
      <c r="A16" s="12" t="s">
        <v>147</v>
      </c>
      <c r="B16" s="13">
        <v>24</v>
      </c>
      <c r="C16" s="13" t="s">
        <v>129</v>
      </c>
      <c r="D16" s="13" t="s">
        <v>98</v>
      </c>
      <c r="E16" s="13" t="s">
        <v>126</v>
      </c>
      <c r="F16" s="13" t="s">
        <v>93</v>
      </c>
      <c r="G16" s="41" t="s">
        <v>239</v>
      </c>
      <c r="H16" s="14">
        <v>0</v>
      </c>
      <c r="I16" s="14">
        <v>500</v>
      </c>
      <c r="J16" s="14">
        <v>0</v>
      </c>
      <c r="K16" s="15">
        <f t="shared" si="0"/>
        <v>500</v>
      </c>
    </row>
    <row r="17" spans="1:11">
      <c r="A17" s="12" t="s">
        <v>147</v>
      </c>
      <c r="B17" s="13" t="s">
        <v>575</v>
      </c>
      <c r="C17" s="13" t="s">
        <v>107</v>
      </c>
      <c r="D17" s="13" t="s">
        <v>116</v>
      </c>
      <c r="E17" s="13" t="s">
        <v>197</v>
      </c>
      <c r="F17" s="13" t="s">
        <v>93</v>
      </c>
      <c r="G17" s="41" t="s">
        <v>85</v>
      </c>
      <c r="H17" s="14">
        <v>209</v>
      </c>
      <c r="I17" s="14">
        <v>0</v>
      </c>
      <c r="J17" s="14">
        <v>0</v>
      </c>
      <c r="K17" s="15">
        <f t="shared" si="0"/>
        <v>209</v>
      </c>
    </row>
    <row r="18" spans="1:11">
      <c r="A18" s="12" t="s">
        <v>147</v>
      </c>
      <c r="B18" s="13" t="s">
        <v>154</v>
      </c>
      <c r="C18" s="13" t="s">
        <v>107</v>
      </c>
      <c r="D18" s="13" t="s">
        <v>95</v>
      </c>
      <c r="E18" s="13" t="s">
        <v>96</v>
      </c>
      <c r="F18" s="13" t="s">
        <v>97</v>
      </c>
      <c r="G18" s="41" t="s">
        <v>216</v>
      </c>
      <c r="H18" s="14">
        <v>7341</v>
      </c>
      <c r="I18" s="14">
        <v>4000</v>
      </c>
      <c r="J18" s="14">
        <v>0</v>
      </c>
      <c r="K18" s="15">
        <f t="shared" si="0"/>
        <v>11341</v>
      </c>
    </row>
    <row r="19" spans="1:11">
      <c r="A19" s="12" t="s">
        <v>147</v>
      </c>
      <c r="B19" s="13" t="s">
        <v>154</v>
      </c>
      <c r="C19" s="13" t="s">
        <v>107</v>
      </c>
      <c r="D19" s="13" t="s">
        <v>116</v>
      </c>
      <c r="E19" s="13" t="s">
        <v>110</v>
      </c>
      <c r="F19" s="13" t="s">
        <v>79</v>
      </c>
      <c r="G19" s="41" t="s">
        <v>156</v>
      </c>
      <c r="H19" s="14">
        <v>0</v>
      </c>
      <c r="I19" s="14">
        <v>300</v>
      </c>
      <c r="J19" s="14">
        <v>0</v>
      </c>
      <c r="K19" s="15">
        <f t="shared" si="0"/>
        <v>300</v>
      </c>
    </row>
    <row r="20" spans="1:11">
      <c r="A20" s="12" t="s">
        <v>147</v>
      </c>
      <c r="B20" s="13" t="s">
        <v>154</v>
      </c>
      <c r="C20" s="13" t="s">
        <v>107</v>
      </c>
      <c r="D20" s="13" t="s">
        <v>116</v>
      </c>
      <c r="E20" s="13" t="s">
        <v>155</v>
      </c>
      <c r="F20" s="13" t="s">
        <v>93</v>
      </c>
      <c r="G20" s="41" t="s">
        <v>200</v>
      </c>
      <c r="H20" s="14">
        <v>0</v>
      </c>
      <c r="I20" s="14">
        <v>1500</v>
      </c>
      <c r="J20" s="14">
        <v>0</v>
      </c>
      <c r="K20" s="15">
        <f t="shared" si="0"/>
        <v>1500</v>
      </c>
    </row>
    <row r="21" spans="1:11">
      <c r="A21" s="12" t="s">
        <v>147</v>
      </c>
      <c r="B21" s="13">
        <v>3743</v>
      </c>
      <c r="C21" s="13" t="s">
        <v>90</v>
      </c>
      <c r="D21" s="13" t="s">
        <v>116</v>
      </c>
      <c r="E21" s="13" t="s">
        <v>84</v>
      </c>
      <c r="F21" s="13" t="s">
        <v>93</v>
      </c>
      <c r="G21" s="13" t="s">
        <v>85</v>
      </c>
      <c r="H21" s="14">
        <v>3460</v>
      </c>
      <c r="I21" s="14">
        <v>0</v>
      </c>
      <c r="J21" s="14">
        <v>0</v>
      </c>
      <c r="K21" s="15">
        <f t="shared" si="0"/>
        <v>3460</v>
      </c>
    </row>
    <row r="22" spans="1:11">
      <c r="A22" s="12" t="s">
        <v>147</v>
      </c>
      <c r="B22" s="13">
        <v>3744</v>
      </c>
      <c r="C22" s="13" t="s">
        <v>90</v>
      </c>
      <c r="D22" s="13" t="s">
        <v>98</v>
      </c>
      <c r="E22" s="13" t="s">
        <v>84</v>
      </c>
      <c r="F22" s="13" t="s">
        <v>93</v>
      </c>
      <c r="G22" s="13" t="s">
        <v>85</v>
      </c>
      <c r="H22" s="14">
        <v>1870</v>
      </c>
      <c r="I22" s="14">
        <v>0</v>
      </c>
      <c r="J22" s="14">
        <v>0</v>
      </c>
      <c r="K22" s="15">
        <f t="shared" si="0"/>
        <v>1870</v>
      </c>
    </row>
    <row r="23" spans="1:11">
      <c r="A23" s="12" t="s">
        <v>147</v>
      </c>
      <c r="B23" s="13">
        <v>3746</v>
      </c>
      <c r="C23" s="13" t="s">
        <v>90</v>
      </c>
      <c r="D23" s="13" t="s">
        <v>92</v>
      </c>
      <c r="E23" s="13" t="s">
        <v>84</v>
      </c>
      <c r="F23" s="13" t="s">
        <v>93</v>
      </c>
      <c r="G23" s="13" t="s">
        <v>85</v>
      </c>
      <c r="H23" s="14">
        <v>3950</v>
      </c>
      <c r="I23" s="14">
        <v>0</v>
      </c>
      <c r="J23" s="14">
        <v>0</v>
      </c>
      <c r="K23" s="15">
        <f t="shared" si="0"/>
        <v>3950</v>
      </c>
    </row>
    <row r="24" spans="1:11">
      <c r="A24" s="12" t="s">
        <v>194</v>
      </c>
      <c r="B24" s="13" t="s">
        <v>201</v>
      </c>
      <c r="C24" s="13" t="s">
        <v>107</v>
      </c>
      <c r="D24" s="13" t="s">
        <v>92</v>
      </c>
      <c r="E24" s="13" t="s">
        <v>202</v>
      </c>
      <c r="F24" s="13" t="s">
        <v>79</v>
      </c>
      <c r="G24" s="41" t="s">
        <v>236</v>
      </c>
      <c r="H24" s="14">
        <v>34637</v>
      </c>
      <c r="I24" s="14">
        <v>3500</v>
      </c>
      <c r="J24" s="14">
        <v>0</v>
      </c>
      <c r="K24" s="15">
        <f t="shared" si="0"/>
        <v>38137</v>
      </c>
    </row>
    <row r="25" spans="1:11">
      <c r="A25" s="12" t="s">
        <v>194</v>
      </c>
      <c r="B25" s="13" t="s">
        <v>201</v>
      </c>
      <c r="C25" s="13" t="s">
        <v>107</v>
      </c>
      <c r="D25" s="13" t="s">
        <v>92</v>
      </c>
      <c r="E25" s="13" t="s">
        <v>155</v>
      </c>
      <c r="F25" s="13" t="s">
        <v>93</v>
      </c>
      <c r="G25" s="41" t="s">
        <v>237</v>
      </c>
      <c r="H25" s="14">
        <v>0</v>
      </c>
      <c r="I25" s="14">
        <v>1500</v>
      </c>
      <c r="J25" s="14">
        <v>0</v>
      </c>
      <c r="K25" s="15">
        <f t="shared" si="0"/>
        <v>1500</v>
      </c>
    </row>
    <row r="26" spans="1:11">
      <c r="A26" s="12" t="s">
        <v>194</v>
      </c>
      <c r="B26" s="13" t="s">
        <v>201</v>
      </c>
      <c r="C26" s="13" t="s">
        <v>107</v>
      </c>
      <c r="D26" s="13" t="s">
        <v>92</v>
      </c>
      <c r="E26" s="13" t="s">
        <v>96</v>
      </c>
      <c r="F26" s="13" t="s">
        <v>93</v>
      </c>
      <c r="G26" s="41" t="s">
        <v>1144</v>
      </c>
      <c r="H26" s="14">
        <v>0</v>
      </c>
      <c r="I26" s="14">
        <v>0</v>
      </c>
      <c r="J26" s="14">
        <v>0</v>
      </c>
      <c r="K26" s="15">
        <f t="shared" si="0"/>
        <v>0</v>
      </c>
    </row>
    <row r="27" spans="1:11">
      <c r="A27" s="12" t="s">
        <v>194</v>
      </c>
      <c r="B27" s="13" t="s">
        <v>201</v>
      </c>
      <c r="C27" s="13" t="s">
        <v>107</v>
      </c>
      <c r="D27" s="13" t="s">
        <v>123</v>
      </c>
      <c r="E27" s="13" t="s">
        <v>96</v>
      </c>
      <c r="F27" s="13" t="s">
        <v>97</v>
      </c>
      <c r="G27" s="41" t="s">
        <v>279</v>
      </c>
      <c r="H27" s="14">
        <v>0</v>
      </c>
      <c r="I27" s="14">
        <v>5722</v>
      </c>
      <c r="J27" s="14">
        <v>0</v>
      </c>
      <c r="K27" s="15">
        <f t="shared" si="0"/>
        <v>5722</v>
      </c>
    </row>
    <row r="28" spans="1:11">
      <c r="A28" s="12" t="s">
        <v>194</v>
      </c>
      <c r="B28" s="13" t="s">
        <v>201</v>
      </c>
      <c r="C28" s="13" t="s">
        <v>107</v>
      </c>
      <c r="D28" s="13" t="s">
        <v>95</v>
      </c>
      <c r="E28" s="13" t="s">
        <v>96</v>
      </c>
      <c r="F28" s="13" t="s">
        <v>97</v>
      </c>
      <c r="G28" s="41" t="s">
        <v>280</v>
      </c>
      <c r="H28" s="14">
        <v>0</v>
      </c>
      <c r="I28" s="14">
        <v>4000</v>
      </c>
      <c r="J28" s="14">
        <v>0</v>
      </c>
      <c r="K28" s="15">
        <f t="shared" si="0"/>
        <v>4000</v>
      </c>
    </row>
    <row r="29" spans="1:11">
      <c r="A29" s="12" t="s">
        <v>194</v>
      </c>
      <c r="B29" s="13" t="s">
        <v>201</v>
      </c>
      <c r="C29" s="13" t="s">
        <v>107</v>
      </c>
      <c r="D29" s="13" t="s">
        <v>116</v>
      </c>
      <c r="E29" s="13" t="s">
        <v>96</v>
      </c>
      <c r="F29" s="13" t="s">
        <v>93</v>
      </c>
      <c r="G29" s="41" t="s">
        <v>422</v>
      </c>
      <c r="H29" s="14">
        <v>0</v>
      </c>
      <c r="I29" s="14">
        <v>6500</v>
      </c>
      <c r="J29" s="14">
        <v>0</v>
      </c>
      <c r="K29" s="15">
        <f t="shared" si="0"/>
        <v>6500</v>
      </c>
    </row>
    <row r="30" spans="1:11">
      <c r="A30" s="12" t="s">
        <v>194</v>
      </c>
      <c r="B30" s="13">
        <v>3753</v>
      </c>
      <c r="C30" s="13" t="s">
        <v>90</v>
      </c>
      <c r="D30" s="13" t="s">
        <v>92</v>
      </c>
      <c r="E30" s="13" t="s">
        <v>84</v>
      </c>
      <c r="F30" s="13" t="s">
        <v>93</v>
      </c>
      <c r="G30" s="41" t="s">
        <v>85</v>
      </c>
      <c r="H30" s="14">
        <v>8875</v>
      </c>
      <c r="I30" s="14">
        <v>0</v>
      </c>
      <c r="J30" s="14">
        <v>0</v>
      </c>
      <c r="K30" s="15">
        <f t="shared" si="0"/>
        <v>8875</v>
      </c>
    </row>
    <row r="31" spans="1:11">
      <c r="A31" s="12" t="s">
        <v>194</v>
      </c>
      <c r="B31" s="13">
        <v>3754</v>
      </c>
      <c r="C31" s="13" t="s">
        <v>90</v>
      </c>
      <c r="D31" s="13" t="s">
        <v>92</v>
      </c>
      <c r="E31" s="13" t="s">
        <v>84</v>
      </c>
      <c r="F31" s="13" t="s">
        <v>93</v>
      </c>
      <c r="G31" s="13" t="s">
        <v>85</v>
      </c>
      <c r="H31" s="14">
        <v>7610</v>
      </c>
      <c r="I31" s="14">
        <v>0</v>
      </c>
      <c r="J31" s="14">
        <v>0</v>
      </c>
      <c r="K31" s="15">
        <f t="shared" si="0"/>
        <v>7610</v>
      </c>
    </row>
    <row r="32" spans="1:11">
      <c r="A32" s="12" t="s">
        <v>240</v>
      </c>
      <c r="B32" s="13" t="s">
        <v>247</v>
      </c>
      <c r="C32" s="13" t="s">
        <v>107</v>
      </c>
      <c r="D32" s="13" t="s">
        <v>98</v>
      </c>
      <c r="E32" s="13" t="s">
        <v>155</v>
      </c>
      <c r="F32" s="13" t="s">
        <v>93</v>
      </c>
      <c r="G32" s="44" t="s">
        <v>508</v>
      </c>
      <c r="H32" s="42">
        <v>2610</v>
      </c>
      <c r="I32" s="45">
        <v>1500</v>
      </c>
      <c r="J32" s="14">
        <v>0</v>
      </c>
      <c r="K32" s="15">
        <f t="shared" si="0"/>
        <v>4110</v>
      </c>
    </row>
    <row r="33" spans="1:11">
      <c r="A33" s="12" t="s">
        <v>240</v>
      </c>
      <c r="B33" s="13">
        <v>3760</v>
      </c>
      <c r="C33" s="13" t="s">
        <v>90</v>
      </c>
      <c r="D33" s="13" t="s">
        <v>92</v>
      </c>
      <c r="E33" s="13" t="s">
        <v>84</v>
      </c>
      <c r="F33" s="13" t="s">
        <v>93</v>
      </c>
      <c r="G33" s="13" t="s">
        <v>85</v>
      </c>
      <c r="H33" s="14">
        <v>1250</v>
      </c>
      <c r="I33" s="14">
        <v>0</v>
      </c>
      <c r="J33" s="14">
        <v>0</v>
      </c>
      <c r="K33" s="15">
        <f t="shared" si="0"/>
        <v>1250</v>
      </c>
    </row>
    <row r="34" spans="1:11">
      <c r="A34" s="12" t="s">
        <v>283</v>
      </c>
      <c r="B34" s="13" t="s">
        <v>85</v>
      </c>
      <c r="C34" s="13" t="s">
        <v>291</v>
      </c>
      <c r="D34" s="13" t="s">
        <v>91</v>
      </c>
      <c r="E34" s="13" t="s">
        <v>96</v>
      </c>
      <c r="F34" s="13" t="s">
        <v>79</v>
      </c>
      <c r="G34" s="13" t="s">
        <v>292</v>
      </c>
      <c r="H34" s="14">
        <v>3500</v>
      </c>
      <c r="I34" s="14">
        <v>2850</v>
      </c>
      <c r="J34" s="14">
        <v>0</v>
      </c>
      <c r="K34" s="15">
        <f t="shared" si="0"/>
        <v>6350</v>
      </c>
    </row>
    <row r="35" spans="1:11">
      <c r="A35" s="16" t="s">
        <v>283</v>
      </c>
      <c r="B35" s="17" t="s">
        <v>323</v>
      </c>
      <c r="C35" s="17" t="s">
        <v>107</v>
      </c>
      <c r="D35" s="17" t="s">
        <v>92</v>
      </c>
      <c r="E35" s="17" t="s">
        <v>96</v>
      </c>
      <c r="F35" s="17" t="s">
        <v>93</v>
      </c>
      <c r="G35" s="41" t="s">
        <v>419</v>
      </c>
      <c r="H35" s="14">
        <v>4894</v>
      </c>
      <c r="I35" s="14">
        <v>2500</v>
      </c>
      <c r="J35" s="14">
        <v>0</v>
      </c>
      <c r="K35" s="15">
        <f t="shared" si="0"/>
        <v>7394</v>
      </c>
    </row>
    <row r="36" spans="1:11">
      <c r="A36" s="16" t="s">
        <v>283</v>
      </c>
      <c r="B36" s="17" t="s">
        <v>323</v>
      </c>
      <c r="C36" s="17" t="s">
        <v>107</v>
      </c>
      <c r="D36" s="17" t="s">
        <v>92</v>
      </c>
      <c r="E36" s="17" t="s">
        <v>505</v>
      </c>
      <c r="F36" s="17" t="s">
        <v>79</v>
      </c>
      <c r="G36" s="41" t="s">
        <v>507</v>
      </c>
      <c r="H36" s="14">
        <v>0</v>
      </c>
      <c r="I36" s="14">
        <v>300</v>
      </c>
      <c r="J36" s="14">
        <v>0</v>
      </c>
      <c r="K36" s="15">
        <f t="shared" si="0"/>
        <v>300</v>
      </c>
    </row>
    <row r="37" spans="1:11">
      <c r="A37" s="16" t="s">
        <v>283</v>
      </c>
      <c r="B37" s="17" t="s">
        <v>323</v>
      </c>
      <c r="C37" s="17" t="s">
        <v>107</v>
      </c>
      <c r="D37" s="17" t="s">
        <v>92</v>
      </c>
      <c r="E37" s="17" t="s">
        <v>155</v>
      </c>
      <c r="F37" s="17" t="s">
        <v>93</v>
      </c>
      <c r="G37" s="41" t="s">
        <v>420</v>
      </c>
      <c r="H37" s="14">
        <v>0</v>
      </c>
      <c r="I37" s="14">
        <v>775</v>
      </c>
      <c r="J37" s="14">
        <v>0</v>
      </c>
      <c r="K37" s="15">
        <f t="shared" si="0"/>
        <v>775</v>
      </c>
    </row>
    <row r="38" spans="1:11">
      <c r="A38" s="16" t="s">
        <v>283</v>
      </c>
      <c r="B38" s="17">
        <v>4062</v>
      </c>
      <c r="C38" s="17" t="s">
        <v>90</v>
      </c>
      <c r="D38" s="17" t="s">
        <v>92</v>
      </c>
      <c r="E38" s="17" t="s">
        <v>84</v>
      </c>
      <c r="F38" s="17" t="s">
        <v>93</v>
      </c>
      <c r="G38" s="17" t="s">
        <v>85</v>
      </c>
      <c r="H38" s="14">
        <v>720</v>
      </c>
      <c r="I38" s="14">
        <v>0</v>
      </c>
      <c r="J38" s="14">
        <v>0</v>
      </c>
      <c r="K38" s="15">
        <f t="shared" si="0"/>
        <v>720</v>
      </c>
    </row>
    <row r="39" spans="1:11">
      <c r="A39" s="16" t="s">
        <v>283</v>
      </c>
      <c r="B39" s="17">
        <v>392</v>
      </c>
      <c r="C39" s="17" t="s">
        <v>328</v>
      </c>
      <c r="D39" s="17" t="s">
        <v>92</v>
      </c>
      <c r="E39" s="17" t="s">
        <v>197</v>
      </c>
      <c r="F39" s="17" t="s">
        <v>93</v>
      </c>
      <c r="G39" s="17" t="s">
        <v>85</v>
      </c>
      <c r="H39" s="14">
        <v>214</v>
      </c>
      <c r="I39" s="14">
        <v>0</v>
      </c>
      <c r="J39" s="14">
        <v>0</v>
      </c>
      <c r="K39" s="15">
        <f t="shared" si="0"/>
        <v>214</v>
      </c>
    </row>
    <row r="40" spans="1:11">
      <c r="A40" s="16" t="s">
        <v>283</v>
      </c>
      <c r="B40" s="17">
        <v>3340</v>
      </c>
      <c r="C40" s="17" t="s">
        <v>94</v>
      </c>
      <c r="D40" s="17" t="s">
        <v>92</v>
      </c>
      <c r="E40" s="17" t="s">
        <v>341</v>
      </c>
      <c r="F40" s="17" t="s">
        <v>93</v>
      </c>
      <c r="G40" s="41" t="s">
        <v>421</v>
      </c>
      <c r="H40" s="14">
        <v>3139</v>
      </c>
      <c r="I40" s="14">
        <v>2400</v>
      </c>
      <c r="J40" s="14">
        <v>0</v>
      </c>
      <c r="K40" s="15">
        <f t="shared" si="0"/>
        <v>5539</v>
      </c>
    </row>
    <row r="41" spans="1:11">
      <c r="A41" s="16" t="s">
        <v>283</v>
      </c>
      <c r="B41" s="17">
        <v>3340</v>
      </c>
      <c r="C41" s="17" t="s">
        <v>94</v>
      </c>
      <c r="D41" s="17" t="s">
        <v>92</v>
      </c>
      <c r="E41" s="17" t="s">
        <v>414</v>
      </c>
      <c r="F41" s="17" t="s">
        <v>79</v>
      </c>
      <c r="G41" s="41" t="s">
        <v>415</v>
      </c>
      <c r="H41" s="14">
        <v>0</v>
      </c>
      <c r="I41" s="14">
        <v>650</v>
      </c>
      <c r="J41" s="14">
        <v>0</v>
      </c>
      <c r="K41" s="15">
        <f t="shared" si="0"/>
        <v>650</v>
      </c>
    </row>
    <row r="42" spans="1:11">
      <c r="A42" s="16" t="s">
        <v>313</v>
      </c>
      <c r="B42" s="17">
        <v>4063</v>
      </c>
      <c r="C42" s="17" t="s">
        <v>90</v>
      </c>
      <c r="D42" s="17" t="s">
        <v>92</v>
      </c>
      <c r="E42" s="17" t="s">
        <v>84</v>
      </c>
      <c r="F42" s="17" t="s">
        <v>93</v>
      </c>
      <c r="G42" s="17" t="s">
        <v>85</v>
      </c>
      <c r="H42" s="14">
        <v>2950</v>
      </c>
      <c r="I42" s="14">
        <v>0</v>
      </c>
      <c r="J42" s="14">
        <v>0</v>
      </c>
      <c r="K42" s="15">
        <f t="shared" si="0"/>
        <v>2950</v>
      </c>
    </row>
    <row r="43" spans="1:11">
      <c r="A43" s="16" t="s">
        <v>354</v>
      </c>
      <c r="B43" s="17" t="s">
        <v>355</v>
      </c>
      <c r="C43" s="17" t="s">
        <v>107</v>
      </c>
      <c r="D43" s="17" t="s">
        <v>91</v>
      </c>
      <c r="E43" s="17" t="s">
        <v>78</v>
      </c>
      <c r="F43" s="17" t="s">
        <v>79</v>
      </c>
      <c r="G43" s="40" t="s">
        <v>1120</v>
      </c>
      <c r="H43" s="14">
        <v>13607</v>
      </c>
      <c r="I43" s="42">
        <v>8550</v>
      </c>
      <c r="J43" s="14">
        <v>0</v>
      </c>
      <c r="K43" s="15">
        <f t="shared" si="0"/>
        <v>22157</v>
      </c>
    </row>
    <row r="44" spans="1:11">
      <c r="A44" s="16" t="s">
        <v>354</v>
      </c>
      <c r="B44" s="17" t="s">
        <v>355</v>
      </c>
      <c r="C44" s="17" t="s">
        <v>107</v>
      </c>
      <c r="D44" s="17" t="s">
        <v>92</v>
      </c>
      <c r="E44" s="17" t="s">
        <v>110</v>
      </c>
      <c r="F44" s="17" t="s">
        <v>79</v>
      </c>
      <c r="G44" s="41" t="s">
        <v>413</v>
      </c>
      <c r="H44" s="14">
        <v>0</v>
      </c>
      <c r="I44" s="14">
        <v>300</v>
      </c>
      <c r="J44" s="14">
        <v>0</v>
      </c>
      <c r="K44" s="15">
        <f t="shared" si="0"/>
        <v>300</v>
      </c>
    </row>
    <row r="45" spans="1:11">
      <c r="A45" s="16" t="s">
        <v>356</v>
      </c>
      <c r="B45" s="17" t="s">
        <v>357</v>
      </c>
      <c r="C45" s="17" t="s">
        <v>107</v>
      </c>
      <c r="D45" s="17" t="s">
        <v>92</v>
      </c>
      <c r="E45" s="17" t="s">
        <v>358</v>
      </c>
      <c r="F45" s="17" t="s">
        <v>93</v>
      </c>
      <c r="G45" s="41" t="s">
        <v>506</v>
      </c>
      <c r="H45" s="14">
        <v>89</v>
      </c>
      <c r="I45" s="14">
        <v>775</v>
      </c>
      <c r="J45" s="14">
        <v>0</v>
      </c>
      <c r="K45" s="15">
        <f t="shared" si="0"/>
        <v>864</v>
      </c>
    </row>
    <row r="46" spans="1:11">
      <c r="A46" s="16" t="s">
        <v>356</v>
      </c>
      <c r="B46" s="17">
        <v>3341</v>
      </c>
      <c r="C46" s="17" t="s">
        <v>94</v>
      </c>
      <c r="D46" s="17" t="s">
        <v>92</v>
      </c>
      <c r="E46" s="17" t="s">
        <v>155</v>
      </c>
      <c r="F46" s="17" t="s">
        <v>93</v>
      </c>
      <c r="G46" s="41" t="s">
        <v>512</v>
      </c>
      <c r="H46" s="14">
        <v>310</v>
      </c>
      <c r="I46" s="14">
        <v>1200</v>
      </c>
      <c r="J46" s="14">
        <v>0</v>
      </c>
      <c r="K46" s="15">
        <f t="shared" si="0"/>
        <v>1510</v>
      </c>
    </row>
    <row r="47" spans="1:11">
      <c r="A47" s="16" t="s">
        <v>356</v>
      </c>
      <c r="B47" s="17" t="s">
        <v>85</v>
      </c>
      <c r="C47" s="17" t="s">
        <v>416</v>
      </c>
      <c r="D47" s="17" t="s">
        <v>92</v>
      </c>
      <c r="E47" s="17" t="s">
        <v>358</v>
      </c>
      <c r="F47" s="17" t="s">
        <v>79</v>
      </c>
      <c r="G47" s="17" t="s">
        <v>417</v>
      </c>
      <c r="H47" s="14">
        <v>350</v>
      </c>
      <c r="I47" s="14">
        <v>350</v>
      </c>
      <c r="J47" s="14">
        <v>0</v>
      </c>
      <c r="K47" s="15">
        <f t="shared" si="0"/>
        <v>700</v>
      </c>
    </row>
    <row r="48" spans="1:11">
      <c r="A48" s="16" t="s">
        <v>356</v>
      </c>
      <c r="B48" s="17">
        <v>3775</v>
      </c>
      <c r="C48" s="17" t="s">
        <v>90</v>
      </c>
      <c r="D48" s="17" t="s">
        <v>92</v>
      </c>
      <c r="E48" s="17" t="s">
        <v>84</v>
      </c>
      <c r="F48" s="17" t="s">
        <v>79</v>
      </c>
      <c r="G48" s="17" t="s">
        <v>85</v>
      </c>
      <c r="H48" s="14">
        <v>2415</v>
      </c>
      <c r="I48" s="14">
        <v>0</v>
      </c>
      <c r="J48" s="14">
        <v>0</v>
      </c>
      <c r="K48" s="15">
        <f t="shared" si="0"/>
        <v>2415</v>
      </c>
    </row>
    <row r="49" spans="1:11">
      <c r="A49" s="16" t="s">
        <v>430</v>
      </c>
      <c r="B49" s="17" t="s">
        <v>459</v>
      </c>
      <c r="C49" s="17" t="s">
        <v>107</v>
      </c>
      <c r="D49" s="17" t="s">
        <v>116</v>
      </c>
      <c r="E49" s="17" t="s">
        <v>460</v>
      </c>
      <c r="F49" s="17" t="s">
        <v>93</v>
      </c>
      <c r="G49" s="41" t="s">
        <v>1164</v>
      </c>
      <c r="H49" s="14">
        <v>4123</v>
      </c>
      <c r="I49" s="14">
        <v>4200</v>
      </c>
      <c r="J49" s="14">
        <v>0</v>
      </c>
      <c r="K49" s="15">
        <f t="shared" si="0"/>
        <v>8323</v>
      </c>
    </row>
    <row r="50" spans="1:11">
      <c r="A50" s="16" t="s">
        <v>430</v>
      </c>
      <c r="B50" s="17" t="s">
        <v>459</v>
      </c>
      <c r="C50" s="17" t="s">
        <v>107</v>
      </c>
      <c r="D50" s="17" t="s">
        <v>92</v>
      </c>
      <c r="E50" s="17" t="s">
        <v>461</v>
      </c>
      <c r="F50" s="17" t="s">
        <v>93</v>
      </c>
      <c r="G50" s="41" t="s">
        <v>486</v>
      </c>
      <c r="H50" s="14">
        <v>0</v>
      </c>
      <c r="I50" s="14">
        <v>2000</v>
      </c>
      <c r="J50" s="14">
        <v>0</v>
      </c>
      <c r="K50" s="15">
        <f t="shared" si="0"/>
        <v>2000</v>
      </c>
    </row>
    <row r="51" spans="1:11">
      <c r="A51" s="16" t="s">
        <v>430</v>
      </c>
      <c r="B51" s="17" t="s">
        <v>462</v>
      </c>
      <c r="C51" s="17" t="s">
        <v>107</v>
      </c>
      <c r="D51" s="17" t="s">
        <v>92</v>
      </c>
      <c r="E51" s="17" t="s">
        <v>197</v>
      </c>
      <c r="F51" s="17" t="s">
        <v>93</v>
      </c>
      <c r="G51" s="17" t="s">
        <v>85</v>
      </c>
      <c r="H51" s="14">
        <v>160</v>
      </c>
      <c r="I51" s="14">
        <v>0</v>
      </c>
      <c r="J51" s="14">
        <v>0</v>
      </c>
      <c r="K51" s="15">
        <f t="shared" si="0"/>
        <v>160</v>
      </c>
    </row>
    <row r="52" spans="1:11">
      <c r="A52" s="16" t="s">
        <v>430</v>
      </c>
      <c r="B52" s="17" t="s">
        <v>463</v>
      </c>
      <c r="C52" s="17" t="s">
        <v>107</v>
      </c>
      <c r="D52" s="17" t="s">
        <v>92</v>
      </c>
      <c r="E52" s="17" t="s">
        <v>464</v>
      </c>
      <c r="F52" s="17" t="s">
        <v>79</v>
      </c>
      <c r="G52" s="41" t="s">
        <v>579</v>
      </c>
      <c r="H52" s="14">
        <v>10110</v>
      </c>
      <c r="I52" s="47">
        <v>1950</v>
      </c>
      <c r="J52" s="14">
        <v>0</v>
      </c>
      <c r="K52" s="15">
        <f t="shared" si="0"/>
        <v>12060</v>
      </c>
    </row>
    <row r="53" spans="1:11">
      <c r="A53" s="16" t="s">
        <v>430</v>
      </c>
      <c r="B53" s="17" t="s">
        <v>463</v>
      </c>
      <c r="C53" s="17" t="s">
        <v>107</v>
      </c>
      <c r="D53" s="17" t="s">
        <v>92</v>
      </c>
      <c r="E53" s="17" t="s">
        <v>120</v>
      </c>
      <c r="F53" s="17" t="s">
        <v>93</v>
      </c>
      <c r="G53" s="41" t="s">
        <v>598</v>
      </c>
      <c r="H53" s="14">
        <v>0</v>
      </c>
      <c r="I53" s="14">
        <v>0</v>
      </c>
      <c r="J53" s="14">
        <v>0</v>
      </c>
      <c r="K53" s="15">
        <f t="shared" si="0"/>
        <v>0</v>
      </c>
    </row>
    <row r="54" spans="1:11">
      <c r="A54" s="16" t="s">
        <v>430</v>
      </c>
      <c r="B54" s="17" t="s">
        <v>463</v>
      </c>
      <c r="C54" s="17" t="s">
        <v>107</v>
      </c>
      <c r="D54" s="17" t="s">
        <v>92</v>
      </c>
      <c r="E54" s="17" t="s">
        <v>341</v>
      </c>
      <c r="F54" s="17" t="s">
        <v>121</v>
      </c>
      <c r="G54" s="41" t="s">
        <v>580</v>
      </c>
      <c r="H54" s="14">
        <v>0</v>
      </c>
      <c r="I54" s="14">
        <v>2000</v>
      </c>
      <c r="J54" s="14">
        <v>0</v>
      </c>
      <c r="K54" s="15">
        <f t="shared" si="0"/>
        <v>2000</v>
      </c>
    </row>
    <row r="55" spans="1:11">
      <c r="A55" s="16" t="s">
        <v>430</v>
      </c>
      <c r="B55" s="17" t="s">
        <v>463</v>
      </c>
      <c r="C55" s="17" t="s">
        <v>107</v>
      </c>
      <c r="D55" s="17" t="s">
        <v>92</v>
      </c>
      <c r="E55" s="17" t="s">
        <v>155</v>
      </c>
      <c r="F55" s="17" t="s">
        <v>93</v>
      </c>
      <c r="G55" s="41" t="s">
        <v>581</v>
      </c>
      <c r="H55" s="14">
        <v>0</v>
      </c>
      <c r="I55" s="14">
        <v>1200</v>
      </c>
      <c r="J55" s="14">
        <v>0</v>
      </c>
      <c r="K55" s="15">
        <f t="shared" si="0"/>
        <v>1200</v>
      </c>
    </row>
    <row r="56" spans="1:11">
      <c r="A56" s="16" t="s">
        <v>430</v>
      </c>
      <c r="B56" s="17">
        <v>3782</v>
      </c>
      <c r="C56" s="17" t="s">
        <v>90</v>
      </c>
      <c r="D56" s="17" t="s">
        <v>92</v>
      </c>
      <c r="E56" s="17" t="s">
        <v>84</v>
      </c>
      <c r="F56" s="17" t="s">
        <v>121</v>
      </c>
      <c r="G56" s="17" t="s">
        <v>85</v>
      </c>
      <c r="H56" s="14">
        <v>2790</v>
      </c>
      <c r="I56" s="14">
        <v>0</v>
      </c>
      <c r="J56" s="14">
        <v>0</v>
      </c>
      <c r="K56" s="15">
        <f t="shared" si="0"/>
        <v>2790</v>
      </c>
    </row>
    <row r="57" spans="1:11">
      <c r="A57" s="16" t="s">
        <v>469</v>
      </c>
      <c r="B57" s="17">
        <v>3784</v>
      </c>
      <c r="C57" s="17" t="s">
        <v>90</v>
      </c>
      <c r="D57" s="17" t="s">
        <v>92</v>
      </c>
      <c r="E57" s="17" t="s">
        <v>84</v>
      </c>
      <c r="F57" s="17" t="s">
        <v>121</v>
      </c>
      <c r="G57" s="17" t="s">
        <v>85</v>
      </c>
      <c r="H57" s="14">
        <v>4570</v>
      </c>
      <c r="I57" s="14">
        <v>0</v>
      </c>
      <c r="J57" s="14">
        <v>0</v>
      </c>
      <c r="K57" s="15">
        <f t="shared" si="0"/>
        <v>4570</v>
      </c>
    </row>
    <row r="58" spans="1:11">
      <c r="A58" s="16" t="s">
        <v>469</v>
      </c>
      <c r="B58" s="17">
        <v>3786</v>
      </c>
      <c r="C58" s="17" t="s">
        <v>90</v>
      </c>
      <c r="D58" s="17" t="s">
        <v>92</v>
      </c>
      <c r="E58" s="17" t="s">
        <v>84</v>
      </c>
      <c r="F58" s="17" t="s">
        <v>121</v>
      </c>
      <c r="G58" s="17" t="s">
        <v>85</v>
      </c>
      <c r="H58" s="14">
        <v>4000</v>
      </c>
      <c r="I58" s="14">
        <v>0</v>
      </c>
      <c r="J58" s="14">
        <v>0</v>
      </c>
      <c r="K58" s="15">
        <f t="shared" si="0"/>
        <v>4000</v>
      </c>
    </row>
    <row r="59" spans="1:11">
      <c r="A59" s="16" t="s">
        <v>500</v>
      </c>
      <c r="B59" s="17">
        <v>5453</v>
      </c>
      <c r="C59" s="17" t="s">
        <v>565</v>
      </c>
      <c r="D59" s="17" t="s">
        <v>92</v>
      </c>
      <c r="E59" s="17" t="s">
        <v>1134</v>
      </c>
      <c r="F59" s="17" t="s">
        <v>294</v>
      </c>
      <c r="G59" s="41" t="s">
        <v>1136</v>
      </c>
      <c r="H59" s="14">
        <v>650</v>
      </c>
      <c r="I59" s="14">
        <v>350</v>
      </c>
      <c r="J59" s="14">
        <v>0</v>
      </c>
      <c r="K59" s="15">
        <f t="shared" si="0"/>
        <v>1000</v>
      </c>
    </row>
    <row r="60" spans="1:11">
      <c r="A60" s="16" t="s">
        <v>500</v>
      </c>
      <c r="B60" s="17">
        <v>5453</v>
      </c>
      <c r="C60" s="17" t="s">
        <v>565</v>
      </c>
      <c r="D60" s="17" t="s">
        <v>92</v>
      </c>
      <c r="E60" s="17" t="s">
        <v>155</v>
      </c>
      <c r="F60" s="17" t="s">
        <v>294</v>
      </c>
      <c r="G60" s="41" t="s">
        <v>1135</v>
      </c>
      <c r="H60" s="14">
        <v>0</v>
      </c>
      <c r="I60" s="14">
        <v>800</v>
      </c>
      <c r="J60" s="14">
        <v>0</v>
      </c>
      <c r="K60" s="15">
        <f t="shared" si="0"/>
        <v>800</v>
      </c>
    </row>
    <row r="61" spans="1:11">
      <c r="A61" s="16" t="s">
        <v>538</v>
      </c>
      <c r="B61" s="17">
        <v>3345</v>
      </c>
      <c r="C61" s="17" t="s">
        <v>94</v>
      </c>
      <c r="D61" s="17" t="s">
        <v>92</v>
      </c>
      <c r="E61" s="17" t="s">
        <v>96</v>
      </c>
      <c r="F61" s="17" t="s">
        <v>93</v>
      </c>
      <c r="G61" s="40" t="s">
        <v>1166</v>
      </c>
      <c r="H61" s="14">
        <v>4291</v>
      </c>
      <c r="I61" s="14">
        <v>0</v>
      </c>
      <c r="J61" s="14">
        <v>0</v>
      </c>
      <c r="K61" s="15">
        <f t="shared" si="0"/>
        <v>4291</v>
      </c>
    </row>
    <row r="62" spans="1:11">
      <c r="A62" s="16" t="s">
        <v>538</v>
      </c>
      <c r="B62" s="17">
        <v>3345</v>
      </c>
      <c r="C62" s="17" t="s">
        <v>94</v>
      </c>
      <c r="D62" s="17" t="s">
        <v>92</v>
      </c>
      <c r="E62" s="17" t="s">
        <v>910</v>
      </c>
      <c r="F62" s="17" t="s">
        <v>93</v>
      </c>
      <c r="G62" s="41" t="s">
        <v>1165</v>
      </c>
      <c r="H62" s="14">
        <v>0</v>
      </c>
      <c r="I62" s="14">
        <v>3000</v>
      </c>
      <c r="J62" s="14">
        <v>0</v>
      </c>
      <c r="K62" s="15">
        <f t="shared" si="0"/>
        <v>3000</v>
      </c>
    </row>
    <row r="63" spans="1:11">
      <c r="A63" s="16" t="s">
        <v>538</v>
      </c>
      <c r="B63" s="17" t="s">
        <v>85</v>
      </c>
      <c r="C63" s="17" t="s">
        <v>555</v>
      </c>
      <c r="D63" s="17" t="s">
        <v>95</v>
      </c>
      <c r="E63" s="17" t="s">
        <v>243</v>
      </c>
      <c r="F63" s="17" t="s">
        <v>89</v>
      </c>
      <c r="G63" s="41" t="s">
        <v>977</v>
      </c>
      <c r="H63" s="14">
        <v>0</v>
      </c>
      <c r="I63" s="14">
        <v>0</v>
      </c>
      <c r="J63" s="14">
        <v>15180</v>
      </c>
      <c r="K63" s="15">
        <f t="shared" si="0"/>
        <v>15180</v>
      </c>
    </row>
    <row r="64" spans="1:11">
      <c r="A64" s="16" t="s">
        <v>562</v>
      </c>
      <c r="B64" s="17" t="s">
        <v>563</v>
      </c>
      <c r="C64" s="17" t="s">
        <v>107</v>
      </c>
      <c r="D64" s="17" t="s">
        <v>92</v>
      </c>
      <c r="E64" s="17" t="s">
        <v>467</v>
      </c>
      <c r="F64" s="17" t="s">
        <v>294</v>
      </c>
      <c r="G64" s="41" t="s">
        <v>849</v>
      </c>
      <c r="H64" s="14">
        <v>2304</v>
      </c>
      <c r="I64" s="14">
        <v>4000</v>
      </c>
      <c r="J64" s="14">
        <v>0</v>
      </c>
      <c r="K64" s="15">
        <f t="shared" si="0"/>
        <v>6304</v>
      </c>
    </row>
    <row r="65" spans="1:11">
      <c r="A65" s="16" t="s">
        <v>562</v>
      </c>
      <c r="B65" s="17">
        <v>3798</v>
      </c>
      <c r="C65" s="17" t="s">
        <v>90</v>
      </c>
      <c r="D65" s="17" t="s">
        <v>92</v>
      </c>
      <c r="E65" s="17" t="s">
        <v>84</v>
      </c>
      <c r="F65" s="17" t="s">
        <v>79</v>
      </c>
      <c r="G65" s="17" t="s">
        <v>85</v>
      </c>
      <c r="H65" s="14">
        <v>560</v>
      </c>
      <c r="I65" s="14">
        <v>0</v>
      </c>
      <c r="J65" s="14">
        <v>0</v>
      </c>
      <c r="K65" s="15">
        <f t="shared" si="0"/>
        <v>560</v>
      </c>
    </row>
    <row r="66" spans="1:11">
      <c r="A66" s="16" t="s">
        <v>603</v>
      </c>
      <c r="B66" s="17">
        <v>3808</v>
      </c>
      <c r="C66" s="17" t="s">
        <v>90</v>
      </c>
      <c r="D66" s="17" t="s">
        <v>92</v>
      </c>
      <c r="E66" s="17" t="s">
        <v>84</v>
      </c>
      <c r="F66" s="17" t="s">
        <v>79</v>
      </c>
      <c r="G66" s="17" t="s">
        <v>85</v>
      </c>
      <c r="H66" s="14">
        <v>2700</v>
      </c>
      <c r="I66" s="14">
        <v>0</v>
      </c>
      <c r="J66" s="14">
        <v>0</v>
      </c>
      <c r="K66" s="15">
        <f t="shared" si="0"/>
        <v>2700</v>
      </c>
    </row>
    <row r="67" spans="1:11">
      <c r="A67" s="16" t="s">
        <v>651</v>
      </c>
      <c r="B67" s="17">
        <v>3353</v>
      </c>
      <c r="C67" s="17" t="s">
        <v>94</v>
      </c>
      <c r="D67" s="17" t="s">
        <v>92</v>
      </c>
      <c r="E67" s="17" t="s">
        <v>140</v>
      </c>
      <c r="F67" s="17" t="s">
        <v>79</v>
      </c>
      <c r="G67" s="41" t="s">
        <v>841</v>
      </c>
      <c r="H67" s="14">
        <v>12580</v>
      </c>
      <c r="I67" s="47">
        <v>900</v>
      </c>
      <c r="J67" s="14">
        <v>0</v>
      </c>
      <c r="K67" s="15">
        <f t="shared" si="0"/>
        <v>13480</v>
      </c>
    </row>
    <row r="68" spans="1:11">
      <c r="A68" s="16" t="s">
        <v>651</v>
      </c>
      <c r="B68" s="17">
        <v>3353</v>
      </c>
      <c r="C68" s="17" t="s">
        <v>94</v>
      </c>
      <c r="D68" s="17" t="s">
        <v>92</v>
      </c>
      <c r="E68" s="17" t="s">
        <v>460</v>
      </c>
      <c r="F68" s="17" t="s">
        <v>93</v>
      </c>
      <c r="G68" s="41" t="s">
        <v>763</v>
      </c>
      <c r="H68" s="14">
        <v>0</v>
      </c>
      <c r="I68" s="14">
        <v>3600</v>
      </c>
      <c r="J68" s="14">
        <v>0</v>
      </c>
      <c r="K68" s="15">
        <f t="shared" si="0"/>
        <v>3600</v>
      </c>
    </row>
    <row r="69" spans="1:11">
      <c r="A69" s="16" t="s">
        <v>651</v>
      </c>
      <c r="B69" s="17">
        <v>3353</v>
      </c>
      <c r="C69" s="17" t="s">
        <v>94</v>
      </c>
      <c r="D69" s="17" t="s">
        <v>92</v>
      </c>
      <c r="E69" s="17" t="s">
        <v>96</v>
      </c>
      <c r="F69" s="17" t="s">
        <v>93</v>
      </c>
      <c r="G69" s="41" t="s">
        <v>976</v>
      </c>
      <c r="H69" s="14">
        <v>0</v>
      </c>
      <c r="I69" s="14">
        <v>4500</v>
      </c>
      <c r="J69" s="14">
        <v>0</v>
      </c>
      <c r="K69" s="15">
        <f t="shared" ref="K69:K87" si="1">SUM(H69:J69)</f>
        <v>4500</v>
      </c>
    </row>
    <row r="70" spans="1:11">
      <c r="A70" s="16" t="s">
        <v>683</v>
      </c>
      <c r="B70" s="17" t="s">
        <v>1052</v>
      </c>
      <c r="C70" s="17" t="s">
        <v>107</v>
      </c>
      <c r="D70" s="17" t="s">
        <v>92</v>
      </c>
      <c r="E70" s="17" t="s">
        <v>128</v>
      </c>
      <c r="F70" s="17" t="s">
        <v>93</v>
      </c>
      <c r="G70" s="41" t="s">
        <v>762</v>
      </c>
      <c r="H70" s="14">
        <v>1745</v>
      </c>
      <c r="I70" s="14">
        <v>0</v>
      </c>
      <c r="J70" s="14">
        <v>0</v>
      </c>
      <c r="K70" s="15">
        <f t="shared" si="1"/>
        <v>1745</v>
      </c>
    </row>
    <row r="71" spans="1:11">
      <c r="A71" s="16" t="s">
        <v>683</v>
      </c>
      <c r="B71" s="17">
        <v>3809</v>
      </c>
      <c r="C71" s="17" t="s">
        <v>90</v>
      </c>
      <c r="D71" s="17" t="s">
        <v>711</v>
      </c>
      <c r="E71" s="17" t="s">
        <v>84</v>
      </c>
      <c r="F71" s="17" t="s">
        <v>79</v>
      </c>
      <c r="G71" s="17" t="s">
        <v>85</v>
      </c>
      <c r="H71" s="14">
        <v>4925</v>
      </c>
      <c r="I71" s="14">
        <v>0</v>
      </c>
      <c r="J71" s="14">
        <v>0</v>
      </c>
      <c r="K71" s="15">
        <f t="shared" si="1"/>
        <v>4925</v>
      </c>
    </row>
    <row r="72" spans="1:11">
      <c r="A72" s="16" t="s">
        <v>728</v>
      </c>
      <c r="B72" s="17">
        <v>3354</v>
      </c>
      <c r="C72" s="17" t="s">
        <v>94</v>
      </c>
      <c r="D72" s="17" t="s">
        <v>92</v>
      </c>
      <c r="E72" s="17" t="s">
        <v>120</v>
      </c>
      <c r="F72" s="17" t="s">
        <v>93</v>
      </c>
      <c r="G72" s="41" t="s">
        <v>797</v>
      </c>
      <c r="H72" s="14">
        <v>4357</v>
      </c>
      <c r="I72" s="14">
        <v>6000</v>
      </c>
      <c r="J72" s="14">
        <v>0</v>
      </c>
      <c r="K72" s="15">
        <f t="shared" si="1"/>
        <v>10357</v>
      </c>
    </row>
    <row r="73" spans="1:11">
      <c r="A73" s="16" t="s">
        <v>728</v>
      </c>
      <c r="B73" s="17">
        <v>3817</v>
      </c>
      <c r="C73" s="17" t="s">
        <v>90</v>
      </c>
      <c r="D73" s="17" t="s">
        <v>92</v>
      </c>
      <c r="E73" s="17" t="s">
        <v>84</v>
      </c>
      <c r="F73" s="17" t="s">
        <v>93</v>
      </c>
      <c r="G73" s="17" t="s">
        <v>85</v>
      </c>
      <c r="H73" s="14">
        <v>5150</v>
      </c>
      <c r="I73" s="14">
        <v>0</v>
      </c>
      <c r="J73" s="14">
        <v>0</v>
      </c>
      <c r="K73" s="15">
        <f t="shared" si="1"/>
        <v>5150</v>
      </c>
    </row>
    <row r="74" spans="1:11">
      <c r="A74" s="16" t="s">
        <v>768</v>
      </c>
      <c r="B74" s="17" t="s">
        <v>85</v>
      </c>
      <c r="C74" s="17" t="s">
        <v>416</v>
      </c>
      <c r="D74" s="17" t="s">
        <v>92</v>
      </c>
      <c r="E74" s="17" t="s">
        <v>358</v>
      </c>
      <c r="F74" s="17" t="s">
        <v>79</v>
      </c>
      <c r="G74" s="17" t="s">
        <v>778</v>
      </c>
      <c r="H74" s="14">
        <v>350</v>
      </c>
      <c r="I74" s="14">
        <v>350</v>
      </c>
      <c r="J74" s="14">
        <v>0</v>
      </c>
      <c r="K74" s="15">
        <f t="shared" si="1"/>
        <v>700</v>
      </c>
    </row>
    <row r="75" spans="1:11">
      <c r="A75" s="16" t="s">
        <v>811</v>
      </c>
      <c r="B75" s="17" t="s">
        <v>85</v>
      </c>
      <c r="C75" s="17" t="s">
        <v>555</v>
      </c>
      <c r="D75" s="17" t="s">
        <v>839</v>
      </c>
      <c r="E75" s="17" t="s">
        <v>243</v>
      </c>
      <c r="F75" s="17" t="s">
        <v>89</v>
      </c>
      <c r="G75" s="40" t="s">
        <v>1111</v>
      </c>
      <c r="H75" s="14">
        <v>0</v>
      </c>
      <c r="I75" s="14">
        <v>0</v>
      </c>
      <c r="J75" s="14">
        <v>13580</v>
      </c>
      <c r="K75" s="15">
        <f t="shared" si="1"/>
        <v>13580</v>
      </c>
    </row>
    <row r="76" spans="1:11">
      <c r="A76" s="16" t="s">
        <v>811</v>
      </c>
      <c r="B76" s="17" t="s">
        <v>85</v>
      </c>
      <c r="C76" s="17" t="s">
        <v>416</v>
      </c>
      <c r="D76" s="17" t="s">
        <v>92</v>
      </c>
      <c r="E76" s="17" t="s">
        <v>842</v>
      </c>
      <c r="F76" s="17" t="s">
        <v>79</v>
      </c>
      <c r="G76" s="41" t="s">
        <v>843</v>
      </c>
      <c r="H76" s="14">
        <v>700</v>
      </c>
      <c r="I76" s="14">
        <v>700</v>
      </c>
      <c r="J76" s="14">
        <v>0</v>
      </c>
      <c r="K76" s="15">
        <f t="shared" si="1"/>
        <v>1400</v>
      </c>
    </row>
    <row r="77" spans="1:11">
      <c r="A77" s="16" t="s">
        <v>845</v>
      </c>
      <c r="B77" s="17">
        <v>187</v>
      </c>
      <c r="C77" s="17" t="s">
        <v>129</v>
      </c>
      <c r="D77" s="17" t="s">
        <v>866</v>
      </c>
      <c r="E77" s="17" t="s">
        <v>96</v>
      </c>
      <c r="F77" s="17" t="s">
        <v>97</v>
      </c>
      <c r="G77" s="41" t="s">
        <v>919</v>
      </c>
      <c r="H77" s="14">
        <v>1823</v>
      </c>
      <c r="I77" s="14">
        <v>3150</v>
      </c>
      <c r="J77" s="14">
        <v>0</v>
      </c>
      <c r="K77" s="15">
        <f t="shared" si="1"/>
        <v>4973</v>
      </c>
    </row>
    <row r="78" spans="1:11">
      <c r="A78" s="16" t="s">
        <v>845</v>
      </c>
      <c r="B78" s="17" t="s">
        <v>867</v>
      </c>
      <c r="C78" s="17" t="s">
        <v>133</v>
      </c>
      <c r="D78" s="17" t="s">
        <v>868</v>
      </c>
      <c r="E78" s="17" t="s">
        <v>96</v>
      </c>
      <c r="F78" s="17" t="s">
        <v>93</v>
      </c>
      <c r="G78" s="41" t="s">
        <v>975</v>
      </c>
      <c r="H78" s="14">
        <v>5459</v>
      </c>
      <c r="I78" s="14">
        <v>4000</v>
      </c>
      <c r="J78" s="14">
        <v>0</v>
      </c>
      <c r="K78" s="15">
        <f t="shared" si="1"/>
        <v>9459</v>
      </c>
    </row>
    <row r="79" spans="1:11">
      <c r="A79" s="16" t="s">
        <v>887</v>
      </c>
      <c r="B79" s="17" t="s">
        <v>890</v>
      </c>
      <c r="C79" s="17" t="s">
        <v>107</v>
      </c>
      <c r="D79" s="17" t="s">
        <v>116</v>
      </c>
      <c r="E79" s="17" t="s">
        <v>96</v>
      </c>
      <c r="F79" s="17" t="s">
        <v>93</v>
      </c>
      <c r="G79" s="41" t="s">
        <v>934</v>
      </c>
      <c r="H79" s="14">
        <v>11094</v>
      </c>
      <c r="I79" s="14">
        <v>3500</v>
      </c>
      <c r="J79" s="14">
        <v>0</v>
      </c>
      <c r="K79" s="15">
        <f t="shared" si="1"/>
        <v>14594</v>
      </c>
    </row>
    <row r="80" spans="1:11">
      <c r="A80" s="16" t="s">
        <v>887</v>
      </c>
      <c r="B80" s="17" t="s">
        <v>890</v>
      </c>
      <c r="C80" s="17" t="s">
        <v>107</v>
      </c>
      <c r="D80" s="17" t="s">
        <v>95</v>
      </c>
      <c r="E80" s="17" t="s">
        <v>96</v>
      </c>
      <c r="F80" s="17" t="s">
        <v>97</v>
      </c>
      <c r="G80" s="41" t="s">
        <v>920</v>
      </c>
      <c r="H80" s="14">
        <v>0</v>
      </c>
      <c r="I80" s="14">
        <v>2500</v>
      </c>
      <c r="J80" s="14">
        <v>0</v>
      </c>
      <c r="K80" s="15">
        <f t="shared" si="1"/>
        <v>2500</v>
      </c>
    </row>
    <row r="81" spans="1:11">
      <c r="A81" s="16" t="s">
        <v>957</v>
      </c>
      <c r="B81" s="17">
        <v>4115</v>
      </c>
      <c r="C81" s="17" t="s">
        <v>90</v>
      </c>
      <c r="D81" s="17" t="s">
        <v>92</v>
      </c>
      <c r="E81" s="17" t="s">
        <v>84</v>
      </c>
      <c r="F81" s="17" t="s">
        <v>121</v>
      </c>
      <c r="G81" s="41" t="s">
        <v>85</v>
      </c>
      <c r="H81" s="14">
        <v>1140</v>
      </c>
      <c r="I81" s="14">
        <v>0</v>
      </c>
      <c r="J81" s="14">
        <v>0</v>
      </c>
      <c r="K81" s="15">
        <f t="shared" si="1"/>
        <v>1140</v>
      </c>
    </row>
    <row r="82" spans="1:11">
      <c r="A82" s="16" t="s">
        <v>957</v>
      </c>
      <c r="B82" s="17">
        <v>3839</v>
      </c>
      <c r="C82" s="17" t="s">
        <v>90</v>
      </c>
      <c r="D82" s="17" t="s">
        <v>92</v>
      </c>
      <c r="E82" s="17" t="s">
        <v>84</v>
      </c>
      <c r="F82" s="17" t="s">
        <v>121</v>
      </c>
      <c r="G82" s="41" t="s">
        <v>85</v>
      </c>
      <c r="H82" s="14">
        <v>1255</v>
      </c>
      <c r="I82" s="14">
        <v>0</v>
      </c>
      <c r="J82" s="14">
        <v>0</v>
      </c>
      <c r="K82" s="15">
        <f t="shared" si="1"/>
        <v>1255</v>
      </c>
    </row>
    <row r="83" spans="1:11">
      <c r="A83" s="16" t="s">
        <v>972</v>
      </c>
      <c r="B83" s="17" t="s">
        <v>987</v>
      </c>
      <c r="C83" s="17" t="s">
        <v>107</v>
      </c>
      <c r="D83" s="17" t="s">
        <v>711</v>
      </c>
      <c r="E83" s="17" t="s">
        <v>140</v>
      </c>
      <c r="F83" s="17" t="s">
        <v>79</v>
      </c>
      <c r="G83" s="41" t="s">
        <v>1122</v>
      </c>
      <c r="H83" s="14">
        <v>12494</v>
      </c>
      <c r="I83" s="14">
        <v>0</v>
      </c>
      <c r="J83" s="14">
        <v>0</v>
      </c>
      <c r="K83" s="15">
        <f t="shared" si="1"/>
        <v>12494</v>
      </c>
    </row>
    <row r="84" spans="1:11">
      <c r="A84" s="16" t="s">
        <v>972</v>
      </c>
      <c r="B84" s="17" t="s">
        <v>987</v>
      </c>
      <c r="C84" s="17" t="s">
        <v>107</v>
      </c>
      <c r="D84" s="17" t="s">
        <v>711</v>
      </c>
      <c r="E84" s="17" t="s">
        <v>460</v>
      </c>
      <c r="F84" s="17" t="s">
        <v>121</v>
      </c>
      <c r="G84" s="41" t="s">
        <v>1121</v>
      </c>
      <c r="H84" s="14">
        <v>0</v>
      </c>
      <c r="I84" s="14">
        <v>3600</v>
      </c>
      <c r="J84" s="14">
        <v>0</v>
      </c>
      <c r="K84" s="15">
        <f t="shared" si="1"/>
        <v>3600</v>
      </c>
    </row>
    <row r="85" spans="1:11">
      <c r="A85" s="16" t="s">
        <v>972</v>
      </c>
      <c r="B85" s="17">
        <v>3847</v>
      </c>
      <c r="C85" s="17" t="s">
        <v>90</v>
      </c>
      <c r="D85" s="17" t="s">
        <v>711</v>
      </c>
      <c r="E85" s="17" t="s">
        <v>84</v>
      </c>
      <c r="F85" s="17" t="s">
        <v>79</v>
      </c>
      <c r="G85" s="41" t="s">
        <v>85</v>
      </c>
      <c r="H85" s="14">
        <v>3250</v>
      </c>
      <c r="I85" s="14">
        <v>0</v>
      </c>
      <c r="J85" s="14">
        <v>0</v>
      </c>
      <c r="K85" s="15">
        <f t="shared" si="1"/>
        <v>3250</v>
      </c>
    </row>
    <row r="86" spans="1:11">
      <c r="A86" s="16" t="s">
        <v>1003</v>
      </c>
      <c r="B86" s="17" t="s">
        <v>1037</v>
      </c>
      <c r="C86" s="17" t="s">
        <v>107</v>
      </c>
      <c r="D86" s="17" t="s">
        <v>1038</v>
      </c>
      <c r="E86" s="17" t="s">
        <v>96</v>
      </c>
      <c r="F86" s="17" t="s">
        <v>93</v>
      </c>
      <c r="G86" s="41" t="s">
        <v>1071</v>
      </c>
      <c r="H86" s="14">
        <v>5398</v>
      </c>
      <c r="I86" s="14">
        <v>4000</v>
      </c>
      <c r="J86" s="14">
        <v>0</v>
      </c>
      <c r="K86" s="15">
        <f t="shared" si="1"/>
        <v>9398</v>
      </c>
    </row>
    <row r="87" spans="1:11" ht="15.75" thickBot="1">
      <c r="A87" s="18"/>
      <c r="B87" s="19"/>
      <c r="C87" s="19"/>
      <c r="D87" s="19"/>
      <c r="E87" s="19"/>
      <c r="F87" s="19"/>
      <c r="G87" s="20" t="s">
        <v>42</v>
      </c>
      <c r="H87" s="21">
        <f>SUM(E101:E124)</f>
        <v>23298</v>
      </c>
      <c r="I87" s="21">
        <v>0</v>
      </c>
      <c r="J87" s="21">
        <v>0</v>
      </c>
      <c r="K87" s="15">
        <f t="shared" si="1"/>
        <v>23298</v>
      </c>
    </row>
    <row r="88" spans="1:11" ht="16.5" thickBot="1">
      <c r="A88" s="23"/>
      <c r="B88" s="23"/>
      <c r="C88" s="23"/>
      <c r="D88" s="23"/>
      <c r="E88" s="23"/>
      <c r="F88" s="23"/>
      <c r="G88" s="24" t="s">
        <v>43</v>
      </c>
      <c r="H88" s="25">
        <f>SUM(H4:H87)</f>
        <v>281532</v>
      </c>
      <c r="I88" s="26">
        <f>SUM(I4:I87)</f>
        <v>131472</v>
      </c>
      <c r="J88" s="26">
        <f>SUM(J4:J87)</f>
        <v>28760</v>
      </c>
      <c r="K88" s="27">
        <f>SUM(K4:K87)</f>
        <v>441764</v>
      </c>
    </row>
    <row r="89" spans="1:11">
      <c r="A89" s="28"/>
      <c r="B89" s="28"/>
      <c r="C89" s="28"/>
      <c r="D89" s="28"/>
      <c r="E89" s="28"/>
      <c r="F89" s="28"/>
      <c r="G89" s="28"/>
    </row>
    <row r="90" spans="1:11">
      <c r="A90" s="28"/>
      <c r="B90" s="28"/>
      <c r="C90" s="28"/>
      <c r="D90" s="28"/>
      <c r="E90" s="28"/>
      <c r="F90" s="28"/>
      <c r="G90" s="28"/>
    </row>
    <row r="91" spans="1:11">
      <c r="A91" s="28"/>
      <c r="B91" s="28"/>
      <c r="C91" s="28"/>
      <c r="D91" s="28"/>
      <c r="E91" s="28"/>
      <c r="F91" s="28"/>
      <c r="G91" s="28"/>
    </row>
    <row r="92" spans="1:11">
      <c r="A92" s="28"/>
      <c r="B92" s="28"/>
      <c r="C92" s="28"/>
      <c r="D92" s="28"/>
      <c r="E92" s="28"/>
      <c r="F92" s="28"/>
      <c r="G92" s="28"/>
    </row>
    <row r="93" spans="1:11">
      <c r="A93" s="28"/>
      <c r="B93" s="28"/>
      <c r="C93" s="28"/>
      <c r="D93" s="28"/>
      <c r="E93" s="28"/>
      <c r="F93" s="28"/>
      <c r="G93" s="28"/>
    </row>
    <row r="94" spans="1:11">
      <c r="A94" s="28"/>
      <c r="B94" s="28"/>
      <c r="C94" s="28"/>
      <c r="D94" s="28"/>
      <c r="E94" s="28"/>
      <c r="F94" s="28"/>
      <c r="G94" s="28"/>
    </row>
    <row r="95" spans="1:11">
      <c r="A95" s="28"/>
      <c r="B95" s="28"/>
      <c r="C95" s="28"/>
      <c r="D95" s="28"/>
      <c r="E95" s="28"/>
      <c r="F95" s="28"/>
      <c r="G95" s="28"/>
    </row>
    <row r="96" spans="1:11">
      <c r="A96" s="28"/>
      <c r="B96" s="28"/>
      <c r="C96" s="28"/>
      <c r="D96" s="28"/>
      <c r="E96" s="28"/>
      <c r="F96" s="28"/>
      <c r="G96" s="28"/>
    </row>
    <row r="97" spans="1:7" ht="15.75" thickBot="1">
      <c r="A97" s="28"/>
      <c r="B97" s="28"/>
      <c r="C97" s="28"/>
      <c r="D97" s="28"/>
      <c r="E97" s="28"/>
      <c r="F97" s="28"/>
      <c r="G97" s="28"/>
    </row>
    <row r="98" spans="1:7" ht="19.5" thickBot="1">
      <c r="A98" s="28"/>
      <c r="B98" s="66" t="s">
        <v>44</v>
      </c>
      <c r="C98" s="67"/>
      <c r="D98" s="67"/>
      <c r="E98" s="68"/>
      <c r="F98" s="28"/>
      <c r="G98" s="28"/>
    </row>
    <row r="99" spans="1:7" ht="16.5" thickBot="1">
      <c r="A99" s="28"/>
      <c r="B99" s="29"/>
      <c r="C99" s="30"/>
      <c r="D99" s="30"/>
      <c r="E99" s="31"/>
      <c r="F99" s="28"/>
      <c r="G99" s="28"/>
    </row>
    <row r="100" spans="1:7" ht="16.5" thickBot="1">
      <c r="A100" s="28"/>
      <c r="B100" s="32" t="s">
        <v>31</v>
      </c>
      <c r="C100" s="33" t="s">
        <v>45</v>
      </c>
      <c r="D100" s="32" t="s">
        <v>46</v>
      </c>
      <c r="E100" s="34" t="s">
        <v>47</v>
      </c>
      <c r="F100" s="28"/>
      <c r="G100" s="28"/>
    </row>
    <row r="101" spans="1:7">
      <c r="A101" s="28"/>
      <c r="B101" s="12" t="s">
        <v>240</v>
      </c>
      <c r="C101" s="13">
        <v>3114</v>
      </c>
      <c r="D101" s="13" t="s">
        <v>282</v>
      </c>
      <c r="E101" s="35">
        <v>2880</v>
      </c>
      <c r="F101" s="28"/>
      <c r="G101" s="28"/>
    </row>
    <row r="102" spans="1:7">
      <c r="A102" s="28"/>
      <c r="B102" s="16" t="s">
        <v>313</v>
      </c>
      <c r="C102" s="17">
        <v>3116</v>
      </c>
      <c r="D102" s="13" t="s">
        <v>282</v>
      </c>
      <c r="E102" s="36">
        <v>2700</v>
      </c>
      <c r="F102" s="28"/>
      <c r="G102" s="28"/>
    </row>
    <row r="103" spans="1:7">
      <c r="A103" s="28"/>
      <c r="B103" s="16" t="s">
        <v>356</v>
      </c>
      <c r="C103" s="17" t="s">
        <v>85</v>
      </c>
      <c r="D103" s="17" t="s">
        <v>509</v>
      </c>
      <c r="E103" s="36">
        <v>140</v>
      </c>
      <c r="F103" s="28"/>
      <c r="G103" s="28"/>
    </row>
    <row r="104" spans="1:7">
      <c r="A104" s="28"/>
      <c r="B104" s="16" t="s">
        <v>500</v>
      </c>
      <c r="C104" s="17">
        <v>3120</v>
      </c>
      <c r="D104" s="13" t="s">
        <v>282</v>
      </c>
      <c r="E104" s="36">
        <v>4000</v>
      </c>
      <c r="F104" s="28"/>
      <c r="G104" s="28"/>
    </row>
    <row r="105" spans="1:7">
      <c r="A105" s="28"/>
      <c r="B105" s="16" t="s">
        <v>538</v>
      </c>
      <c r="C105" s="17">
        <v>3125</v>
      </c>
      <c r="D105" s="13" t="s">
        <v>282</v>
      </c>
      <c r="E105" s="36">
        <v>1200</v>
      </c>
      <c r="F105" s="28"/>
      <c r="G105" s="28"/>
    </row>
    <row r="106" spans="1:7">
      <c r="A106" s="28"/>
      <c r="B106" s="16" t="s">
        <v>562</v>
      </c>
      <c r="C106" s="17" t="s">
        <v>85</v>
      </c>
      <c r="D106" s="17" t="s">
        <v>592</v>
      </c>
      <c r="E106" s="36">
        <v>250</v>
      </c>
      <c r="F106" s="28"/>
      <c r="G106" s="28"/>
    </row>
    <row r="107" spans="1:7">
      <c r="A107" s="28"/>
      <c r="B107" s="16" t="s">
        <v>562</v>
      </c>
      <c r="C107" s="17" t="s">
        <v>85</v>
      </c>
      <c r="D107" s="17" t="s">
        <v>592</v>
      </c>
      <c r="E107" s="36">
        <v>350</v>
      </c>
      <c r="F107" s="28"/>
      <c r="G107" s="28"/>
    </row>
    <row r="108" spans="1:7">
      <c r="A108" s="28"/>
      <c r="B108" s="16" t="s">
        <v>147</v>
      </c>
      <c r="C108" s="17" t="s">
        <v>85</v>
      </c>
      <c r="D108" s="17" t="s">
        <v>592</v>
      </c>
      <c r="E108" s="36">
        <v>200</v>
      </c>
      <c r="F108" s="28"/>
      <c r="G108" s="28"/>
    </row>
    <row r="109" spans="1:7">
      <c r="A109" s="28"/>
      <c r="B109" s="16" t="s">
        <v>469</v>
      </c>
      <c r="C109" s="17" t="s">
        <v>85</v>
      </c>
      <c r="D109" s="17" t="s">
        <v>629</v>
      </c>
      <c r="E109" s="36">
        <v>141</v>
      </c>
      <c r="F109" s="28"/>
      <c r="G109" s="28"/>
    </row>
    <row r="110" spans="1:7">
      <c r="A110" s="28"/>
      <c r="B110" s="16" t="s">
        <v>683</v>
      </c>
      <c r="C110" s="17">
        <v>3134</v>
      </c>
      <c r="D110" s="13" t="s">
        <v>282</v>
      </c>
      <c r="E110" s="36">
        <v>2480</v>
      </c>
      <c r="F110" s="28"/>
      <c r="G110" s="28"/>
    </row>
    <row r="111" spans="1:7">
      <c r="A111" s="28"/>
      <c r="B111" s="49">
        <v>45017</v>
      </c>
      <c r="C111" s="17">
        <v>455</v>
      </c>
      <c r="D111" s="17" t="s">
        <v>720</v>
      </c>
      <c r="E111" s="36">
        <v>150</v>
      </c>
      <c r="F111" s="28"/>
      <c r="G111" s="28"/>
    </row>
    <row r="112" spans="1:7">
      <c r="A112" s="28"/>
      <c r="B112" s="16" t="s">
        <v>887</v>
      </c>
      <c r="C112" s="17">
        <v>3158</v>
      </c>
      <c r="D112" s="13" t="s">
        <v>282</v>
      </c>
      <c r="E112" s="36">
        <v>2000</v>
      </c>
      <c r="F112" s="28"/>
      <c r="G112" s="28"/>
    </row>
    <row r="113" spans="1:7">
      <c r="A113" s="28"/>
      <c r="B113" s="16" t="s">
        <v>114</v>
      </c>
      <c r="C113" s="17" t="s">
        <v>85</v>
      </c>
      <c r="D113" s="17" t="s">
        <v>592</v>
      </c>
      <c r="E113" s="36">
        <v>150</v>
      </c>
      <c r="F113" s="28"/>
      <c r="G113" s="28"/>
    </row>
    <row r="114" spans="1:7">
      <c r="A114" s="28"/>
      <c r="B114" s="16" t="s">
        <v>1010</v>
      </c>
      <c r="C114" s="17" t="s">
        <v>85</v>
      </c>
      <c r="D114" s="17" t="s">
        <v>592</v>
      </c>
      <c r="E114" s="36">
        <v>200</v>
      </c>
      <c r="F114" s="28"/>
      <c r="G114" s="28"/>
    </row>
    <row r="115" spans="1:7">
      <c r="A115" s="28"/>
      <c r="B115" s="16" t="s">
        <v>1010</v>
      </c>
      <c r="C115" s="17" t="s">
        <v>85</v>
      </c>
      <c r="D115" s="17" t="s">
        <v>592</v>
      </c>
      <c r="E115" s="36">
        <v>300</v>
      </c>
      <c r="F115" s="28"/>
      <c r="G115" s="28"/>
    </row>
    <row r="116" spans="1:7">
      <c r="A116" s="28"/>
      <c r="B116" s="16" t="s">
        <v>768</v>
      </c>
      <c r="C116" s="17">
        <v>3139</v>
      </c>
      <c r="D116" s="13" t="s">
        <v>282</v>
      </c>
      <c r="E116" s="36">
        <v>1520</v>
      </c>
      <c r="F116" s="28"/>
      <c r="G116" s="28"/>
    </row>
    <row r="117" spans="1:7">
      <c r="A117" s="28"/>
      <c r="B117" s="16" t="s">
        <v>887</v>
      </c>
      <c r="C117" s="17">
        <v>3158</v>
      </c>
      <c r="D117" s="13" t="s">
        <v>282</v>
      </c>
      <c r="E117" s="36">
        <v>2000</v>
      </c>
      <c r="F117" s="28"/>
      <c r="G117" s="28"/>
    </row>
    <row r="118" spans="1:7">
      <c r="A118" s="28"/>
      <c r="B118" s="16" t="s">
        <v>1039</v>
      </c>
      <c r="C118" s="17">
        <v>3166</v>
      </c>
      <c r="D118" s="13" t="s">
        <v>282</v>
      </c>
      <c r="E118" s="36">
        <v>960</v>
      </c>
      <c r="F118" s="28"/>
      <c r="G118" s="28"/>
    </row>
    <row r="119" spans="1:7">
      <c r="A119" s="28"/>
      <c r="B119" s="16" t="s">
        <v>972</v>
      </c>
      <c r="C119" s="17" t="s">
        <v>85</v>
      </c>
      <c r="D119" s="17" t="s">
        <v>1094</v>
      </c>
      <c r="E119" s="36">
        <v>152</v>
      </c>
      <c r="F119" s="28"/>
      <c r="G119" s="28"/>
    </row>
    <row r="120" spans="1:7">
      <c r="A120" s="28"/>
      <c r="B120" s="18" t="s">
        <v>1003</v>
      </c>
      <c r="C120" s="19" t="s">
        <v>85</v>
      </c>
      <c r="D120" s="19" t="s">
        <v>592</v>
      </c>
      <c r="E120" s="58">
        <v>1275</v>
      </c>
      <c r="F120" s="28"/>
      <c r="G120" s="28"/>
    </row>
    <row r="121" spans="1:7">
      <c r="A121" s="28"/>
      <c r="B121" s="16" t="s">
        <v>1003</v>
      </c>
      <c r="C121" s="59" t="s">
        <v>85</v>
      </c>
      <c r="D121" s="59" t="s">
        <v>592</v>
      </c>
      <c r="E121" s="36">
        <v>250</v>
      </c>
    </row>
    <row r="122" spans="1:7" ht="15.75" thickBot="1">
      <c r="A122" s="28"/>
      <c r="B122" s="37"/>
      <c r="C122" s="38"/>
      <c r="D122" s="38"/>
      <c r="E122" s="39"/>
    </row>
    <row r="123" spans="1:7">
      <c r="A123" s="28"/>
      <c r="B123" s="28"/>
    </row>
    <row r="124" spans="1:7">
      <c r="A124" s="28"/>
      <c r="B124" s="28"/>
    </row>
    <row r="125" spans="1:7">
      <c r="A125" s="28"/>
      <c r="B125" s="28"/>
    </row>
    <row r="126" spans="1:7">
      <c r="A126" s="28"/>
      <c r="B126" s="28"/>
    </row>
    <row r="127" spans="1:7">
      <c r="A127" s="28"/>
      <c r="B127" s="28"/>
    </row>
    <row r="128" spans="1:7">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c r="B221" s="28"/>
    </row>
    <row r="222" spans="1:2">
      <c r="A222" s="28"/>
      <c r="B222" s="28"/>
    </row>
    <row r="223" spans="1:2">
      <c r="A223" s="28"/>
      <c r="B223" s="28"/>
    </row>
    <row r="224" spans="1:2">
      <c r="A224" s="28"/>
      <c r="B224" s="28"/>
    </row>
    <row r="225" spans="1:2">
      <c r="A225" s="28"/>
      <c r="B225" s="28"/>
    </row>
    <row r="226" spans="1:2">
      <c r="A226" s="28"/>
      <c r="B226" s="28"/>
    </row>
    <row r="227" spans="1:2">
      <c r="A227" s="28"/>
      <c r="B227" s="28"/>
    </row>
    <row r="228" spans="1:2">
      <c r="A228" s="28"/>
      <c r="B228" s="28"/>
    </row>
    <row r="229" spans="1:2">
      <c r="A229" s="28"/>
      <c r="B229" s="28"/>
    </row>
    <row r="230" spans="1:2">
      <c r="A230" s="28"/>
      <c r="B230" s="28"/>
    </row>
    <row r="231" spans="1:2">
      <c r="A231" s="28"/>
      <c r="B231" s="28"/>
    </row>
    <row r="232" spans="1:2">
      <c r="A232" s="28"/>
      <c r="B232" s="28"/>
    </row>
    <row r="233" spans="1:2">
      <c r="A233" s="28"/>
      <c r="B233" s="28"/>
    </row>
    <row r="234" spans="1:2">
      <c r="A234" s="28"/>
      <c r="B234" s="28"/>
    </row>
    <row r="235" spans="1:2">
      <c r="A235" s="28"/>
      <c r="B235" s="28"/>
    </row>
    <row r="236" spans="1:2">
      <c r="A236" s="28"/>
      <c r="B236" s="28"/>
    </row>
    <row r="237" spans="1:2">
      <c r="A237" s="28"/>
      <c r="B237" s="28"/>
    </row>
    <row r="238" spans="1:2">
      <c r="A238" s="28"/>
      <c r="B238" s="28"/>
    </row>
    <row r="239" spans="1:2">
      <c r="A239" s="28"/>
      <c r="B239" s="28"/>
    </row>
    <row r="240" spans="1:2">
      <c r="A240" s="28"/>
      <c r="B240" s="28"/>
    </row>
    <row r="241" spans="1:2">
      <c r="A241" s="28"/>
      <c r="B241" s="28"/>
    </row>
    <row r="242" spans="1:2">
      <c r="A242" s="28"/>
      <c r="B242" s="28"/>
    </row>
    <row r="243" spans="1:2">
      <c r="A243" s="28"/>
      <c r="B243" s="28"/>
    </row>
    <row r="244" spans="1:2">
      <c r="A244" s="28"/>
      <c r="B244" s="28"/>
    </row>
    <row r="245" spans="1:2">
      <c r="A245" s="28"/>
      <c r="B245" s="28"/>
    </row>
    <row r="246" spans="1:2">
      <c r="A246" s="28"/>
      <c r="B246" s="28"/>
    </row>
    <row r="247" spans="1:2">
      <c r="A247" s="28"/>
      <c r="B247" s="28"/>
    </row>
    <row r="248" spans="1:2">
      <c r="A248" s="28"/>
      <c r="B248" s="28"/>
    </row>
    <row r="249" spans="1:2">
      <c r="A249" s="28"/>
      <c r="B249" s="28"/>
    </row>
    <row r="250" spans="1:2">
      <c r="A250" s="28"/>
      <c r="B250" s="28"/>
    </row>
    <row r="251" spans="1:2">
      <c r="A251" s="28"/>
      <c r="B251" s="28"/>
    </row>
    <row r="252" spans="1:2">
      <c r="A252" s="28"/>
      <c r="B252" s="28"/>
    </row>
    <row r="253" spans="1:2">
      <c r="A253" s="28"/>
      <c r="B253" s="28"/>
    </row>
    <row r="254" spans="1:2">
      <c r="A254" s="28"/>
      <c r="B254" s="28"/>
    </row>
    <row r="255" spans="1:2">
      <c r="A255" s="28"/>
      <c r="B255" s="28"/>
    </row>
    <row r="256" spans="1:2">
      <c r="A256" s="28"/>
      <c r="B256" s="28"/>
    </row>
    <row r="257" spans="1:2">
      <c r="A257" s="28"/>
      <c r="B257" s="28"/>
    </row>
    <row r="258" spans="1:2">
      <c r="A258" s="28"/>
      <c r="B258" s="28"/>
    </row>
    <row r="259" spans="1:2">
      <c r="A259" s="28"/>
      <c r="B259" s="28"/>
    </row>
    <row r="260" spans="1:2">
      <c r="A260" s="28"/>
      <c r="B260" s="28"/>
    </row>
    <row r="261" spans="1:2">
      <c r="A261" s="28"/>
      <c r="B261" s="28"/>
    </row>
    <row r="262" spans="1:2">
      <c r="A262" s="28"/>
      <c r="B262" s="28"/>
    </row>
    <row r="263" spans="1:2">
      <c r="A263" s="28"/>
    </row>
    <row r="264" spans="1:2">
      <c r="A264" s="28"/>
    </row>
    <row r="265" spans="1:2">
      <c r="A265" s="28"/>
    </row>
    <row r="266" spans="1:2">
      <c r="A266" s="28"/>
    </row>
    <row r="267" spans="1:2">
      <c r="A267" s="28"/>
    </row>
    <row r="268" spans="1:2">
      <c r="A268" s="28"/>
    </row>
    <row r="269" spans="1:2">
      <c r="A269" s="28"/>
    </row>
    <row r="270" spans="1:2">
      <c r="A270" s="28"/>
    </row>
    <row r="271" spans="1:2">
      <c r="A271" s="28"/>
    </row>
    <row r="272" spans="1:2">
      <c r="A272" s="28"/>
    </row>
    <row r="273" spans="1:1">
      <c r="A273" s="28"/>
    </row>
    <row r="274" spans="1:1">
      <c r="A274" s="28"/>
    </row>
    <row r="275" spans="1:1">
      <c r="A275" s="28"/>
    </row>
    <row r="276" spans="1:1">
      <c r="A276" s="28"/>
    </row>
    <row r="277" spans="1:1">
      <c r="A277" s="28"/>
    </row>
    <row r="278" spans="1:1">
      <c r="A278" s="28"/>
    </row>
    <row r="279" spans="1:1">
      <c r="A279" s="28"/>
    </row>
    <row r="280" spans="1:1">
      <c r="A280" s="28"/>
    </row>
    <row r="281" spans="1:1">
      <c r="A281" s="28"/>
    </row>
    <row r="282" spans="1:1">
      <c r="A282" s="28"/>
    </row>
    <row r="283" spans="1:1">
      <c r="A283" s="28"/>
    </row>
    <row r="284" spans="1:1">
      <c r="A284" s="28"/>
    </row>
    <row r="285" spans="1:1">
      <c r="A285" s="28"/>
    </row>
    <row r="286" spans="1:1">
      <c r="A286" s="28"/>
    </row>
    <row r="287" spans="1:1">
      <c r="A287" s="28"/>
    </row>
    <row r="288" spans="1:1">
      <c r="A288" s="28"/>
    </row>
    <row r="289" spans="1:1">
      <c r="A289" s="28"/>
    </row>
    <row r="290" spans="1:1">
      <c r="A290" s="28"/>
    </row>
    <row r="291" spans="1:1">
      <c r="A291" s="28"/>
    </row>
    <row r="292" spans="1:1">
      <c r="A292" s="28"/>
    </row>
    <row r="293" spans="1:1">
      <c r="A293" s="28"/>
    </row>
    <row r="294" spans="1:1">
      <c r="A294" s="28"/>
    </row>
    <row r="295" spans="1:1">
      <c r="A295" s="28"/>
    </row>
    <row r="296" spans="1:1">
      <c r="A296" s="28"/>
    </row>
    <row r="297" spans="1:1">
      <c r="A297" s="28"/>
    </row>
    <row r="298" spans="1:1">
      <c r="A298" s="28"/>
    </row>
    <row r="299" spans="1:1">
      <c r="A299" s="28"/>
    </row>
    <row r="300" spans="1:1">
      <c r="A300" s="28"/>
    </row>
    <row r="301" spans="1:1">
      <c r="A301" s="28"/>
    </row>
    <row r="302" spans="1:1">
      <c r="A302" s="28"/>
    </row>
    <row r="303" spans="1:1">
      <c r="A303" s="28"/>
    </row>
    <row r="304" spans="1:1">
      <c r="A304" s="28"/>
    </row>
    <row r="305" spans="1:1">
      <c r="A305" s="28"/>
    </row>
    <row r="306" spans="1:1">
      <c r="A306" s="28"/>
    </row>
    <row r="307" spans="1:1">
      <c r="A307" s="28"/>
    </row>
    <row r="308" spans="1:1">
      <c r="A308" s="28"/>
    </row>
    <row r="309" spans="1:1">
      <c r="A309" s="28"/>
    </row>
    <row r="310" spans="1:1">
      <c r="A310" s="28"/>
    </row>
    <row r="311" spans="1:1">
      <c r="A311" s="28"/>
    </row>
    <row r="312" spans="1:1">
      <c r="A312" s="28"/>
    </row>
    <row r="313" spans="1:1">
      <c r="A313" s="28"/>
    </row>
    <row r="314" spans="1:1">
      <c r="A314" s="28"/>
    </row>
    <row r="315" spans="1:1">
      <c r="A315" s="28"/>
    </row>
    <row r="316" spans="1:1">
      <c r="A316" s="28"/>
    </row>
    <row r="317" spans="1:1">
      <c r="A317" s="28"/>
    </row>
    <row r="318" spans="1:1">
      <c r="A318" s="28"/>
    </row>
    <row r="319" spans="1:1">
      <c r="A319" s="28"/>
    </row>
    <row r="320" spans="1:1">
      <c r="A320" s="28"/>
    </row>
    <row r="321" spans="1:1">
      <c r="A321" s="28"/>
    </row>
    <row r="322" spans="1:1">
      <c r="A322" s="28"/>
    </row>
    <row r="323" spans="1:1">
      <c r="A323" s="28"/>
    </row>
    <row r="324" spans="1:1">
      <c r="A324" s="28"/>
    </row>
    <row r="325" spans="1:1">
      <c r="A325" s="28"/>
    </row>
    <row r="326" spans="1:1">
      <c r="A326" s="28"/>
    </row>
    <row r="327" spans="1:1">
      <c r="A327" s="28"/>
    </row>
  </sheetData>
  <mergeCells count="2">
    <mergeCell ref="A1:K1"/>
    <mergeCell ref="B98:E9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L295"/>
  <sheetViews>
    <sheetView tabSelected="1" topLeftCell="A19" workbookViewId="0">
      <selection activeCell="G34" sqref="G34"/>
    </sheetView>
  </sheetViews>
  <sheetFormatPr defaultRowHeight="15"/>
  <cols>
    <col min="1" max="1" width="10.140625" bestFit="1" customWidth="1"/>
    <col min="2" max="2" width="12" bestFit="1" customWidth="1"/>
    <col min="3" max="3" width="14.5703125" bestFit="1" customWidth="1"/>
    <col min="4" max="4" width="27.5703125"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72</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76</v>
      </c>
      <c r="B4" s="13">
        <v>925</v>
      </c>
      <c r="C4" s="13" t="s">
        <v>81</v>
      </c>
      <c r="D4" s="13" t="s">
        <v>82</v>
      </c>
      <c r="E4" s="13" t="s">
        <v>83</v>
      </c>
      <c r="F4" s="13" t="s">
        <v>84</v>
      </c>
      <c r="G4" s="13" t="s">
        <v>85</v>
      </c>
      <c r="H4" s="14">
        <v>180</v>
      </c>
      <c r="I4" s="14">
        <v>0</v>
      </c>
      <c r="J4" s="14">
        <v>0</v>
      </c>
      <c r="K4" s="15">
        <f>SUM(H4:J4)</f>
        <v>180</v>
      </c>
    </row>
    <row r="5" spans="1:11">
      <c r="A5" s="12" t="s">
        <v>76</v>
      </c>
      <c r="B5" s="13" t="s">
        <v>585</v>
      </c>
      <c r="C5" s="13" t="s">
        <v>101</v>
      </c>
      <c r="D5" s="13" t="s">
        <v>102</v>
      </c>
      <c r="E5" s="13" t="s">
        <v>103</v>
      </c>
      <c r="F5" s="13" t="s">
        <v>105</v>
      </c>
      <c r="G5" s="41" t="s">
        <v>178</v>
      </c>
      <c r="H5" s="14">
        <v>28174</v>
      </c>
      <c r="I5" s="14">
        <v>2250</v>
      </c>
      <c r="J5" s="14">
        <v>0</v>
      </c>
      <c r="K5" s="15">
        <f t="shared" ref="K5:K55" si="0">SUM(H5:J5)</f>
        <v>30424</v>
      </c>
    </row>
    <row r="6" spans="1:11">
      <c r="A6" s="12" t="s">
        <v>76</v>
      </c>
      <c r="B6" s="13" t="s">
        <v>585</v>
      </c>
      <c r="C6" s="13" t="s">
        <v>101</v>
      </c>
      <c r="D6" s="13" t="s">
        <v>102</v>
      </c>
      <c r="E6" s="13" t="s">
        <v>104</v>
      </c>
      <c r="F6" s="13" t="s">
        <v>105</v>
      </c>
      <c r="G6" s="41" t="s">
        <v>213</v>
      </c>
      <c r="H6" s="14">
        <v>0</v>
      </c>
      <c r="I6" s="14">
        <v>6200</v>
      </c>
      <c r="J6" s="14">
        <v>0</v>
      </c>
      <c r="K6" s="15">
        <f t="shared" si="0"/>
        <v>6200</v>
      </c>
    </row>
    <row r="7" spans="1:11">
      <c r="A7" s="12" t="s">
        <v>76</v>
      </c>
      <c r="B7" s="13" t="s">
        <v>585</v>
      </c>
      <c r="C7" s="13" t="s">
        <v>101</v>
      </c>
      <c r="D7" s="13" t="s">
        <v>102</v>
      </c>
      <c r="E7" s="13" t="s">
        <v>78</v>
      </c>
      <c r="F7" s="13" t="s">
        <v>105</v>
      </c>
      <c r="G7" s="41" t="s">
        <v>179</v>
      </c>
      <c r="H7" s="14">
        <v>0</v>
      </c>
      <c r="I7" s="14">
        <v>10800</v>
      </c>
      <c r="J7" s="14">
        <v>0</v>
      </c>
      <c r="K7" s="15">
        <f t="shared" si="0"/>
        <v>10800</v>
      </c>
    </row>
    <row r="8" spans="1:11">
      <c r="A8" s="12" t="s">
        <v>117</v>
      </c>
      <c r="B8" s="13">
        <v>1174</v>
      </c>
      <c r="C8" s="13" t="s">
        <v>125</v>
      </c>
      <c r="D8" s="13" t="s">
        <v>82</v>
      </c>
      <c r="E8" s="13" t="s">
        <v>126</v>
      </c>
      <c r="F8" s="13" t="s">
        <v>93</v>
      </c>
      <c r="G8" s="41" t="s">
        <v>340</v>
      </c>
      <c r="H8" s="14">
        <v>1215</v>
      </c>
      <c r="I8" s="14">
        <v>1500</v>
      </c>
      <c r="J8" s="14">
        <v>0</v>
      </c>
      <c r="K8" s="15">
        <f t="shared" si="0"/>
        <v>2715</v>
      </c>
    </row>
    <row r="9" spans="1:11">
      <c r="A9" s="12" t="s">
        <v>117</v>
      </c>
      <c r="B9" s="13">
        <v>1174</v>
      </c>
      <c r="C9" s="13" t="s">
        <v>125</v>
      </c>
      <c r="D9" s="13" t="s">
        <v>127</v>
      </c>
      <c r="E9" s="13" t="s">
        <v>128</v>
      </c>
      <c r="F9" s="13" t="s">
        <v>105</v>
      </c>
      <c r="G9" s="41" t="s">
        <v>296</v>
      </c>
      <c r="H9" s="14">
        <v>0</v>
      </c>
      <c r="I9" s="14">
        <v>700</v>
      </c>
      <c r="J9" s="14">
        <v>0</v>
      </c>
      <c r="K9" s="15">
        <f t="shared" si="0"/>
        <v>700</v>
      </c>
    </row>
    <row r="10" spans="1:11">
      <c r="A10" s="12" t="s">
        <v>117</v>
      </c>
      <c r="B10" s="13">
        <v>14</v>
      </c>
      <c r="C10" s="13" t="s">
        <v>129</v>
      </c>
      <c r="D10" s="13" t="s">
        <v>82</v>
      </c>
      <c r="E10" s="13" t="s">
        <v>96</v>
      </c>
      <c r="F10" s="13" t="s">
        <v>93</v>
      </c>
      <c r="G10" s="41" t="s">
        <v>181</v>
      </c>
      <c r="H10" s="14">
        <v>3590</v>
      </c>
      <c r="I10" s="14">
        <v>3500</v>
      </c>
      <c r="J10" s="14">
        <v>0</v>
      </c>
      <c r="K10" s="15">
        <f t="shared" si="0"/>
        <v>7090</v>
      </c>
    </row>
    <row r="11" spans="1:11">
      <c r="A11" s="12" t="s">
        <v>117</v>
      </c>
      <c r="B11" s="13" t="s">
        <v>136</v>
      </c>
      <c r="C11" s="13" t="s">
        <v>137</v>
      </c>
      <c r="D11" s="13" t="s">
        <v>82</v>
      </c>
      <c r="E11" s="13" t="s">
        <v>126</v>
      </c>
      <c r="F11" s="13" t="s">
        <v>93</v>
      </c>
      <c r="G11" s="41" t="s">
        <v>295</v>
      </c>
      <c r="H11" s="14">
        <v>1692</v>
      </c>
      <c r="I11" s="14">
        <v>1200</v>
      </c>
      <c r="J11" s="14">
        <v>0</v>
      </c>
      <c r="K11" s="15">
        <f t="shared" si="0"/>
        <v>2892</v>
      </c>
    </row>
    <row r="12" spans="1:11">
      <c r="A12" s="12" t="s">
        <v>117</v>
      </c>
      <c r="B12" s="13" t="s">
        <v>582</v>
      </c>
      <c r="C12" s="13" t="s">
        <v>133</v>
      </c>
      <c r="D12" s="13" t="s">
        <v>102</v>
      </c>
      <c r="E12" s="13" t="s">
        <v>96</v>
      </c>
      <c r="F12" s="13" t="s">
        <v>105</v>
      </c>
      <c r="G12" s="41" t="s">
        <v>212</v>
      </c>
      <c r="H12" s="14">
        <v>4961</v>
      </c>
      <c r="I12" s="14">
        <v>1600</v>
      </c>
      <c r="J12" s="14">
        <v>0</v>
      </c>
      <c r="K12" s="15">
        <f t="shared" si="0"/>
        <v>6561</v>
      </c>
    </row>
    <row r="13" spans="1:11">
      <c r="A13" s="12" t="s">
        <v>117</v>
      </c>
      <c r="B13" s="13">
        <v>928</v>
      </c>
      <c r="C13" s="13" t="s">
        <v>81</v>
      </c>
      <c r="D13" s="13" t="s">
        <v>82</v>
      </c>
      <c r="E13" s="13" t="s">
        <v>84</v>
      </c>
      <c r="F13" s="13" t="s">
        <v>85</v>
      </c>
      <c r="G13" s="13" t="s">
        <v>85</v>
      </c>
      <c r="H13" s="14">
        <v>2610</v>
      </c>
      <c r="I13" s="14">
        <v>0</v>
      </c>
      <c r="J13" s="14">
        <v>0</v>
      </c>
      <c r="K13" s="15">
        <f t="shared" si="0"/>
        <v>2610</v>
      </c>
    </row>
    <row r="14" spans="1:11">
      <c r="A14" s="12" t="s">
        <v>194</v>
      </c>
      <c r="B14" s="13" t="s">
        <v>531</v>
      </c>
      <c r="C14" s="13" t="s">
        <v>195</v>
      </c>
      <c r="D14" s="13" t="s">
        <v>82</v>
      </c>
      <c r="E14" s="13" t="s">
        <v>84</v>
      </c>
      <c r="F14" s="13" t="s">
        <v>93</v>
      </c>
      <c r="G14" s="13" t="s">
        <v>85</v>
      </c>
      <c r="H14" s="14">
        <v>541</v>
      </c>
      <c r="I14" s="14">
        <v>0</v>
      </c>
      <c r="J14" s="14">
        <v>0</v>
      </c>
      <c r="K14" s="15">
        <f t="shared" si="0"/>
        <v>541</v>
      </c>
    </row>
    <row r="15" spans="1:11">
      <c r="A15" s="12" t="s">
        <v>194</v>
      </c>
      <c r="B15" s="13" t="s">
        <v>221</v>
      </c>
      <c r="C15" s="13" t="s">
        <v>137</v>
      </c>
      <c r="D15" s="13" t="s">
        <v>82</v>
      </c>
      <c r="E15" s="13" t="s">
        <v>222</v>
      </c>
      <c r="F15" s="13" t="s">
        <v>93</v>
      </c>
      <c r="G15" s="41" t="s">
        <v>1151</v>
      </c>
      <c r="H15" s="14">
        <v>5118</v>
      </c>
      <c r="I15" s="47">
        <v>2400</v>
      </c>
      <c r="J15" s="14">
        <v>0</v>
      </c>
      <c r="K15" s="15">
        <f t="shared" si="0"/>
        <v>7518</v>
      </c>
    </row>
    <row r="16" spans="1:11">
      <c r="A16" s="12" t="s">
        <v>194</v>
      </c>
      <c r="B16" s="13" t="s">
        <v>223</v>
      </c>
      <c r="C16" s="13" t="s">
        <v>224</v>
      </c>
      <c r="D16" s="13" t="s">
        <v>82</v>
      </c>
      <c r="E16" s="13" t="s">
        <v>96</v>
      </c>
      <c r="F16" s="13" t="s">
        <v>93</v>
      </c>
      <c r="G16" s="41" t="s">
        <v>933</v>
      </c>
      <c r="H16" s="14">
        <v>4202</v>
      </c>
      <c r="I16" s="14">
        <v>1700</v>
      </c>
      <c r="J16" s="14">
        <v>0</v>
      </c>
      <c r="K16" s="15">
        <f t="shared" si="0"/>
        <v>5902</v>
      </c>
    </row>
    <row r="17" spans="1:11">
      <c r="A17" s="12" t="s">
        <v>194</v>
      </c>
      <c r="B17" s="13">
        <v>9174</v>
      </c>
      <c r="C17" s="13" t="s">
        <v>225</v>
      </c>
      <c r="D17" s="13" t="s">
        <v>82</v>
      </c>
      <c r="E17" s="13" t="s">
        <v>84</v>
      </c>
      <c r="F17" s="13" t="s">
        <v>93</v>
      </c>
      <c r="G17" s="13" t="s">
        <v>85</v>
      </c>
      <c r="H17" s="14">
        <v>330</v>
      </c>
      <c r="I17" s="14">
        <v>0</v>
      </c>
      <c r="J17" s="14">
        <v>0</v>
      </c>
      <c r="K17" s="15">
        <f t="shared" si="0"/>
        <v>330</v>
      </c>
    </row>
    <row r="18" spans="1:11">
      <c r="A18" s="12" t="s">
        <v>194</v>
      </c>
      <c r="B18" s="13" t="s">
        <v>85</v>
      </c>
      <c r="C18" s="13"/>
      <c r="D18" s="13" t="s">
        <v>102</v>
      </c>
      <c r="E18" s="13" t="s">
        <v>289</v>
      </c>
      <c r="F18" s="13" t="s">
        <v>89</v>
      </c>
      <c r="G18" s="41" t="s">
        <v>288</v>
      </c>
      <c r="H18" s="14">
        <v>0</v>
      </c>
      <c r="I18" s="14">
        <v>0</v>
      </c>
      <c r="J18" s="14">
        <v>1400</v>
      </c>
      <c r="K18" s="15">
        <f t="shared" si="0"/>
        <v>1400</v>
      </c>
    </row>
    <row r="19" spans="1:11">
      <c r="A19" s="12" t="s">
        <v>240</v>
      </c>
      <c r="B19" s="13" t="s">
        <v>241</v>
      </c>
      <c r="C19" s="13" t="s">
        <v>242</v>
      </c>
      <c r="D19" s="13" t="s">
        <v>244</v>
      </c>
      <c r="E19" s="13" t="s">
        <v>243</v>
      </c>
      <c r="F19" s="13" t="s">
        <v>89</v>
      </c>
      <c r="G19" s="41" t="s">
        <v>443</v>
      </c>
      <c r="H19" s="14">
        <v>0</v>
      </c>
      <c r="I19" s="14">
        <v>0</v>
      </c>
      <c r="J19" s="14">
        <v>11860</v>
      </c>
      <c r="K19" s="15">
        <f t="shared" si="0"/>
        <v>11860</v>
      </c>
    </row>
    <row r="20" spans="1:11">
      <c r="A20" s="12" t="s">
        <v>240</v>
      </c>
      <c r="B20" s="13">
        <v>1503100009616</v>
      </c>
      <c r="C20" s="13" t="s">
        <v>245</v>
      </c>
      <c r="D20" s="13" t="s">
        <v>244</v>
      </c>
      <c r="E20" s="13" t="s">
        <v>246</v>
      </c>
      <c r="F20" s="13" t="s">
        <v>89</v>
      </c>
      <c r="G20" s="41" t="s">
        <v>444</v>
      </c>
      <c r="H20" s="14">
        <v>0</v>
      </c>
      <c r="I20" s="14">
        <v>0</v>
      </c>
      <c r="J20" s="14">
        <v>1799</v>
      </c>
      <c r="K20" s="15">
        <f t="shared" si="0"/>
        <v>1799</v>
      </c>
    </row>
    <row r="21" spans="1:11">
      <c r="A21" s="12" t="s">
        <v>283</v>
      </c>
      <c r="B21" s="13" t="s">
        <v>298</v>
      </c>
      <c r="C21" s="13" t="s">
        <v>299</v>
      </c>
      <c r="D21" s="13"/>
      <c r="E21" s="13" t="s">
        <v>246</v>
      </c>
      <c r="F21" s="13" t="s">
        <v>89</v>
      </c>
      <c r="G21" s="41" t="s">
        <v>441</v>
      </c>
      <c r="H21" s="14">
        <v>0</v>
      </c>
      <c r="I21" s="14">
        <v>0</v>
      </c>
      <c r="J21" s="14">
        <v>3999</v>
      </c>
      <c r="K21" s="15">
        <f t="shared" si="0"/>
        <v>3999</v>
      </c>
    </row>
    <row r="22" spans="1:11">
      <c r="A22" s="12" t="s">
        <v>283</v>
      </c>
      <c r="B22" s="13">
        <v>1508100006347</v>
      </c>
      <c r="C22" s="13" t="s">
        <v>245</v>
      </c>
      <c r="D22" s="13"/>
      <c r="E22" s="13" t="s">
        <v>246</v>
      </c>
      <c r="F22" s="13" t="s">
        <v>89</v>
      </c>
      <c r="G22" s="41" t="s">
        <v>440</v>
      </c>
      <c r="H22" s="14">
        <v>0</v>
      </c>
      <c r="I22" s="14">
        <v>0</v>
      </c>
      <c r="J22" s="14">
        <v>1499</v>
      </c>
      <c r="K22" s="15">
        <f t="shared" si="0"/>
        <v>1499</v>
      </c>
    </row>
    <row r="23" spans="1:11">
      <c r="A23" s="12" t="s">
        <v>283</v>
      </c>
      <c r="B23" s="13">
        <v>1001140140000040</v>
      </c>
      <c r="C23" s="13" t="s">
        <v>300</v>
      </c>
      <c r="D23" s="13"/>
      <c r="E23" s="13" t="s">
        <v>521</v>
      </c>
      <c r="F23" s="13" t="s">
        <v>89</v>
      </c>
      <c r="G23" s="40" t="s">
        <v>689</v>
      </c>
      <c r="H23" s="14">
        <v>0</v>
      </c>
      <c r="I23" s="14">
        <v>0</v>
      </c>
      <c r="J23" s="14">
        <v>34789</v>
      </c>
      <c r="K23" s="15">
        <f t="shared" si="0"/>
        <v>34789</v>
      </c>
    </row>
    <row r="24" spans="1:11">
      <c r="A24" s="12" t="s">
        <v>283</v>
      </c>
      <c r="B24" s="13" t="s">
        <v>301</v>
      </c>
      <c r="C24" s="13" t="s">
        <v>242</v>
      </c>
      <c r="D24" s="13"/>
      <c r="E24" s="13" t="s">
        <v>302</v>
      </c>
      <c r="F24" s="13" t="s">
        <v>89</v>
      </c>
      <c r="G24" s="41" t="s">
        <v>442</v>
      </c>
      <c r="H24" s="14">
        <v>0</v>
      </c>
      <c r="I24" s="14">
        <v>0</v>
      </c>
      <c r="J24" s="14">
        <v>11540</v>
      </c>
      <c r="K24" s="15">
        <f t="shared" si="0"/>
        <v>11540</v>
      </c>
    </row>
    <row r="25" spans="1:11">
      <c r="A25" s="12" t="s">
        <v>283</v>
      </c>
      <c r="B25" s="13" t="s">
        <v>310</v>
      </c>
      <c r="C25" s="13" t="s">
        <v>311</v>
      </c>
      <c r="D25" s="13" t="s">
        <v>312</v>
      </c>
      <c r="E25" s="13" t="s">
        <v>246</v>
      </c>
      <c r="F25" s="13" t="s">
        <v>89</v>
      </c>
      <c r="G25" s="51" t="s">
        <v>935</v>
      </c>
      <c r="H25" s="14">
        <v>0</v>
      </c>
      <c r="I25" s="14">
        <v>0</v>
      </c>
      <c r="J25" s="14">
        <v>899</v>
      </c>
      <c r="K25" s="15">
        <f t="shared" si="0"/>
        <v>899</v>
      </c>
    </row>
    <row r="26" spans="1:11">
      <c r="A26" s="12" t="s">
        <v>688</v>
      </c>
      <c r="B26" s="13">
        <v>934</v>
      </c>
      <c r="C26" s="13" t="s">
        <v>81</v>
      </c>
      <c r="D26" s="13"/>
      <c r="E26" s="13" t="s">
        <v>84</v>
      </c>
      <c r="F26" s="13" t="s">
        <v>79</v>
      </c>
      <c r="G26" s="13" t="s">
        <v>85</v>
      </c>
      <c r="H26" s="14">
        <v>1125</v>
      </c>
      <c r="I26" s="14">
        <v>0</v>
      </c>
      <c r="J26" s="14">
        <v>0</v>
      </c>
      <c r="K26" s="15">
        <f t="shared" si="0"/>
        <v>1125</v>
      </c>
    </row>
    <row r="27" spans="1:11">
      <c r="A27" s="12" t="s">
        <v>313</v>
      </c>
      <c r="B27" s="13">
        <v>932</v>
      </c>
      <c r="C27" s="13" t="s">
        <v>81</v>
      </c>
      <c r="D27" s="13" t="s">
        <v>82</v>
      </c>
      <c r="E27" s="13" t="s">
        <v>84</v>
      </c>
      <c r="F27" s="13" t="s">
        <v>93</v>
      </c>
      <c r="G27" s="13" t="s">
        <v>85</v>
      </c>
      <c r="H27" s="14">
        <v>7190</v>
      </c>
      <c r="I27" s="14">
        <v>0</v>
      </c>
      <c r="J27" s="14">
        <v>0</v>
      </c>
      <c r="K27" s="15">
        <f t="shared" si="0"/>
        <v>7190</v>
      </c>
    </row>
    <row r="28" spans="1:11">
      <c r="A28" s="12" t="s">
        <v>313</v>
      </c>
      <c r="B28" s="13">
        <v>933</v>
      </c>
      <c r="C28" s="13" t="s">
        <v>81</v>
      </c>
      <c r="D28" s="13" t="s">
        <v>82</v>
      </c>
      <c r="E28" s="13" t="s">
        <v>84</v>
      </c>
      <c r="F28" s="13" t="s">
        <v>294</v>
      </c>
      <c r="G28" s="13" t="s">
        <v>85</v>
      </c>
      <c r="H28" s="14">
        <v>2265</v>
      </c>
      <c r="I28" s="14">
        <v>0</v>
      </c>
      <c r="J28" s="14">
        <v>0</v>
      </c>
      <c r="K28" s="15">
        <f t="shared" si="0"/>
        <v>2265</v>
      </c>
    </row>
    <row r="29" spans="1:11">
      <c r="A29" s="12" t="s">
        <v>313</v>
      </c>
      <c r="B29" s="13">
        <v>1001140370000270</v>
      </c>
      <c r="C29" s="13" t="s">
        <v>300</v>
      </c>
      <c r="D29" s="13"/>
      <c r="E29" s="13" t="s">
        <v>349</v>
      </c>
      <c r="F29" s="13" t="s">
        <v>89</v>
      </c>
      <c r="G29" s="51" t="s">
        <v>936</v>
      </c>
      <c r="H29" s="14">
        <v>0</v>
      </c>
      <c r="I29" s="14">
        <v>0</v>
      </c>
      <c r="J29" s="14">
        <v>2399</v>
      </c>
      <c r="K29" s="15">
        <f t="shared" si="0"/>
        <v>2399</v>
      </c>
    </row>
    <row r="30" spans="1:11">
      <c r="A30" s="12" t="s">
        <v>354</v>
      </c>
      <c r="B30" s="13" t="s">
        <v>532</v>
      </c>
      <c r="C30" s="13" t="s">
        <v>195</v>
      </c>
      <c r="D30" s="13" t="s">
        <v>82</v>
      </c>
      <c r="E30" s="13" t="s">
        <v>84</v>
      </c>
      <c r="F30" s="13" t="s">
        <v>85</v>
      </c>
      <c r="G30" s="13" t="s">
        <v>85</v>
      </c>
      <c r="H30" s="14">
        <v>484</v>
      </c>
      <c r="I30" s="14">
        <v>0</v>
      </c>
      <c r="J30" s="14">
        <v>0</v>
      </c>
      <c r="K30" s="15">
        <f t="shared" si="0"/>
        <v>484</v>
      </c>
    </row>
    <row r="31" spans="1:11">
      <c r="A31" s="12" t="s">
        <v>354</v>
      </c>
      <c r="B31" s="13" t="s">
        <v>937</v>
      </c>
      <c r="C31" s="13" t="s">
        <v>773</v>
      </c>
      <c r="D31" s="13" t="s">
        <v>82</v>
      </c>
      <c r="E31" s="13" t="s">
        <v>268</v>
      </c>
      <c r="F31" s="13" t="s">
        <v>89</v>
      </c>
      <c r="G31" s="13" t="s">
        <v>938</v>
      </c>
      <c r="H31" s="14">
        <v>0</v>
      </c>
      <c r="I31" s="14">
        <v>0</v>
      </c>
      <c r="J31" s="14">
        <v>2299</v>
      </c>
      <c r="K31" s="15">
        <f t="shared" si="0"/>
        <v>2299</v>
      </c>
    </row>
    <row r="32" spans="1:11">
      <c r="A32" s="12" t="s">
        <v>354</v>
      </c>
      <c r="B32" s="13">
        <v>934</v>
      </c>
      <c r="C32" s="13" t="s">
        <v>81</v>
      </c>
      <c r="D32" s="13" t="s">
        <v>82</v>
      </c>
      <c r="E32" s="13" t="s">
        <v>84</v>
      </c>
      <c r="F32" s="13" t="s">
        <v>85</v>
      </c>
      <c r="G32" s="13" t="s">
        <v>85</v>
      </c>
      <c r="H32" s="14">
        <v>1125</v>
      </c>
      <c r="I32" s="14">
        <v>0</v>
      </c>
      <c r="J32" s="14">
        <v>0</v>
      </c>
      <c r="K32" s="15">
        <f t="shared" si="0"/>
        <v>1125</v>
      </c>
    </row>
    <row r="33" spans="1:11">
      <c r="A33" s="12" t="s">
        <v>354</v>
      </c>
      <c r="B33" s="13">
        <v>50133748</v>
      </c>
      <c r="C33" s="13" t="s">
        <v>942</v>
      </c>
      <c r="D33" s="13" t="s">
        <v>82</v>
      </c>
      <c r="E33" s="13" t="s">
        <v>268</v>
      </c>
      <c r="F33" s="13" t="s">
        <v>89</v>
      </c>
      <c r="G33" s="13" t="s">
        <v>943</v>
      </c>
      <c r="H33" s="14">
        <v>0</v>
      </c>
      <c r="I33" s="14">
        <v>0</v>
      </c>
      <c r="J33" s="14">
        <v>1699</v>
      </c>
      <c r="K33" s="15">
        <f t="shared" si="0"/>
        <v>1699</v>
      </c>
    </row>
    <row r="34" spans="1:11">
      <c r="A34" s="12" t="s">
        <v>538</v>
      </c>
      <c r="B34" s="13">
        <v>936</v>
      </c>
      <c r="C34" s="13" t="s">
        <v>637</v>
      </c>
      <c r="D34" s="13" t="s">
        <v>82</v>
      </c>
      <c r="E34" s="13" t="s">
        <v>96</v>
      </c>
      <c r="F34" s="13" t="s">
        <v>89</v>
      </c>
      <c r="G34" s="41" t="s">
        <v>1201</v>
      </c>
      <c r="H34" s="14">
        <v>0</v>
      </c>
      <c r="I34" s="14">
        <v>0</v>
      </c>
      <c r="J34" s="14">
        <v>9000</v>
      </c>
      <c r="K34" s="15">
        <f t="shared" si="0"/>
        <v>9000</v>
      </c>
    </row>
    <row r="35" spans="1:11">
      <c r="A35" s="12" t="s">
        <v>538</v>
      </c>
      <c r="B35" s="13">
        <v>82</v>
      </c>
      <c r="C35" s="13" t="s">
        <v>564</v>
      </c>
      <c r="D35" s="13" t="s">
        <v>82</v>
      </c>
      <c r="E35" s="13" t="s">
        <v>120</v>
      </c>
      <c r="F35" s="13" t="s">
        <v>89</v>
      </c>
      <c r="G35" s="41" t="s">
        <v>1202</v>
      </c>
      <c r="H35" s="14">
        <v>0</v>
      </c>
      <c r="I35" s="14">
        <v>0</v>
      </c>
      <c r="J35" s="14">
        <v>38760</v>
      </c>
      <c r="K35" s="15">
        <f t="shared" si="0"/>
        <v>38760</v>
      </c>
    </row>
    <row r="36" spans="1:11">
      <c r="A36" s="12" t="s">
        <v>538</v>
      </c>
      <c r="B36" s="13">
        <v>82</v>
      </c>
      <c r="C36" s="13" t="s">
        <v>564</v>
      </c>
      <c r="D36" s="13" t="s">
        <v>82</v>
      </c>
      <c r="E36" s="13" t="s">
        <v>126</v>
      </c>
      <c r="F36" s="13" t="s">
        <v>93</v>
      </c>
      <c r="G36" s="41" t="s">
        <v>1141</v>
      </c>
      <c r="H36" s="14">
        <v>0</v>
      </c>
      <c r="I36" s="14">
        <v>1500</v>
      </c>
      <c r="J36" s="14">
        <v>0</v>
      </c>
      <c r="K36" s="15">
        <f t="shared" si="0"/>
        <v>1500</v>
      </c>
    </row>
    <row r="37" spans="1:11">
      <c r="A37" s="12" t="s">
        <v>651</v>
      </c>
      <c r="B37" s="13" t="s">
        <v>679</v>
      </c>
      <c r="C37" s="13" t="s">
        <v>133</v>
      </c>
      <c r="D37" s="13" t="s">
        <v>27</v>
      </c>
      <c r="E37" s="13" t="s">
        <v>338</v>
      </c>
      <c r="F37" s="13" t="s">
        <v>93</v>
      </c>
      <c r="G37" s="41" t="s">
        <v>878</v>
      </c>
      <c r="H37" s="14">
        <v>3675</v>
      </c>
      <c r="I37" s="14">
        <v>0</v>
      </c>
      <c r="J37" s="14">
        <v>0</v>
      </c>
      <c r="K37" s="15">
        <f t="shared" si="0"/>
        <v>3675</v>
      </c>
    </row>
    <row r="38" spans="1:11">
      <c r="A38" s="16" t="s">
        <v>683</v>
      </c>
      <c r="B38" s="17" t="s">
        <v>691</v>
      </c>
      <c r="C38" s="17" t="s">
        <v>133</v>
      </c>
      <c r="D38" s="17" t="s">
        <v>82</v>
      </c>
      <c r="E38" s="17" t="s">
        <v>135</v>
      </c>
      <c r="F38" s="13" t="s">
        <v>93</v>
      </c>
      <c r="G38" s="41" t="s">
        <v>1147</v>
      </c>
      <c r="H38" s="14">
        <v>8047</v>
      </c>
      <c r="I38" s="47">
        <v>4000</v>
      </c>
      <c r="J38" s="14">
        <v>0</v>
      </c>
      <c r="K38" s="15">
        <f t="shared" si="0"/>
        <v>12047</v>
      </c>
    </row>
    <row r="39" spans="1:11">
      <c r="A39" s="16" t="s">
        <v>683</v>
      </c>
      <c r="B39" s="17" t="s">
        <v>701</v>
      </c>
      <c r="C39" s="17" t="s">
        <v>133</v>
      </c>
      <c r="D39" s="17" t="s">
        <v>82</v>
      </c>
      <c r="E39" s="17" t="s">
        <v>698</v>
      </c>
      <c r="F39" s="17" t="s">
        <v>93</v>
      </c>
      <c r="G39" s="41" t="s">
        <v>1145</v>
      </c>
      <c r="H39" s="14">
        <v>6444</v>
      </c>
      <c r="I39" s="14">
        <v>0</v>
      </c>
      <c r="J39" s="14">
        <v>0</v>
      </c>
      <c r="K39" s="15">
        <f t="shared" si="0"/>
        <v>6444</v>
      </c>
    </row>
    <row r="40" spans="1:11">
      <c r="A40" s="16" t="s">
        <v>683</v>
      </c>
      <c r="B40" s="17" t="s">
        <v>701</v>
      </c>
      <c r="C40" s="17" t="s">
        <v>133</v>
      </c>
      <c r="D40" s="17" t="s">
        <v>82</v>
      </c>
      <c r="E40" s="17" t="s">
        <v>110</v>
      </c>
      <c r="F40" s="17" t="s">
        <v>79</v>
      </c>
      <c r="G40" s="50" t="s">
        <v>803</v>
      </c>
      <c r="H40" s="14">
        <v>0</v>
      </c>
      <c r="I40" s="14">
        <v>300</v>
      </c>
      <c r="J40" s="14">
        <v>0</v>
      </c>
      <c r="K40" s="15">
        <f t="shared" si="0"/>
        <v>300</v>
      </c>
    </row>
    <row r="41" spans="1:11">
      <c r="A41" s="16" t="s">
        <v>728</v>
      </c>
      <c r="B41" s="17" t="s">
        <v>85</v>
      </c>
      <c r="C41" s="17" t="s">
        <v>737</v>
      </c>
      <c r="D41" s="17" t="s">
        <v>82</v>
      </c>
      <c r="E41" s="17" t="s">
        <v>738</v>
      </c>
      <c r="F41" s="17" t="s">
        <v>89</v>
      </c>
      <c r="G41" s="13" t="s">
        <v>1125</v>
      </c>
      <c r="H41" s="14">
        <v>0</v>
      </c>
      <c r="I41" s="14">
        <v>0</v>
      </c>
      <c r="J41" s="14">
        <v>1900</v>
      </c>
      <c r="K41" s="15">
        <f t="shared" si="0"/>
        <v>1900</v>
      </c>
    </row>
    <row r="42" spans="1:11">
      <c r="A42" s="12" t="s">
        <v>728</v>
      </c>
      <c r="B42" s="13" t="s">
        <v>745</v>
      </c>
      <c r="C42" s="13" t="s">
        <v>133</v>
      </c>
      <c r="D42" s="13" t="s">
        <v>274</v>
      </c>
      <c r="E42" s="13" t="s">
        <v>332</v>
      </c>
      <c r="F42" s="13" t="s">
        <v>197</v>
      </c>
      <c r="G42" s="13" t="s">
        <v>85</v>
      </c>
      <c r="H42" s="14">
        <v>526</v>
      </c>
      <c r="I42" s="14">
        <v>0</v>
      </c>
      <c r="J42" s="14">
        <v>0</v>
      </c>
      <c r="K42" s="15">
        <f t="shared" si="0"/>
        <v>526</v>
      </c>
    </row>
    <row r="43" spans="1:11">
      <c r="A43" s="16" t="s">
        <v>768</v>
      </c>
      <c r="B43" s="17" t="s">
        <v>771</v>
      </c>
      <c r="C43" s="17" t="s">
        <v>133</v>
      </c>
      <c r="D43" s="17" t="s">
        <v>772</v>
      </c>
      <c r="E43" s="17" t="s">
        <v>644</v>
      </c>
      <c r="F43" s="17" t="s">
        <v>93</v>
      </c>
      <c r="G43" s="41" t="s">
        <v>997</v>
      </c>
      <c r="H43" s="14">
        <v>735</v>
      </c>
      <c r="I43" s="14">
        <v>4800</v>
      </c>
      <c r="J43" s="14">
        <v>0</v>
      </c>
      <c r="K43" s="15">
        <f t="shared" si="0"/>
        <v>5535</v>
      </c>
    </row>
    <row r="44" spans="1:11">
      <c r="A44" s="16" t="s">
        <v>768</v>
      </c>
      <c r="B44" s="17" t="s">
        <v>939</v>
      </c>
      <c r="C44" s="17" t="s">
        <v>242</v>
      </c>
      <c r="D44" s="17" t="s">
        <v>889</v>
      </c>
      <c r="E44" s="17" t="s">
        <v>940</v>
      </c>
      <c r="F44" s="17" t="s">
        <v>89</v>
      </c>
      <c r="G44" s="41" t="s">
        <v>941</v>
      </c>
      <c r="H44" s="14">
        <v>0</v>
      </c>
      <c r="I44" s="14">
        <v>0</v>
      </c>
      <c r="J44" s="14">
        <v>2890</v>
      </c>
      <c r="K44" s="15">
        <f t="shared" si="0"/>
        <v>2890</v>
      </c>
    </row>
    <row r="45" spans="1:11">
      <c r="A45" s="16" t="s">
        <v>768</v>
      </c>
      <c r="B45" s="17" t="s">
        <v>85</v>
      </c>
      <c r="C45" s="17" t="s">
        <v>773</v>
      </c>
      <c r="D45" s="17" t="s">
        <v>82</v>
      </c>
      <c r="E45" s="17" t="s">
        <v>268</v>
      </c>
      <c r="F45" s="17" t="s">
        <v>89</v>
      </c>
      <c r="G45" s="40" t="s">
        <v>80</v>
      </c>
      <c r="H45" s="14">
        <v>0</v>
      </c>
      <c r="I45" s="14">
        <v>0</v>
      </c>
      <c r="J45" s="14">
        <v>2299</v>
      </c>
      <c r="K45" s="15">
        <f t="shared" si="0"/>
        <v>2299</v>
      </c>
    </row>
    <row r="46" spans="1:11">
      <c r="A46" s="16" t="s">
        <v>793</v>
      </c>
      <c r="B46" s="17" t="s">
        <v>1079</v>
      </c>
      <c r="C46" s="17" t="s">
        <v>133</v>
      </c>
      <c r="D46" s="17" t="s">
        <v>1146</v>
      </c>
      <c r="E46" s="17" t="s">
        <v>145</v>
      </c>
      <c r="F46" s="17" t="s">
        <v>105</v>
      </c>
      <c r="G46" s="41" t="s">
        <v>1152</v>
      </c>
      <c r="H46" s="14">
        <v>3170</v>
      </c>
      <c r="I46" s="14">
        <v>1800</v>
      </c>
      <c r="J46" s="14">
        <v>0</v>
      </c>
      <c r="K46" s="15">
        <f t="shared" si="0"/>
        <v>4970</v>
      </c>
    </row>
    <row r="47" spans="1:11">
      <c r="A47" s="16" t="s">
        <v>887</v>
      </c>
      <c r="B47" s="17" t="s">
        <v>888</v>
      </c>
      <c r="C47" s="17" t="s">
        <v>242</v>
      </c>
      <c r="D47" s="17" t="s">
        <v>889</v>
      </c>
      <c r="E47" s="17" t="s">
        <v>309</v>
      </c>
      <c r="F47" s="17" t="s">
        <v>89</v>
      </c>
      <c r="G47" s="41" t="s">
        <v>1139</v>
      </c>
      <c r="H47" s="14">
        <v>0</v>
      </c>
      <c r="I47" s="14">
        <v>0</v>
      </c>
      <c r="J47" s="14">
        <v>3290</v>
      </c>
      <c r="K47" s="15">
        <f t="shared" si="0"/>
        <v>3290</v>
      </c>
    </row>
    <row r="48" spans="1:11">
      <c r="A48" s="16" t="s">
        <v>887</v>
      </c>
      <c r="B48" s="17" t="s">
        <v>911</v>
      </c>
      <c r="C48" s="17" t="s">
        <v>133</v>
      </c>
      <c r="D48" s="17" t="s">
        <v>912</v>
      </c>
      <c r="E48" s="17" t="s">
        <v>1105</v>
      </c>
      <c r="F48" s="17" t="s">
        <v>105</v>
      </c>
      <c r="G48" s="41" t="s">
        <v>1088</v>
      </c>
      <c r="H48" s="14">
        <v>6926</v>
      </c>
      <c r="I48" s="14">
        <v>6600</v>
      </c>
      <c r="J48" s="14">
        <v>0</v>
      </c>
      <c r="K48" s="15">
        <f t="shared" si="0"/>
        <v>13526</v>
      </c>
    </row>
    <row r="49" spans="1:12">
      <c r="A49" s="16" t="s">
        <v>887</v>
      </c>
      <c r="B49" s="17">
        <v>1180</v>
      </c>
      <c r="C49" s="17" t="s">
        <v>125</v>
      </c>
      <c r="D49" s="17" t="s">
        <v>912</v>
      </c>
      <c r="E49" s="17" t="s">
        <v>1033</v>
      </c>
      <c r="F49" s="17" t="s">
        <v>105</v>
      </c>
      <c r="G49" s="41" t="s">
        <v>1034</v>
      </c>
      <c r="H49" s="14">
        <v>2550</v>
      </c>
      <c r="I49" s="47">
        <v>6000</v>
      </c>
      <c r="J49" s="14">
        <v>0</v>
      </c>
      <c r="K49" s="15">
        <f t="shared" si="0"/>
        <v>8550</v>
      </c>
    </row>
    <row r="50" spans="1:12">
      <c r="A50" s="16" t="s">
        <v>887</v>
      </c>
      <c r="B50" s="17">
        <v>5545</v>
      </c>
      <c r="C50" s="17" t="s">
        <v>203</v>
      </c>
      <c r="D50" s="17" t="s">
        <v>912</v>
      </c>
      <c r="E50" s="17" t="s">
        <v>1035</v>
      </c>
      <c r="F50" s="17" t="s">
        <v>105</v>
      </c>
      <c r="G50" s="41" t="s">
        <v>1036</v>
      </c>
      <c r="H50" s="14">
        <v>6340</v>
      </c>
      <c r="I50" s="47">
        <v>8350</v>
      </c>
      <c r="J50" s="14">
        <v>0</v>
      </c>
      <c r="K50" s="15">
        <f t="shared" si="0"/>
        <v>14690</v>
      </c>
    </row>
    <row r="51" spans="1:12">
      <c r="A51" s="16" t="s">
        <v>887</v>
      </c>
      <c r="B51" s="17" t="s">
        <v>85</v>
      </c>
      <c r="C51" s="17" t="s">
        <v>921</v>
      </c>
      <c r="D51" s="17" t="s">
        <v>922</v>
      </c>
      <c r="E51" s="17" t="s">
        <v>923</v>
      </c>
      <c r="F51" s="17" t="s">
        <v>79</v>
      </c>
      <c r="G51" s="17" t="s">
        <v>924</v>
      </c>
      <c r="H51" s="14">
        <v>3500</v>
      </c>
      <c r="I51" s="14">
        <v>3200</v>
      </c>
      <c r="J51" s="14">
        <v>0</v>
      </c>
      <c r="K51" s="15">
        <f t="shared" si="0"/>
        <v>6700</v>
      </c>
    </row>
    <row r="52" spans="1:12">
      <c r="A52" s="55" t="s">
        <v>957</v>
      </c>
      <c r="B52" s="56" t="s">
        <v>958</v>
      </c>
      <c r="C52" s="56" t="s">
        <v>137</v>
      </c>
      <c r="D52" s="56" t="s">
        <v>959</v>
      </c>
      <c r="E52" s="56" t="s">
        <v>503</v>
      </c>
      <c r="F52" s="56" t="s">
        <v>93</v>
      </c>
      <c r="G52" s="57" t="s">
        <v>1163</v>
      </c>
      <c r="H52" s="42">
        <v>27700</v>
      </c>
      <c r="I52" s="42">
        <v>12200</v>
      </c>
      <c r="J52" s="42">
        <v>0</v>
      </c>
      <c r="K52" s="15">
        <f t="shared" si="0"/>
        <v>39900</v>
      </c>
      <c r="L52" t="s">
        <v>1150</v>
      </c>
    </row>
    <row r="53" spans="1:12">
      <c r="A53" s="16" t="s">
        <v>972</v>
      </c>
      <c r="B53" s="17">
        <v>1184</v>
      </c>
      <c r="C53" s="17" t="s">
        <v>125</v>
      </c>
      <c r="D53" s="17" t="s">
        <v>912</v>
      </c>
      <c r="E53" s="17" t="s">
        <v>1062</v>
      </c>
      <c r="F53" s="17" t="s">
        <v>105</v>
      </c>
      <c r="G53" s="41" t="s">
        <v>1087</v>
      </c>
      <c r="H53" s="14">
        <v>550</v>
      </c>
      <c r="I53" s="14">
        <v>1100</v>
      </c>
      <c r="J53" s="14">
        <v>0</v>
      </c>
      <c r="K53" s="15">
        <f t="shared" si="0"/>
        <v>1650</v>
      </c>
    </row>
    <row r="54" spans="1:12">
      <c r="A54" s="16" t="s">
        <v>972</v>
      </c>
      <c r="B54" s="17">
        <v>206</v>
      </c>
      <c r="C54" s="17" t="s">
        <v>129</v>
      </c>
      <c r="D54" s="17" t="s">
        <v>912</v>
      </c>
      <c r="E54" s="17" t="s">
        <v>1062</v>
      </c>
      <c r="F54" s="17" t="s">
        <v>105</v>
      </c>
      <c r="G54" s="41" t="s">
        <v>1063</v>
      </c>
      <c r="H54" s="14">
        <v>700</v>
      </c>
      <c r="I54" s="14">
        <v>1100</v>
      </c>
      <c r="J54" s="14">
        <v>0</v>
      </c>
      <c r="K54" s="15">
        <f t="shared" si="0"/>
        <v>1800</v>
      </c>
    </row>
    <row r="55" spans="1:12" ht="15.75" thickBot="1">
      <c r="A55" s="18"/>
      <c r="B55" s="19"/>
      <c r="C55" s="19"/>
      <c r="D55" s="19"/>
      <c r="E55" s="19"/>
      <c r="F55" s="19"/>
      <c r="G55" s="20" t="s">
        <v>42</v>
      </c>
      <c r="H55" s="21">
        <f>SUM(E69:E89)</f>
        <v>10431</v>
      </c>
      <c r="I55" s="21">
        <v>0</v>
      </c>
      <c r="J55" s="21">
        <v>0</v>
      </c>
      <c r="K55" s="15">
        <f t="shared" si="0"/>
        <v>10431</v>
      </c>
    </row>
    <row r="56" spans="1:12" ht="16.5" thickBot="1">
      <c r="A56" s="23"/>
      <c r="B56" s="23"/>
      <c r="C56" s="23"/>
      <c r="D56" s="23"/>
      <c r="E56" s="23"/>
      <c r="F56" s="23"/>
      <c r="G56" s="24" t="s">
        <v>43</v>
      </c>
      <c r="H56" s="25">
        <f>SUM(H4:H55)</f>
        <v>146096</v>
      </c>
      <c r="I56" s="26">
        <f>SUM(I4:I55)</f>
        <v>82800</v>
      </c>
      <c r="J56" s="26">
        <f>SUM(J4:J55)</f>
        <v>132321</v>
      </c>
      <c r="K56" s="27">
        <f>SUM(K4:K55)</f>
        <v>361217</v>
      </c>
    </row>
    <row r="57" spans="1:12">
      <c r="A57" s="28"/>
      <c r="B57" s="28"/>
      <c r="C57" s="28"/>
      <c r="D57" s="28"/>
      <c r="E57" s="28"/>
      <c r="F57" s="28"/>
      <c r="G57" s="28"/>
    </row>
    <row r="58" spans="1:12">
      <c r="A58" s="28"/>
      <c r="B58" s="28"/>
      <c r="C58" s="28"/>
      <c r="D58" s="28"/>
      <c r="E58" s="28"/>
      <c r="F58" s="28"/>
      <c r="G58" s="28"/>
    </row>
    <row r="59" spans="1:12">
      <c r="A59" s="28"/>
      <c r="B59" s="28"/>
      <c r="C59" s="28"/>
      <c r="D59" s="28"/>
      <c r="E59" s="28"/>
      <c r="F59" s="28"/>
      <c r="G59" s="28"/>
    </row>
    <row r="60" spans="1:12">
      <c r="A60" s="28"/>
      <c r="B60" s="28"/>
      <c r="C60" s="28"/>
      <c r="D60" s="28"/>
      <c r="E60" s="28"/>
      <c r="F60" s="28"/>
      <c r="G60" s="28"/>
    </row>
    <row r="61" spans="1:12">
      <c r="A61" s="28"/>
      <c r="B61" s="28"/>
      <c r="C61" s="28"/>
      <c r="D61" s="28"/>
      <c r="E61" s="28"/>
      <c r="F61" s="28"/>
      <c r="G61" s="28"/>
    </row>
    <row r="62" spans="1:12">
      <c r="A62" s="28"/>
      <c r="B62" s="28"/>
      <c r="C62" s="28"/>
      <c r="D62" s="28"/>
      <c r="E62" s="28"/>
      <c r="F62" s="28"/>
      <c r="G62" s="28"/>
    </row>
    <row r="63" spans="1:12">
      <c r="A63" s="28"/>
      <c r="B63" s="28"/>
      <c r="C63" s="28"/>
      <c r="D63" s="28"/>
      <c r="E63" s="28"/>
      <c r="F63" s="28"/>
      <c r="G63" s="28"/>
    </row>
    <row r="64" spans="1:12">
      <c r="A64" s="28"/>
      <c r="B64" s="28"/>
      <c r="C64" s="28"/>
      <c r="D64" s="28"/>
      <c r="E64" s="28"/>
      <c r="F64" s="28"/>
      <c r="G64" s="28"/>
    </row>
    <row r="65" spans="1:7" ht="15.75" thickBot="1">
      <c r="A65" s="28"/>
      <c r="B65" s="28"/>
      <c r="C65" s="28"/>
      <c r="D65" s="28"/>
      <c r="E65" s="28"/>
      <c r="F65" s="28"/>
      <c r="G65" s="28"/>
    </row>
    <row r="66" spans="1:7" ht="19.5" thickBot="1">
      <c r="A66" s="28"/>
      <c r="B66" s="66" t="s">
        <v>44</v>
      </c>
      <c r="C66" s="67"/>
      <c r="D66" s="67"/>
      <c r="E66" s="68"/>
      <c r="F66" s="28"/>
      <c r="G66" s="28"/>
    </row>
    <row r="67" spans="1:7" ht="16.5" thickBot="1">
      <c r="A67" s="28"/>
      <c r="B67" s="29"/>
      <c r="C67" s="30"/>
      <c r="D67" s="30"/>
      <c r="E67" s="31"/>
      <c r="F67" s="28"/>
      <c r="G67" s="28"/>
    </row>
    <row r="68" spans="1:7" ht="16.5" thickBot="1">
      <c r="A68" s="28"/>
      <c r="B68" s="32" t="s">
        <v>31</v>
      </c>
      <c r="C68" s="33" t="s">
        <v>45</v>
      </c>
      <c r="D68" s="32" t="s">
        <v>46</v>
      </c>
      <c r="E68" s="34" t="s">
        <v>47</v>
      </c>
      <c r="F68" s="28"/>
      <c r="G68" s="28"/>
    </row>
    <row r="69" spans="1:7">
      <c r="A69" s="28"/>
      <c r="B69" s="12" t="s">
        <v>194</v>
      </c>
      <c r="C69" s="13">
        <v>3107</v>
      </c>
      <c r="D69" s="13" t="s">
        <v>282</v>
      </c>
      <c r="E69" s="35">
        <v>660</v>
      </c>
      <c r="F69" s="28"/>
      <c r="G69" s="28"/>
    </row>
    <row r="70" spans="1:7">
      <c r="A70" s="28"/>
      <c r="B70" s="16" t="s">
        <v>469</v>
      </c>
      <c r="C70" s="17" t="s">
        <v>85</v>
      </c>
      <c r="D70" s="17" t="s">
        <v>471</v>
      </c>
      <c r="E70" s="36">
        <v>2300</v>
      </c>
      <c r="F70" s="28"/>
      <c r="G70" s="28"/>
    </row>
    <row r="71" spans="1:7">
      <c r="A71" s="28"/>
      <c r="B71" s="16" t="s">
        <v>972</v>
      </c>
      <c r="C71" s="17">
        <v>3162</v>
      </c>
      <c r="D71" s="13" t="s">
        <v>282</v>
      </c>
      <c r="E71" s="36">
        <v>7300</v>
      </c>
      <c r="F71" s="28"/>
      <c r="G71" s="28"/>
    </row>
    <row r="72" spans="1:7">
      <c r="A72" s="28"/>
      <c r="B72" s="16" t="s">
        <v>972</v>
      </c>
      <c r="C72" s="17" t="s">
        <v>85</v>
      </c>
      <c r="D72" s="17" t="s">
        <v>509</v>
      </c>
      <c r="E72" s="36">
        <v>171</v>
      </c>
      <c r="F72" s="28"/>
      <c r="G72" s="28"/>
    </row>
    <row r="73" spans="1:7">
      <c r="A73" s="28"/>
      <c r="B73" s="16"/>
      <c r="C73" s="17"/>
      <c r="D73" s="17"/>
      <c r="E73" s="36"/>
      <c r="F73" s="28"/>
      <c r="G73" s="28"/>
    </row>
    <row r="74" spans="1:7">
      <c r="A74" s="28"/>
      <c r="B74" s="16"/>
      <c r="C74" s="17"/>
      <c r="D74" s="17"/>
      <c r="E74" s="36"/>
      <c r="F74" s="28"/>
      <c r="G74" s="28"/>
    </row>
    <row r="75" spans="1:7">
      <c r="A75" s="28"/>
      <c r="B75" s="16"/>
      <c r="C75" s="17"/>
      <c r="D75" s="17"/>
      <c r="E75" s="36"/>
      <c r="F75" s="28"/>
      <c r="G75" s="28"/>
    </row>
    <row r="76" spans="1:7">
      <c r="A76" s="28"/>
      <c r="B76" s="16"/>
      <c r="C76" s="17"/>
      <c r="D76" s="17"/>
      <c r="E76" s="36"/>
      <c r="F76" s="28"/>
      <c r="G76" s="28"/>
    </row>
    <row r="77" spans="1:7">
      <c r="A77" s="28"/>
      <c r="B77" s="16"/>
      <c r="C77" s="17"/>
      <c r="D77" s="17"/>
      <c r="E77" s="36"/>
      <c r="F77" s="28"/>
      <c r="G77" s="28"/>
    </row>
    <row r="78" spans="1:7">
      <c r="A78" s="28"/>
      <c r="B78" s="16"/>
      <c r="C78" s="17"/>
      <c r="D78" s="17"/>
      <c r="E78" s="36"/>
      <c r="F78" s="28"/>
      <c r="G78" s="28"/>
    </row>
    <row r="79" spans="1:7">
      <c r="A79" s="28"/>
      <c r="B79" s="16"/>
      <c r="C79" s="17"/>
      <c r="D79" s="17"/>
      <c r="E79" s="36"/>
      <c r="F79" s="28"/>
      <c r="G79" s="28"/>
    </row>
    <row r="80" spans="1:7">
      <c r="A80" s="28"/>
      <c r="B80" s="16"/>
      <c r="C80" s="17"/>
      <c r="D80" s="17"/>
      <c r="E80" s="36"/>
      <c r="F80" s="28"/>
      <c r="G80" s="28"/>
    </row>
    <row r="81" spans="1:7">
      <c r="A81" s="28"/>
      <c r="B81" s="16"/>
      <c r="C81" s="17"/>
      <c r="D81" s="17"/>
      <c r="E81" s="36"/>
      <c r="F81" s="28"/>
      <c r="G81" s="28"/>
    </row>
    <row r="82" spans="1:7">
      <c r="A82" s="28"/>
      <c r="B82" s="16"/>
      <c r="C82" s="17"/>
      <c r="D82" s="17"/>
      <c r="E82" s="36"/>
      <c r="F82" s="28"/>
      <c r="G82" s="28"/>
    </row>
    <row r="83" spans="1:7">
      <c r="A83" s="28"/>
      <c r="B83" s="16"/>
      <c r="C83" s="17"/>
      <c r="D83" s="17"/>
      <c r="E83" s="36"/>
      <c r="F83" s="28"/>
      <c r="G83" s="28"/>
    </row>
    <row r="84" spans="1:7">
      <c r="A84" s="28"/>
      <c r="B84" s="16"/>
      <c r="C84" s="17"/>
      <c r="D84" s="17"/>
      <c r="E84" s="36"/>
      <c r="F84" s="28"/>
      <c r="G84" s="28"/>
    </row>
    <row r="85" spans="1:7">
      <c r="A85" s="28"/>
      <c r="B85" s="16"/>
      <c r="C85" s="17"/>
      <c r="D85" s="17"/>
      <c r="E85" s="36"/>
      <c r="F85" s="28"/>
      <c r="G85" s="28"/>
    </row>
    <row r="86" spans="1:7">
      <c r="A86" s="28"/>
      <c r="B86" s="16"/>
      <c r="C86" s="17"/>
      <c r="D86" s="17"/>
      <c r="E86" s="36"/>
      <c r="F86" s="28"/>
      <c r="G86" s="28"/>
    </row>
    <row r="87" spans="1:7">
      <c r="A87" s="28"/>
      <c r="B87" s="16"/>
      <c r="C87" s="17"/>
      <c r="D87" s="17"/>
      <c r="E87" s="36"/>
      <c r="F87" s="28"/>
      <c r="G87" s="28"/>
    </row>
    <row r="88" spans="1:7">
      <c r="A88" s="28"/>
      <c r="B88" s="16"/>
      <c r="C88" s="17"/>
      <c r="D88" s="17"/>
      <c r="E88" s="36"/>
      <c r="F88" s="28"/>
      <c r="G88" s="28"/>
    </row>
    <row r="89" spans="1:7" ht="15.75" thickBot="1">
      <c r="A89" s="28"/>
      <c r="B89" s="37"/>
      <c r="C89" s="38"/>
      <c r="D89" s="38"/>
      <c r="E89" s="39"/>
    </row>
    <row r="90" spans="1:7">
      <c r="A90" s="28"/>
      <c r="B90" s="28"/>
    </row>
    <row r="91" spans="1:7">
      <c r="A91" s="28"/>
      <c r="B91" s="28"/>
    </row>
    <row r="92" spans="1:7">
      <c r="A92" s="28"/>
      <c r="B92" s="28"/>
    </row>
    <row r="93" spans="1:7">
      <c r="A93" s="28"/>
      <c r="B93" s="28"/>
    </row>
    <row r="94" spans="1:7">
      <c r="A94" s="28"/>
      <c r="B94" s="28"/>
    </row>
    <row r="95" spans="1:7">
      <c r="A95" s="28"/>
      <c r="B95" s="28"/>
    </row>
    <row r="96" spans="1:7">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c r="B221" s="28"/>
    </row>
    <row r="222" spans="1:2">
      <c r="A222" s="28"/>
      <c r="B222" s="28"/>
    </row>
    <row r="223" spans="1:2">
      <c r="A223" s="28"/>
      <c r="B223" s="28"/>
    </row>
    <row r="224" spans="1:2">
      <c r="A224" s="28"/>
      <c r="B224" s="28"/>
    </row>
    <row r="225" spans="1:2">
      <c r="A225" s="28"/>
      <c r="B225" s="28"/>
    </row>
    <row r="226" spans="1:2">
      <c r="A226" s="28"/>
      <c r="B226" s="28"/>
    </row>
    <row r="227" spans="1:2">
      <c r="A227" s="28"/>
      <c r="B227" s="28"/>
    </row>
    <row r="228" spans="1:2">
      <c r="A228" s="28"/>
      <c r="B228" s="28"/>
    </row>
    <row r="229" spans="1:2">
      <c r="A229" s="28"/>
      <c r="B229" s="28"/>
    </row>
    <row r="230" spans="1:2">
      <c r="A230" s="28"/>
      <c r="B230" s="28"/>
    </row>
    <row r="231" spans="1:2">
      <c r="A231" s="28"/>
    </row>
    <row r="232" spans="1:2">
      <c r="A232" s="28"/>
    </row>
    <row r="233" spans="1:2">
      <c r="A233" s="28"/>
    </row>
    <row r="234" spans="1:2">
      <c r="A234" s="28"/>
    </row>
    <row r="235" spans="1:2">
      <c r="A235" s="28"/>
    </row>
    <row r="236" spans="1:2">
      <c r="A236" s="28"/>
    </row>
    <row r="237" spans="1:2">
      <c r="A237" s="28"/>
    </row>
    <row r="238" spans="1:2">
      <c r="A238" s="28"/>
    </row>
    <row r="239" spans="1:2">
      <c r="A239" s="28"/>
    </row>
    <row r="240" spans="1:2">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row r="275" spans="1:1">
      <c r="A275" s="28"/>
    </row>
    <row r="276" spans="1:1">
      <c r="A276" s="28"/>
    </row>
    <row r="277" spans="1:1">
      <c r="A277" s="28"/>
    </row>
    <row r="278" spans="1:1">
      <c r="A278" s="28"/>
    </row>
    <row r="279" spans="1:1">
      <c r="A279" s="28"/>
    </row>
    <row r="280" spans="1:1">
      <c r="A280" s="28"/>
    </row>
    <row r="281" spans="1:1">
      <c r="A281" s="28"/>
    </row>
    <row r="282" spans="1:1">
      <c r="A282" s="28"/>
    </row>
    <row r="283" spans="1:1">
      <c r="A283" s="28"/>
    </row>
    <row r="284" spans="1:1">
      <c r="A284" s="28"/>
    </row>
    <row r="285" spans="1:1">
      <c r="A285" s="28"/>
    </row>
    <row r="286" spans="1:1">
      <c r="A286" s="28"/>
    </row>
    <row r="287" spans="1:1">
      <c r="A287" s="28"/>
    </row>
    <row r="288" spans="1:1">
      <c r="A288" s="28"/>
    </row>
    <row r="289" spans="1:1">
      <c r="A289" s="28"/>
    </row>
    <row r="290" spans="1:1">
      <c r="A290" s="28"/>
    </row>
    <row r="291" spans="1:1">
      <c r="A291" s="28"/>
    </row>
    <row r="292" spans="1:1">
      <c r="A292" s="28"/>
    </row>
    <row r="293" spans="1:1">
      <c r="A293" s="28"/>
    </row>
    <row r="294" spans="1:1">
      <c r="A294" s="28"/>
    </row>
    <row r="295" spans="1:1">
      <c r="A295" s="28"/>
    </row>
  </sheetData>
  <mergeCells count="2">
    <mergeCell ref="A1:K1"/>
    <mergeCell ref="B66:E66"/>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257"/>
  <sheetViews>
    <sheetView workbookViewId="0">
      <selection activeCell="H22" sqref="H22"/>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73</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76</v>
      </c>
      <c r="B4" s="13">
        <v>3719</v>
      </c>
      <c r="C4" s="13" t="s">
        <v>90</v>
      </c>
      <c r="D4" s="13" t="s">
        <v>91</v>
      </c>
      <c r="E4" s="13" t="s">
        <v>84</v>
      </c>
      <c r="F4" s="13" t="s">
        <v>79</v>
      </c>
      <c r="G4" s="13" t="s">
        <v>85</v>
      </c>
      <c r="H4" s="14">
        <v>470</v>
      </c>
      <c r="I4" s="14">
        <v>0</v>
      </c>
      <c r="J4" s="14">
        <v>0</v>
      </c>
      <c r="K4" s="15">
        <f>SUM(H4:J4)</f>
        <v>470</v>
      </c>
    </row>
    <row r="5" spans="1:11">
      <c r="A5" s="12" t="s">
        <v>283</v>
      </c>
      <c r="B5" s="13">
        <v>1175</v>
      </c>
      <c r="C5" s="13" t="s">
        <v>125</v>
      </c>
      <c r="D5" s="13" t="s">
        <v>315</v>
      </c>
      <c r="E5" s="13" t="s">
        <v>317</v>
      </c>
      <c r="F5" s="41" t="s">
        <v>97</v>
      </c>
      <c r="G5" s="41" t="s">
        <v>425</v>
      </c>
      <c r="H5" s="14">
        <v>6540</v>
      </c>
      <c r="I5" s="14">
        <v>2400</v>
      </c>
      <c r="J5" s="14">
        <v>0</v>
      </c>
      <c r="K5" s="15">
        <f t="shared" ref="K5:K17" si="0">SUM(H5:J5)</f>
        <v>8940</v>
      </c>
    </row>
    <row r="6" spans="1:11">
      <c r="A6" s="12" t="s">
        <v>283</v>
      </c>
      <c r="B6" s="13">
        <v>1175</v>
      </c>
      <c r="C6" s="13" t="s">
        <v>125</v>
      </c>
      <c r="D6" s="13" t="s">
        <v>316</v>
      </c>
      <c r="E6" s="13" t="s">
        <v>318</v>
      </c>
      <c r="F6" s="41" t="s">
        <v>97</v>
      </c>
      <c r="G6" s="41" t="s">
        <v>426</v>
      </c>
      <c r="H6" s="14">
        <v>0</v>
      </c>
      <c r="I6" s="14">
        <v>6300</v>
      </c>
      <c r="J6" s="14">
        <v>0</v>
      </c>
      <c r="K6" s="15">
        <f t="shared" si="0"/>
        <v>6300</v>
      </c>
    </row>
    <row r="7" spans="1:11">
      <c r="A7" s="12" t="s">
        <v>283</v>
      </c>
      <c r="B7" s="13" t="s">
        <v>572</v>
      </c>
      <c r="C7" s="13" t="s">
        <v>107</v>
      </c>
      <c r="D7" s="13" t="s">
        <v>319</v>
      </c>
      <c r="E7" s="13" t="s">
        <v>320</v>
      </c>
      <c r="F7" s="13" t="s">
        <v>97</v>
      </c>
      <c r="G7" s="41" t="s">
        <v>427</v>
      </c>
      <c r="H7" s="14">
        <v>12349</v>
      </c>
      <c r="I7" s="14">
        <v>1300</v>
      </c>
      <c r="J7" s="14">
        <v>0</v>
      </c>
      <c r="K7" s="15">
        <f t="shared" si="0"/>
        <v>13649</v>
      </c>
    </row>
    <row r="8" spans="1:11">
      <c r="A8" s="12" t="s">
        <v>283</v>
      </c>
      <c r="B8" s="13" t="s">
        <v>572</v>
      </c>
      <c r="C8" s="13" t="s">
        <v>107</v>
      </c>
      <c r="D8" s="13" t="s">
        <v>321</v>
      </c>
      <c r="E8" s="13" t="s">
        <v>322</v>
      </c>
      <c r="F8" s="13" t="s">
        <v>79</v>
      </c>
      <c r="G8" s="41" t="s">
        <v>624</v>
      </c>
      <c r="H8" s="14">
        <v>0</v>
      </c>
      <c r="I8" s="48">
        <v>6000</v>
      </c>
      <c r="J8" s="14">
        <v>0</v>
      </c>
      <c r="K8" s="15">
        <f t="shared" si="0"/>
        <v>6000</v>
      </c>
    </row>
    <row r="9" spans="1:11">
      <c r="A9" s="12" t="s">
        <v>354</v>
      </c>
      <c r="B9" s="13">
        <v>60326508</v>
      </c>
      <c r="C9" s="13" t="s">
        <v>393</v>
      </c>
      <c r="D9" s="13"/>
      <c r="E9" s="13" t="s">
        <v>394</v>
      </c>
      <c r="F9" s="13" t="s">
        <v>89</v>
      </c>
      <c r="G9" s="41" t="s">
        <v>445</v>
      </c>
      <c r="H9" s="14">
        <v>0</v>
      </c>
      <c r="I9" s="14">
        <v>0</v>
      </c>
      <c r="J9" s="14">
        <v>4403</v>
      </c>
      <c r="K9" s="15">
        <f t="shared" si="0"/>
        <v>4403</v>
      </c>
    </row>
    <row r="10" spans="1:11">
      <c r="A10" s="12" t="s">
        <v>354</v>
      </c>
      <c r="B10" s="13">
        <v>18679958</v>
      </c>
      <c r="C10" s="13" t="s">
        <v>395</v>
      </c>
      <c r="D10" s="13"/>
      <c r="E10" s="13" t="s">
        <v>447</v>
      </c>
      <c r="F10" s="13" t="s">
        <v>89</v>
      </c>
      <c r="G10" s="41" t="s">
        <v>446</v>
      </c>
      <c r="H10" s="14">
        <v>0</v>
      </c>
      <c r="I10" s="14">
        <v>0</v>
      </c>
      <c r="J10" s="14">
        <v>14442</v>
      </c>
      <c r="K10" s="15">
        <f t="shared" si="0"/>
        <v>14442</v>
      </c>
    </row>
    <row r="11" spans="1:11">
      <c r="A11" s="12" t="s">
        <v>356</v>
      </c>
      <c r="B11" s="13">
        <v>3773</v>
      </c>
      <c r="C11" s="13" t="s">
        <v>90</v>
      </c>
      <c r="D11" s="13" t="s">
        <v>321</v>
      </c>
      <c r="E11" s="13" t="s">
        <v>84</v>
      </c>
      <c r="F11" s="13" t="s">
        <v>79</v>
      </c>
      <c r="G11" s="13" t="s">
        <v>85</v>
      </c>
      <c r="H11" s="14">
        <v>795</v>
      </c>
      <c r="I11" s="14">
        <v>0</v>
      </c>
      <c r="J11" s="14">
        <v>0</v>
      </c>
      <c r="K11" s="15">
        <f t="shared" si="0"/>
        <v>795</v>
      </c>
    </row>
    <row r="12" spans="1:11">
      <c r="A12" s="12" t="s">
        <v>603</v>
      </c>
      <c r="B12" s="13" t="s">
        <v>605</v>
      </c>
      <c r="C12" s="13" t="s">
        <v>107</v>
      </c>
      <c r="D12" s="13" t="s">
        <v>606</v>
      </c>
      <c r="E12" s="13" t="s">
        <v>341</v>
      </c>
      <c r="F12" s="13" t="s">
        <v>121</v>
      </c>
      <c r="G12" s="41" t="s">
        <v>682</v>
      </c>
      <c r="H12" s="14">
        <v>1329</v>
      </c>
      <c r="I12" s="14">
        <v>2000</v>
      </c>
      <c r="J12" s="14">
        <v>0</v>
      </c>
      <c r="K12" s="15">
        <f t="shared" si="0"/>
        <v>3329</v>
      </c>
    </row>
    <row r="13" spans="1:11">
      <c r="A13" s="12" t="s">
        <v>651</v>
      </c>
      <c r="B13" s="13">
        <v>133</v>
      </c>
      <c r="C13" s="13" t="s">
        <v>129</v>
      </c>
      <c r="D13" s="13" t="s">
        <v>606</v>
      </c>
      <c r="E13" s="13" t="s">
        <v>766</v>
      </c>
      <c r="F13" s="13" t="s">
        <v>93</v>
      </c>
      <c r="G13" s="41" t="s">
        <v>767</v>
      </c>
      <c r="H13" s="14">
        <v>1017</v>
      </c>
      <c r="I13" s="14">
        <v>1850</v>
      </c>
      <c r="J13" s="14">
        <v>0</v>
      </c>
      <c r="K13" s="15">
        <f t="shared" si="0"/>
        <v>2867</v>
      </c>
    </row>
    <row r="14" spans="1:11">
      <c r="A14" s="12" t="s">
        <v>651</v>
      </c>
      <c r="B14" s="13" t="s">
        <v>671</v>
      </c>
      <c r="C14" s="13"/>
      <c r="D14" s="13" t="s">
        <v>606</v>
      </c>
      <c r="E14" s="13" t="s">
        <v>764</v>
      </c>
      <c r="F14" s="13" t="s">
        <v>93</v>
      </c>
      <c r="G14" s="41" t="s">
        <v>765</v>
      </c>
      <c r="H14" s="14">
        <v>3218</v>
      </c>
      <c r="I14" s="14">
        <v>3700</v>
      </c>
      <c r="J14" s="14">
        <v>0</v>
      </c>
      <c r="K14" s="15">
        <f t="shared" si="0"/>
        <v>6918</v>
      </c>
    </row>
    <row r="15" spans="1:11">
      <c r="A15" s="12" t="s">
        <v>651</v>
      </c>
      <c r="B15" s="13">
        <v>3807</v>
      </c>
      <c r="C15" s="13" t="s">
        <v>90</v>
      </c>
      <c r="D15" s="13" t="s">
        <v>606</v>
      </c>
      <c r="E15" s="13" t="s">
        <v>84</v>
      </c>
      <c r="F15" s="13" t="s">
        <v>121</v>
      </c>
      <c r="G15" s="13" t="s">
        <v>85</v>
      </c>
      <c r="H15" s="14">
        <v>990</v>
      </c>
      <c r="I15" s="14">
        <v>0</v>
      </c>
      <c r="J15" s="14">
        <v>0</v>
      </c>
      <c r="K15" s="15">
        <f t="shared" si="0"/>
        <v>990</v>
      </c>
    </row>
    <row r="16" spans="1:11">
      <c r="A16" s="12" t="s">
        <v>683</v>
      </c>
      <c r="B16" s="13">
        <v>3815</v>
      </c>
      <c r="C16" s="13" t="s">
        <v>90</v>
      </c>
      <c r="D16" s="13" t="s">
        <v>606</v>
      </c>
      <c r="E16" s="13" t="s">
        <v>84</v>
      </c>
      <c r="F16" s="13" t="s">
        <v>121</v>
      </c>
      <c r="G16" s="13" t="s">
        <v>85</v>
      </c>
      <c r="H16" s="14">
        <v>1380</v>
      </c>
      <c r="I16" s="14">
        <v>0</v>
      </c>
      <c r="J16" s="14">
        <v>0</v>
      </c>
      <c r="K16" s="15">
        <f t="shared" si="0"/>
        <v>1380</v>
      </c>
    </row>
    <row r="17" spans="1:11" ht="15.75" thickBot="1">
      <c r="A17" s="18"/>
      <c r="B17" s="19"/>
      <c r="C17" s="19"/>
      <c r="D17" s="19"/>
      <c r="E17" s="19"/>
      <c r="F17" s="19"/>
      <c r="G17" s="20" t="s">
        <v>42</v>
      </c>
      <c r="H17" s="21">
        <v>0</v>
      </c>
      <c r="I17" s="21">
        <v>0</v>
      </c>
      <c r="J17" s="21">
        <v>0</v>
      </c>
      <c r="K17" s="15">
        <f t="shared" si="0"/>
        <v>0</v>
      </c>
    </row>
    <row r="18" spans="1:11" ht="16.5" thickBot="1">
      <c r="A18" s="23"/>
      <c r="B18" s="23"/>
      <c r="C18" s="23"/>
      <c r="D18" s="23"/>
      <c r="E18" s="23"/>
      <c r="F18" s="23"/>
      <c r="G18" s="24" t="s">
        <v>43</v>
      </c>
      <c r="H18" s="25">
        <f>SUM(H4:H17)</f>
        <v>28088</v>
      </c>
      <c r="I18" s="26">
        <f>SUM(I4:I17)</f>
        <v>23550</v>
      </c>
      <c r="J18" s="26">
        <f>SUM(J4:J17)</f>
        <v>18845</v>
      </c>
      <c r="K18" s="27">
        <f>SUM(K4:K17)</f>
        <v>70483</v>
      </c>
    </row>
    <row r="19" spans="1:11">
      <c r="A19" s="28"/>
      <c r="B19" s="28"/>
      <c r="C19" s="28"/>
      <c r="D19" s="28"/>
      <c r="E19" s="28"/>
      <c r="F19" s="28"/>
      <c r="G19" s="28"/>
    </row>
    <row r="20" spans="1:11">
      <c r="A20" s="28"/>
      <c r="B20" s="28"/>
      <c r="C20" s="28"/>
      <c r="D20" s="28"/>
      <c r="E20" s="28"/>
      <c r="F20" s="28"/>
      <c r="G20" s="28"/>
    </row>
    <row r="21" spans="1:11">
      <c r="A21" s="28"/>
      <c r="B21" s="28"/>
      <c r="C21" s="28"/>
      <c r="D21" s="28"/>
      <c r="E21" s="28"/>
      <c r="F21" s="28"/>
      <c r="G21" s="28"/>
    </row>
    <row r="22" spans="1:11">
      <c r="A22" s="28"/>
      <c r="B22" s="28"/>
      <c r="C22" s="28"/>
      <c r="D22" s="28"/>
      <c r="E22" s="28"/>
      <c r="F22" s="28"/>
      <c r="G22" s="28"/>
    </row>
    <row r="23" spans="1:11">
      <c r="A23" s="28"/>
      <c r="B23" s="28"/>
      <c r="C23" s="28"/>
      <c r="D23" s="28"/>
      <c r="E23" s="28"/>
      <c r="F23" s="28"/>
      <c r="G23" s="28"/>
    </row>
    <row r="24" spans="1:11">
      <c r="A24" s="28"/>
      <c r="B24" s="28"/>
      <c r="C24" s="28"/>
      <c r="D24" s="28"/>
      <c r="E24" s="28"/>
      <c r="F24" s="28"/>
      <c r="G24" s="28"/>
    </row>
    <row r="25" spans="1:11">
      <c r="A25" s="28"/>
      <c r="B25" s="28"/>
      <c r="C25" s="28"/>
      <c r="D25" s="28"/>
      <c r="E25" s="28"/>
      <c r="F25" s="28"/>
      <c r="G25" s="28"/>
    </row>
    <row r="26" spans="1:11">
      <c r="A26" s="28"/>
      <c r="B26" s="28"/>
      <c r="C26" s="28"/>
      <c r="D26" s="28"/>
      <c r="E26" s="28"/>
      <c r="F26" s="28"/>
      <c r="G26" s="28"/>
    </row>
    <row r="27" spans="1:11" ht="15.75" thickBot="1">
      <c r="A27" s="28"/>
      <c r="B27" s="28"/>
      <c r="C27" s="28"/>
      <c r="D27" s="28"/>
      <c r="E27" s="28"/>
      <c r="F27" s="28"/>
      <c r="G27" s="28"/>
    </row>
    <row r="28" spans="1:11" ht="19.5" thickBot="1">
      <c r="A28" s="28"/>
      <c r="B28" s="66" t="s">
        <v>44</v>
      </c>
      <c r="C28" s="67"/>
      <c r="D28" s="67"/>
      <c r="E28" s="68"/>
      <c r="F28" s="28"/>
      <c r="G28" s="28"/>
    </row>
    <row r="29" spans="1:11" ht="16.5" thickBot="1">
      <c r="A29" s="28"/>
      <c r="B29" s="29"/>
      <c r="C29" s="30"/>
      <c r="D29" s="30"/>
      <c r="E29" s="31"/>
      <c r="F29" s="28"/>
      <c r="G29" s="28"/>
    </row>
    <row r="30" spans="1:11" ht="16.5" thickBot="1">
      <c r="A30" s="28"/>
      <c r="B30" s="32" t="s">
        <v>31</v>
      </c>
      <c r="C30" s="33" t="s">
        <v>45</v>
      </c>
      <c r="D30" s="32" t="s">
        <v>46</v>
      </c>
      <c r="E30" s="34" t="s">
        <v>47</v>
      </c>
      <c r="F30" s="28"/>
      <c r="G30" s="28"/>
    </row>
    <row r="31" spans="1:11">
      <c r="A31" s="28"/>
      <c r="B31" s="12"/>
      <c r="C31" s="13"/>
      <c r="D31" s="13"/>
      <c r="E31" s="35"/>
      <c r="F31" s="28"/>
      <c r="G31" s="28"/>
    </row>
    <row r="32" spans="1:11">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ht="15.75" thickBot="1">
      <c r="A51" s="28"/>
      <c r="B51" s="37"/>
      <c r="C51" s="38"/>
      <c r="D51" s="38"/>
      <c r="E51" s="39"/>
    </row>
    <row r="52" spans="1:7">
      <c r="A52" s="28"/>
      <c r="B52" s="28"/>
    </row>
    <row r="53" spans="1:7">
      <c r="A53" s="28"/>
      <c r="B53" s="28"/>
    </row>
    <row r="54" spans="1:7">
      <c r="A54" s="28"/>
      <c r="B54" s="28"/>
    </row>
    <row r="55" spans="1:7">
      <c r="A55" s="28"/>
      <c r="B55" s="28"/>
    </row>
    <row r="56" spans="1:7">
      <c r="A56" s="28"/>
      <c r="B56" s="28"/>
    </row>
    <row r="57" spans="1:7">
      <c r="A57" s="28"/>
      <c r="B57" s="28"/>
    </row>
    <row r="58" spans="1:7">
      <c r="A58" s="28"/>
      <c r="B58" s="28"/>
    </row>
    <row r="59" spans="1:7">
      <c r="A59" s="28"/>
      <c r="B59" s="28"/>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sheetData>
  <mergeCells count="2">
    <mergeCell ref="A1:K1"/>
    <mergeCell ref="B28:E28"/>
  </mergeCell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K257"/>
  <sheetViews>
    <sheetView workbookViewId="0">
      <selection activeCell="G14" sqref="G14"/>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86</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76</v>
      </c>
      <c r="B4" s="13" t="s">
        <v>85</v>
      </c>
      <c r="C4" s="13" t="s">
        <v>87</v>
      </c>
      <c r="D4" s="13" t="s">
        <v>113</v>
      </c>
      <c r="E4" s="13" t="s">
        <v>88</v>
      </c>
      <c r="F4" s="13" t="s">
        <v>89</v>
      </c>
      <c r="G4" s="41" t="s">
        <v>112</v>
      </c>
      <c r="H4" s="14">
        <v>0</v>
      </c>
      <c r="I4" s="14">
        <v>0</v>
      </c>
      <c r="J4" s="14">
        <v>6998</v>
      </c>
      <c r="K4" s="15">
        <f>SUM(H4:J4)</f>
        <v>6998</v>
      </c>
    </row>
    <row r="5" spans="1:11">
      <c r="A5" s="12" t="s">
        <v>147</v>
      </c>
      <c r="B5" s="13">
        <v>31</v>
      </c>
      <c r="C5" s="13" t="s">
        <v>129</v>
      </c>
      <c r="D5" s="13" t="s">
        <v>175</v>
      </c>
      <c r="E5" s="13" t="s">
        <v>174</v>
      </c>
      <c r="F5" s="13" t="s">
        <v>79</v>
      </c>
      <c r="G5" s="40" t="s">
        <v>594</v>
      </c>
      <c r="H5" s="14">
        <v>13842</v>
      </c>
      <c r="I5" s="47">
        <v>1200</v>
      </c>
      <c r="J5" s="14">
        <v>0</v>
      </c>
      <c r="K5" s="15">
        <f t="shared" ref="K5:K17" si="0">SUM(H5:J5)</f>
        <v>15042</v>
      </c>
    </row>
    <row r="6" spans="1:11">
      <c r="A6" s="12" t="s">
        <v>147</v>
      </c>
      <c r="B6" s="13">
        <v>31</v>
      </c>
      <c r="C6" s="13" t="s">
        <v>129</v>
      </c>
      <c r="D6" s="13" t="s">
        <v>176</v>
      </c>
      <c r="E6" s="13" t="s">
        <v>177</v>
      </c>
      <c r="F6" s="13" t="s">
        <v>97</v>
      </c>
      <c r="G6" s="41" t="s">
        <v>233</v>
      </c>
      <c r="H6" s="14">
        <v>0</v>
      </c>
      <c r="I6" s="14">
        <v>3500</v>
      </c>
      <c r="J6" s="14">
        <v>0</v>
      </c>
      <c r="K6" s="15">
        <f t="shared" si="0"/>
        <v>3500</v>
      </c>
    </row>
    <row r="7" spans="1:11">
      <c r="A7" s="12" t="s">
        <v>240</v>
      </c>
      <c r="B7" s="13" t="s">
        <v>85</v>
      </c>
      <c r="C7" s="13" t="s">
        <v>87</v>
      </c>
      <c r="D7" s="13" t="s">
        <v>175</v>
      </c>
      <c r="E7" s="13" t="s">
        <v>174</v>
      </c>
      <c r="F7" s="13" t="s">
        <v>89</v>
      </c>
      <c r="G7" s="13" t="s">
        <v>276</v>
      </c>
      <c r="H7" s="14">
        <v>0</v>
      </c>
      <c r="I7" s="14">
        <v>0</v>
      </c>
      <c r="J7" s="14">
        <v>9227</v>
      </c>
      <c r="K7" s="15">
        <f t="shared" si="0"/>
        <v>9227</v>
      </c>
    </row>
    <row r="8" spans="1:11">
      <c r="A8" s="12" t="s">
        <v>538</v>
      </c>
      <c r="B8" s="13">
        <v>104</v>
      </c>
      <c r="C8" s="13" t="s">
        <v>129</v>
      </c>
      <c r="D8" s="13" t="s">
        <v>176</v>
      </c>
      <c r="E8" s="13" t="s">
        <v>309</v>
      </c>
      <c r="F8" s="13" t="s">
        <v>97</v>
      </c>
      <c r="G8" s="41" t="s">
        <v>600</v>
      </c>
      <c r="H8" s="14">
        <v>15645</v>
      </c>
      <c r="I8" s="14">
        <v>500</v>
      </c>
      <c r="J8" s="14">
        <v>0</v>
      </c>
      <c r="K8" s="15">
        <f t="shared" si="0"/>
        <v>16145</v>
      </c>
    </row>
    <row r="9" spans="1:11">
      <c r="A9" s="12" t="s">
        <v>538</v>
      </c>
      <c r="B9" s="13">
        <v>104</v>
      </c>
      <c r="C9" s="13" t="s">
        <v>129</v>
      </c>
      <c r="D9" s="13" t="s">
        <v>176</v>
      </c>
      <c r="E9" s="13" t="s">
        <v>542</v>
      </c>
      <c r="F9" s="13" t="s">
        <v>89</v>
      </c>
      <c r="G9" s="41" t="s">
        <v>591</v>
      </c>
      <c r="H9" s="14">
        <v>0</v>
      </c>
      <c r="I9" s="14">
        <v>0</v>
      </c>
      <c r="J9" s="14">
        <v>0</v>
      </c>
      <c r="K9" s="15">
        <f t="shared" si="0"/>
        <v>0</v>
      </c>
    </row>
    <row r="10" spans="1:11">
      <c r="A10" s="12" t="s">
        <v>538</v>
      </c>
      <c r="B10" s="13">
        <v>104</v>
      </c>
      <c r="C10" s="13" t="s">
        <v>129</v>
      </c>
      <c r="D10" s="13" t="s">
        <v>176</v>
      </c>
      <c r="E10" s="13" t="s">
        <v>135</v>
      </c>
      <c r="F10" s="13" t="s">
        <v>97</v>
      </c>
      <c r="G10" s="40" t="s">
        <v>718</v>
      </c>
      <c r="H10" s="14" t="s">
        <v>561</v>
      </c>
      <c r="I10" s="14">
        <v>14500</v>
      </c>
      <c r="J10" s="14">
        <v>0</v>
      </c>
      <c r="K10" s="15">
        <f t="shared" si="0"/>
        <v>14500</v>
      </c>
    </row>
    <row r="11" spans="1:11">
      <c r="A11" s="12" t="s">
        <v>538</v>
      </c>
      <c r="B11" s="13">
        <v>104</v>
      </c>
      <c r="C11" s="13" t="s">
        <v>129</v>
      </c>
      <c r="D11" s="13" t="s">
        <v>176</v>
      </c>
      <c r="E11" s="13" t="s">
        <v>309</v>
      </c>
      <c r="F11" s="13" t="s">
        <v>97</v>
      </c>
      <c r="G11" s="41" t="s">
        <v>560</v>
      </c>
      <c r="H11" s="14">
        <v>0</v>
      </c>
      <c r="I11" s="14">
        <v>400</v>
      </c>
      <c r="J11" s="14">
        <v>0</v>
      </c>
      <c r="K11" s="15">
        <f t="shared" si="0"/>
        <v>400</v>
      </c>
    </row>
    <row r="12" spans="1:11">
      <c r="A12" s="12" t="s">
        <v>538</v>
      </c>
      <c r="B12" s="13">
        <v>3794</v>
      </c>
      <c r="C12" s="13" t="s">
        <v>90</v>
      </c>
      <c r="D12" s="13" t="s">
        <v>176</v>
      </c>
      <c r="E12" s="13" t="s">
        <v>84</v>
      </c>
      <c r="F12" s="13" t="s">
        <v>97</v>
      </c>
      <c r="G12" s="13" t="s">
        <v>85</v>
      </c>
      <c r="H12" s="14">
        <v>3217</v>
      </c>
      <c r="I12" s="14">
        <v>0</v>
      </c>
      <c r="J12" s="14">
        <v>0</v>
      </c>
      <c r="K12" s="15">
        <f t="shared" si="0"/>
        <v>3217</v>
      </c>
    </row>
    <row r="13" spans="1:11">
      <c r="A13" s="12" t="s">
        <v>538</v>
      </c>
      <c r="B13" s="13">
        <v>3795</v>
      </c>
      <c r="C13" s="13" t="s">
        <v>90</v>
      </c>
      <c r="D13" s="13" t="s">
        <v>176</v>
      </c>
      <c r="E13" s="13" t="s">
        <v>84</v>
      </c>
      <c r="F13" s="13" t="s">
        <v>97</v>
      </c>
      <c r="G13" s="13" t="s">
        <v>85</v>
      </c>
      <c r="H13" s="14">
        <v>850</v>
      </c>
      <c r="I13" s="14">
        <v>0</v>
      </c>
      <c r="J13" s="14">
        <v>0</v>
      </c>
      <c r="K13" s="15">
        <f t="shared" si="0"/>
        <v>850</v>
      </c>
    </row>
    <row r="14" spans="1:11">
      <c r="A14" s="12" t="s">
        <v>651</v>
      </c>
      <c r="B14" s="17" t="s">
        <v>655</v>
      </c>
      <c r="C14" s="13" t="s">
        <v>188</v>
      </c>
      <c r="D14" s="13" t="s">
        <v>176</v>
      </c>
      <c r="E14" s="13" t="s">
        <v>653</v>
      </c>
      <c r="F14" s="13" t="s">
        <v>89</v>
      </c>
      <c r="G14" s="62" t="s">
        <v>1195</v>
      </c>
      <c r="H14" s="14">
        <v>0</v>
      </c>
      <c r="I14" s="14">
        <v>0</v>
      </c>
      <c r="J14" s="14">
        <v>3711</v>
      </c>
      <c r="K14" s="15">
        <f t="shared" si="0"/>
        <v>3711</v>
      </c>
    </row>
    <row r="15" spans="1:11">
      <c r="A15" s="12" t="s">
        <v>728</v>
      </c>
      <c r="B15" s="13">
        <v>81</v>
      </c>
      <c r="C15" s="13" t="s">
        <v>756</v>
      </c>
      <c r="D15" s="13" t="s">
        <v>759</v>
      </c>
      <c r="E15" s="13" t="s">
        <v>397</v>
      </c>
      <c r="F15" s="13" t="s">
        <v>89</v>
      </c>
      <c r="G15" s="41" t="s">
        <v>761</v>
      </c>
      <c r="H15" s="14">
        <v>0</v>
      </c>
      <c r="I15" s="14">
        <v>0</v>
      </c>
      <c r="J15" s="14">
        <v>6300</v>
      </c>
      <c r="K15" s="15">
        <f t="shared" si="0"/>
        <v>6300</v>
      </c>
    </row>
    <row r="16" spans="1:11">
      <c r="A16" s="12" t="s">
        <v>728</v>
      </c>
      <c r="B16" s="13">
        <v>1041</v>
      </c>
      <c r="C16" s="13" t="s">
        <v>757</v>
      </c>
      <c r="D16" s="13" t="s">
        <v>759</v>
      </c>
      <c r="E16" s="13" t="s">
        <v>758</v>
      </c>
      <c r="F16" s="13" t="s">
        <v>89</v>
      </c>
      <c r="G16" s="41" t="s">
        <v>760</v>
      </c>
      <c r="H16" s="14">
        <v>0</v>
      </c>
      <c r="I16" s="14">
        <v>0</v>
      </c>
      <c r="J16" s="14">
        <v>10980</v>
      </c>
      <c r="K16" s="15">
        <f t="shared" si="0"/>
        <v>10980</v>
      </c>
    </row>
    <row r="17" spans="1:11" ht="15.75" thickBot="1">
      <c r="A17" s="18"/>
      <c r="B17" s="19"/>
      <c r="C17" s="19"/>
      <c r="D17" s="19"/>
      <c r="E17" s="19"/>
      <c r="F17" s="19"/>
      <c r="G17" s="20" t="s">
        <v>42</v>
      </c>
      <c r="H17" s="21">
        <f>SUM(E31:E44)</f>
        <v>0</v>
      </c>
      <c r="I17" s="21">
        <v>0</v>
      </c>
      <c r="J17" s="21">
        <v>0</v>
      </c>
      <c r="K17" s="15">
        <f t="shared" si="0"/>
        <v>0</v>
      </c>
    </row>
    <row r="18" spans="1:11" ht="16.5" thickBot="1">
      <c r="A18" s="23"/>
      <c r="B18" s="23"/>
      <c r="C18" s="23"/>
      <c r="D18" s="23"/>
      <c r="E18" s="23"/>
      <c r="F18" s="23"/>
      <c r="G18" s="24" t="s">
        <v>43</v>
      </c>
      <c r="H18" s="25">
        <f>SUM(H4:H17)</f>
        <v>33554</v>
      </c>
      <c r="I18" s="26">
        <f>SUM(I4:I17)</f>
        <v>20100</v>
      </c>
      <c r="J18" s="26">
        <f>SUM(J4:J17)</f>
        <v>37216</v>
      </c>
      <c r="K18" s="27">
        <f>SUM(K4:K17)</f>
        <v>90870</v>
      </c>
    </row>
    <row r="19" spans="1:11">
      <c r="A19" s="28"/>
      <c r="B19" s="28"/>
      <c r="C19" s="28"/>
      <c r="D19" s="28"/>
      <c r="E19" s="28"/>
      <c r="F19" s="28"/>
      <c r="G19" s="28"/>
    </row>
    <row r="20" spans="1:11">
      <c r="A20" s="28"/>
      <c r="B20" s="28"/>
      <c r="C20" s="28"/>
      <c r="D20" s="28"/>
      <c r="E20" s="28"/>
      <c r="F20" s="28"/>
      <c r="G20" s="28"/>
    </row>
    <row r="21" spans="1:11">
      <c r="A21" s="28"/>
      <c r="B21" s="28"/>
      <c r="C21" s="28"/>
      <c r="D21" s="28"/>
      <c r="E21" s="28"/>
      <c r="F21" s="28"/>
      <c r="G21" s="28"/>
    </row>
    <row r="22" spans="1:11">
      <c r="A22" s="28"/>
      <c r="B22" s="28"/>
      <c r="C22" s="28"/>
      <c r="D22" s="28"/>
      <c r="E22" s="28"/>
      <c r="F22" s="28"/>
      <c r="G22" s="28"/>
    </row>
    <row r="23" spans="1:11">
      <c r="A23" s="28"/>
      <c r="B23" s="28"/>
      <c r="C23" s="28"/>
      <c r="D23" s="28"/>
      <c r="E23" s="28"/>
      <c r="F23" s="28"/>
      <c r="G23" s="28"/>
    </row>
    <row r="24" spans="1:11">
      <c r="A24" s="28"/>
      <c r="B24" s="28"/>
      <c r="C24" s="28"/>
      <c r="D24" s="28"/>
      <c r="E24" s="28"/>
      <c r="F24" s="28"/>
      <c r="G24" s="28"/>
    </row>
    <row r="25" spans="1:11">
      <c r="A25" s="28"/>
      <c r="B25" s="28"/>
      <c r="C25" s="28"/>
      <c r="D25" s="28"/>
      <c r="E25" s="28"/>
      <c r="F25" s="28"/>
      <c r="G25" s="28"/>
    </row>
    <row r="26" spans="1:11">
      <c r="A26" s="28"/>
      <c r="B26" s="28"/>
      <c r="C26" s="28"/>
      <c r="D26" s="28"/>
      <c r="E26" s="28"/>
      <c r="F26" s="28"/>
      <c r="G26" s="28"/>
    </row>
    <row r="27" spans="1:11" ht="15.75" thickBot="1">
      <c r="A27" s="28"/>
      <c r="B27" s="28"/>
      <c r="C27" s="28"/>
      <c r="D27" s="28"/>
      <c r="E27" s="28"/>
      <c r="F27" s="28"/>
      <c r="G27" s="28"/>
    </row>
    <row r="28" spans="1:11" ht="19.5" thickBot="1">
      <c r="A28" s="28"/>
      <c r="B28" s="66" t="s">
        <v>44</v>
      </c>
      <c r="C28" s="67"/>
      <c r="D28" s="67"/>
      <c r="E28" s="68"/>
      <c r="F28" s="28"/>
      <c r="G28" s="28"/>
    </row>
    <row r="29" spans="1:11" ht="16.5" thickBot="1">
      <c r="A29" s="28"/>
      <c r="B29" s="29"/>
      <c r="C29" s="30"/>
      <c r="D29" s="30"/>
      <c r="E29" s="31"/>
      <c r="F29" s="28"/>
      <c r="G29" s="28"/>
    </row>
    <row r="30" spans="1:11" ht="16.5" thickBot="1">
      <c r="A30" s="28"/>
      <c r="B30" s="32" t="s">
        <v>31</v>
      </c>
      <c r="C30" s="33" t="s">
        <v>45</v>
      </c>
      <c r="D30" s="32" t="s">
        <v>46</v>
      </c>
      <c r="E30" s="34" t="s">
        <v>47</v>
      </c>
      <c r="F30" s="28"/>
      <c r="G30" s="28"/>
    </row>
    <row r="31" spans="1:11">
      <c r="A31" s="28"/>
      <c r="B31" s="12"/>
      <c r="C31" s="13"/>
      <c r="D31" s="13"/>
      <c r="E31" s="35"/>
      <c r="F31" s="28"/>
      <c r="G31" s="28"/>
    </row>
    <row r="32" spans="1:11">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ht="15.75" thickBot="1">
      <c r="A51" s="28"/>
      <c r="B51" s="37"/>
      <c r="C51" s="38"/>
      <c r="D51" s="38"/>
      <c r="E51" s="39"/>
    </row>
    <row r="52" spans="1:7">
      <c r="A52" s="28"/>
      <c r="B52" s="28"/>
    </row>
    <row r="53" spans="1:7">
      <c r="A53" s="28"/>
      <c r="B53" s="28"/>
    </row>
    <row r="54" spans="1:7">
      <c r="A54" s="28"/>
      <c r="B54" s="28"/>
    </row>
    <row r="55" spans="1:7">
      <c r="A55" s="28"/>
      <c r="B55" s="28"/>
    </row>
    <row r="56" spans="1:7">
      <c r="A56" s="28"/>
      <c r="B56" s="28"/>
    </row>
    <row r="57" spans="1:7">
      <c r="A57" s="28"/>
      <c r="B57" s="28"/>
    </row>
    <row r="58" spans="1:7">
      <c r="A58" s="28"/>
      <c r="B58" s="28"/>
    </row>
    <row r="59" spans="1:7">
      <c r="A59" s="28"/>
      <c r="B59" s="28"/>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sheetData>
  <mergeCells count="2">
    <mergeCell ref="A1:K1"/>
    <mergeCell ref="B28:E28"/>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257"/>
  <sheetViews>
    <sheetView workbookViewId="0">
      <selection activeCell="G16" sqref="G16"/>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75</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313</v>
      </c>
      <c r="B4" s="13" t="s">
        <v>342</v>
      </c>
      <c r="C4" s="13" t="s">
        <v>107</v>
      </c>
      <c r="D4" s="13" t="s">
        <v>343</v>
      </c>
      <c r="E4" s="13"/>
      <c r="F4" s="13" t="s">
        <v>79</v>
      </c>
      <c r="G4" s="13" t="s">
        <v>85</v>
      </c>
      <c r="H4" s="14">
        <v>298</v>
      </c>
      <c r="I4" s="14">
        <v>0</v>
      </c>
      <c r="J4" s="14">
        <v>0</v>
      </c>
      <c r="K4" s="15">
        <f>SUM(H4:J4)</f>
        <v>298</v>
      </c>
    </row>
    <row r="5" spans="1:11">
      <c r="A5" s="12" t="s">
        <v>313</v>
      </c>
      <c r="B5" s="13">
        <v>390</v>
      </c>
      <c r="C5" s="13" t="s">
        <v>328</v>
      </c>
      <c r="D5" s="13" t="s">
        <v>343</v>
      </c>
      <c r="E5" s="13"/>
      <c r="F5" s="13" t="s">
        <v>79</v>
      </c>
      <c r="G5" s="13" t="s">
        <v>85</v>
      </c>
      <c r="H5" s="14">
        <v>804</v>
      </c>
      <c r="I5" s="14">
        <v>0</v>
      </c>
      <c r="J5" s="14">
        <v>0</v>
      </c>
      <c r="K5" s="15">
        <f t="shared" ref="K5:K17" si="0">SUM(H5:J5)</f>
        <v>804</v>
      </c>
    </row>
    <row r="6" spans="1:11">
      <c r="A6" s="12" t="s">
        <v>313</v>
      </c>
      <c r="B6" s="13">
        <v>391</v>
      </c>
      <c r="C6" s="13" t="s">
        <v>328</v>
      </c>
      <c r="D6" s="13" t="s">
        <v>343</v>
      </c>
      <c r="E6" s="13"/>
      <c r="F6" s="13" t="s">
        <v>79</v>
      </c>
      <c r="G6" s="13" t="s">
        <v>85</v>
      </c>
      <c r="H6" s="14">
        <v>203</v>
      </c>
      <c r="I6" s="14">
        <v>0</v>
      </c>
      <c r="J6" s="14">
        <v>0</v>
      </c>
      <c r="K6" s="15">
        <f t="shared" si="0"/>
        <v>203</v>
      </c>
    </row>
    <row r="7" spans="1:11">
      <c r="A7" s="12" t="s">
        <v>313</v>
      </c>
      <c r="B7" s="13">
        <v>931</v>
      </c>
      <c r="C7" s="13" t="s">
        <v>81</v>
      </c>
      <c r="D7" s="13" t="s">
        <v>343</v>
      </c>
      <c r="E7" s="13"/>
      <c r="F7" s="13" t="s">
        <v>79</v>
      </c>
      <c r="G7" s="13" t="s">
        <v>85</v>
      </c>
      <c r="H7" s="14">
        <v>2375</v>
      </c>
      <c r="I7" s="14">
        <v>0</v>
      </c>
      <c r="J7" s="14">
        <v>0</v>
      </c>
      <c r="K7" s="15">
        <f t="shared" si="0"/>
        <v>2375</v>
      </c>
    </row>
    <row r="8" spans="1:11">
      <c r="A8" s="12" t="s">
        <v>313</v>
      </c>
      <c r="B8" s="13" t="s">
        <v>574</v>
      </c>
      <c r="C8" s="13" t="s">
        <v>107</v>
      </c>
      <c r="D8" s="13" t="s">
        <v>343</v>
      </c>
      <c r="E8" s="13" t="s">
        <v>351</v>
      </c>
      <c r="F8" s="13" t="s">
        <v>79</v>
      </c>
      <c r="G8" s="41" t="s">
        <v>352</v>
      </c>
      <c r="H8" s="14">
        <v>3895</v>
      </c>
      <c r="I8" s="14">
        <v>4500</v>
      </c>
      <c r="J8" s="14">
        <v>0</v>
      </c>
      <c r="K8" s="15">
        <f t="shared" si="0"/>
        <v>8395</v>
      </c>
    </row>
    <row r="9" spans="1:11">
      <c r="A9" s="12" t="s">
        <v>313</v>
      </c>
      <c r="B9" s="13">
        <v>389</v>
      </c>
      <c r="C9" s="13" t="s">
        <v>328</v>
      </c>
      <c r="D9" s="13" t="s">
        <v>343</v>
      </c>
      <c r="E9" s="13" t="s">
        <v>266</v>
      </c>
      <c r="F9" s="13" t="s">
        <v>79</v>
      </c>
      <c r="G9" s="41" t="s">
        <v>353</v>
      </c>
      <c r="H9" s="14">
        <v>2359</v>
      </c>
      <c r="I9" s="42">
        <v>2000</v>
      </c>
      <c r="J9" s="14">
        <v>0</v>
      </c>
      <c r="K9" s="15">
        <f t="shared" si="0"/>
        <v>4359</v>
      </c>
    </row>
    <row r="10" spans="1:11">
      <c r="A10" s="12" t="s">
        <v>356</v>
      </c>
      <c r="B10" s="13">
        <v>20719</v>
      </c>
      <c r="C10" s="13" t="s">
        <v>366</v>
      </c>
      <c r="D10" s="13" t="s">
        <v>343</v>
      </c>
      <c r="E10" s="13" t="s">
        <v>367</v>
      </c>
      <c r="F10" s="13" t="s">
        <v>89</v>
      </c>
      <c r="G10" s="41" t="s">
        <v>627</v>
      </c>
      <c r="H10" s="14">
        <v>0</v>
      </c>
      <c r="I10" s="14">
        <v>0</v>
      </c>
      <c r="J10" s="14">
        <v>1000</v>
      </c>
      <c r="K10" s="15">
        <f t="shared" si="0"/>
        <v>1000</v>
      </c>
    </row>
    <row r="11" spans="1:11">
      <c r="A11" s="12" t="s">
        <v>430</v>
      </c>
      <c r="B11" s="13" t="s">
        <v>85</v>
      </c>
      <c r="C11" s="13" t="s">
        <v>416</v>
      </c>
      <c r="D11" s="13" t="s">
        <v>453</v>
      </c>
      <c r="E11" s="13" t="s">
        <v>209</v>
      </c>
      <c r="F11" s="13" t="s">
        <v>79</v>
      </c>
      <c r="G11" s="13" t="s">
        <v>455</v>
      </c>
      <c r="H11" s="14">
        <v>4000</v>
      </c>
      <c r="I11" s="14">
        <v>3000</v>
      </c>
      <c r="J11" s="14">
        <v>0</v>
      </c>
      <c r="K11" s="15">
        <f t="shared" si="0"/>
        <v>7000</v>
      </c>
    </row>
    <row r="12" spans="1:11">
      <c r="A12" s="12" t="s">
        <v>430</v>
      </c>
      <c r="B12" s="13" t="s">
        <v>85</v>
      </c>
      <c r="C12" s="13" t="s">
        <v>416</v>
      </c>
      <c r="D12" s="13" t="s">
        <v>454</v>
      </c>
      <c r="E12" s="13" t="s">
        <v>209</v>
      </c>
      <c r="F12" s="13" t="s">
        <v>79</v>
      </c>
      <c r="G12" s="13" t="s">
        <v>456</v>
      </c>
      <c r="H12" s="14">
        <v>4000</v>
      </c>
      <c r="I12" s="14">
        <v>3000</v>
      </c>
      <c r="J12" s="14">
        <v>0</v>
      </c>
      <c r="K12" s="15">
        <f t="shared" si="0"/>
        <v>7000</v>
      </c>
    </row>
    <row r="13" spans="1:11">
      <c r="A13" s="12" t="s">
        <v>469</v>
      </c>
      <c r="B13" s="13" t="s">
        <v>85</v>
      </c>
      <c r="C13" s="13" t="s">
        <v>416</v>
      </c>
      <c r="D13" s="13" t="s">
        <v>490</v>
      </c>
      <c r="E13" s="13" t="s">
        <v>491</v>
      </c>
      <c r="F13" s="13" t="s">
        <v>79</v>
      </c>
      <c r="G13" s="13" t="s">
        <v>492</v>
      </c>
      <c r="H13" s="14">
        <v>4500</v>
      </c>
      <c r="I13" s="14">
        <v>3100</v>
      </c>
      <c r="J13" s="14">
        <v>0</v>
      </c>
      <c r="K13" s="15">
        <f t="shared" si="0"/>
        <v>7600</v>
      </c>
    </row>
    <row r="14" spans="1:11">
      <c r="A14" s="12" t="s">
        <v>538</v>
      </c>
      <c r="B14" s="13" t="s">
        <v>85</v>
      </c>
      <c r="C14" s="13" t="s">
        <v>416</v>
      </c>
      <c r="D14" s="13" t="s">
        <v>102</v>
      </c>
      <c r="E14" s="13" t="s">
        <v>209</v>
      </c>
      <c r="F14" s="13" t="s">
        <v>79</v>
      </c>
      <c r="G14" s="13" t="s">
        <v>539</v>
      </c>
      <c r="H14" s="14">
        <v>4000</v>
      </c>
      <c r="I14" s="14">
        <v>3000</v>
      </c>
      <c r="J14" s="14">
        <v>0</v>
      </c>
      <c r="K14" s="15">
        <f t="shared" si="0"/>
        <v>7000</v>
      </c>
    </row>
    <row r="15" spans="1:11">
      <c r="A15" s="12" t="s">
        <v>887</v>
      </c>
      <c r="B15" s="13">
        <v>59</v>
      </c>
      <c r="C15" s="13" t="s">
        <v>391</v>
      </c>
      <c r="D15" s="13" t="s">
        <v>102</v>
      </c>
      <c r="E15" s="13" t="s">
        <v>850</v>
      </c>
      <c r="F15" s="13" t="s">
        <v>89</v>
      </c>
      <c r="G15" s="41" t="s">
        <v>1030</v>
      </c>
      <c r="H15" s="14">
        <v>0</v>
      </c>
      <c r="I15" s="14">
        <v>0</v>
      </c>
      <c r="J15" s="14">
        <v>3698</v>
      </c>
      <c r="K15" s="15">
        <f t="shared" si="0"/>
        <v>3698</v>
      </c>
    </row>
    <row r="16" spans="1:11">
      <c r="A16" s="12" t="s">
        <v>1039</v>
      </c>
      <c r="B16" s="13" t="s">
        <v>1085</v>
      </c>
      <c r="C16" s="13" t="s">
        <v>1086</v>
      </c>
      <c r="D16" s="13" t="s">
        <v>102</v>
      </c>
      <c r="E16" s="13" t="s">
        <v>569</v>
      </c>
      <c r="F16" s="13" t="s">
        <v>89</v>
      </c>
      <c r="G16" s="41" t="s">
        <v>1199</v>
      </c>
      <c r="H16" s="14">
        <v>0</v>
      </c>
      <c r="I16" s="14">
        <v>0</v>
      </c>
      <c r="J16" s="14">
        <v>2250</v>
      </c>
      <c r="K16" s="15">
        <f t="shared" si="0"/>
        <v>2250</v>
      </c>
    </row>
    <row r="17" spans="1:11" ht="15.75" thickBot="1">
      <c r="A17" s="18"/>
      <c r="B17" s="19"/>
      <c r="C17" s="19"/>
      <c r="D17" s="19"/>
      <c r="E17" s="19"/>
      <c r="F17" s="19"/>
      <c r="G17" s="20" t="s">
        <v>42</v>
      </c>
      <c r="H17" s="21">
        <v>0</v>
      </c>
      <c r="I17" s="21">
        <v>0</v>
      </c>
      <c r="J17" s="21">
        <v>0</v>
      </c>
      <c r="K17" s="15">
        <f t="shared" si="0"/>
        <v>0</v>
      </c>
    </row>
    <row r="18" spans="1:11" ht="16.5" thickBot="1">
      <c r="A18" s="23"/>
      <c r="B18" s="23"/>
      <c r="C18" s="23"/>
      <c r="D18" s="23"/>
      <c r="E18" s="23"/>
      <c r="F18" s="23"/>
      <c r="G18" s="24" t="s">
        <v>43</v>
      </c>
      <c r="H18" s="25">
        <f>SUM(H4:H17)</f>
        <v>26434</v>
      </c>
      <c r="I18" s="26">
        <f>SUM(I4:I17)</f>
        <v>18600</v>
      </c>
      <c r="J18" s="26">
        <f>SUM(J4:J17)</f>
        <v>6948</v>
      </c>
      <c r="K18" s="27">
        <f>SUM(K4:K17)</f>
        <v>51982</v>
      </c>
    </row>
    <row r="19" spans="1:11">
      <c r="A19" s="28"/>
      <c r="B19" s="28"/>
      <c r="C19" s="28"/>
      <c r="D19" s="28"/>
      <c r="E19" s="28"/>
      <c r="F19" s="28"/>
      <c r="G19" s="28"/>
    </row>
    <row r="20" spans="1:11">
      <c r="A20" s="28"/>
      <c r="B20" s="28"/>
      <c r="C20" s="28"/>
      <c r="D20" s="28"/>
      <c r="E20" s="28"/>
      <c r="F20" s="28"/>
      <c r="G20" s="28"/>
    </row>
    <row r="21" spans="1:11">
      <c r="A21" s="28"/>
      <c r="B21" s="28"/>
      <c r="C21" s="28"/>
      <c r="D21" s="28"/>
      <c r="E21" s="28"/>
      <c r="F21" s="28"/>
      <c r="G21" s="28"/>
    </row>
    <row r="22" spans="1:11">
      <c r="A22" s="28"/>
      <c r="B22" s="28"/>
      <c r="C22" s="28"/>
      <c r="D22" s="28"/>
      <c r="E22" s="28"/>
      <c r="F22" s="28"/>
      <c r="G22" s="28"/>
    </row>
    <row r="23" spans="1:11">
      <c r="A23" s="28"/>
      <c r="B23" s="28"/>
      <c r="C23" s="28"/>
      <c r="D23" s="28"/>
      <c r="E23" s="28"/>
      <c r="F23" s="28"/>
      <c r="G23" s="28"/>
    </row>
    <row r="24" spans="1:11">
      <c r="A24" s="28"/>
      <c r="B24" s="28"/>
      <c r="C24" s="28"/>
      <c r="D24" s="28"/>
      <c r="E24" s="28"/>
      <c r="F24" s="28"/>
      <c r="G24" s="28"/>
    </row>
    <row r="25" spans="1:11">
      <c r="A25" s="28"/>
      <c r="B25" s="28"/>
      <c r="C25" s="28"/>
      <c r="D25" s="28"/>
      <c r="E25" s="28"/>
      <c r="F25" s="28"/>
      <c r="G25" s="28"/>
    </row>
    <row r="26" spans="1:11">
      <c r="A26" s="28"/>
      <c r="B26" s="28"/>
      <c r="C26" s="28"/>
      <c r="D26" s="28"/>
      <c r="E26" s="28"/>
      <c r="F26" s="28"/>
      <c r="G26" s="28"/>
    </row>
    <row r="27" spans="1:11" ht="15.75" thickBot="1">
      <c r="A27" s="28"/>
      <c r="B27" s="28"/>
      <c r="C27" s="28"/>
      <c r="D27" s="28"/>
      <c r="E27" s="28"/>
      <c r="F27" s="28"/>
      <c r="G27" s="28"/>
    </row>
    <row r="28" spans="1:11" ht="19.5" thickBot="1">
      <c r="A28" s="28"/>
      <c r="B28" s="66" t="s">
        <v>44</v>
      </c>
      <c r="C28" s="67"/>
      <c r="D28" s="67"/>
      <c r="E28" s="68"/>
      <c r="F28" s="28"/>
      <c r="G28" s="28"/>
    </row>
    <row r="29" spans="1:11" ht="16.5" thickBot="1">
      <c r="A29" s="28"/>
      <c r="B29" s="29"/>
      <c r="C29" s="30"/>
      <c r="D29" s="30"/>
      <c r="E29" s="31"/>
      <c r="F29" s="28"/>
      <c r="G29" s="28"/>
    </row>
    <row r="30" spans="1:11" ht="16.5" thickBot="1">
      <c r="A30" s="28"/>
      <c r="B30" s="32" t="s">
        <v>31</v>
      </c>
      <c r="C30" s="33" t="s">
        <v>45</v>
      </c>
      <c r="D30" s="32" t="s">
        <v>46</v>
      </c>
      <c r="E30" s="34" t="s">
        <v>47</v>
      </c>
      <c r="F30" s="28"/>
      <c r="G30" s="28"/>
    </row>
    <row r="31" spans="1:11">
      <c r="A31" s="28"/>
      <c r="B31" s="12"/>
      <c r="C31" s="13"/>
      <c r="D31" s="13"/>
      <c r="E31" s="35"/>
      <c r="F31" s="28"/>
      <c r="G31" s="28"/>
    </row>
    <row r="32" spans="1:11">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ht="15.75" thickBot="1">
      <c r="A51" s="28"/>
      <c r="B51" s="37"/>
      <c r="C51" s="38"/>
      <c r="D51" s="38"/>
      <c r="E51" s="39"/>
    </row>
    <row r="52" spans="1:7">
      <c r="A52" s="28"/>
      <c r="B52" s="28"/>
    </row>
    <row r="53" spans="1:7">
      <c r="A53" s="28"/>
      <c r="B53" s="28"/>
    </row>
    <row r="54" spans="1:7">
      <c r="A54" s="28"/>
      <c r="B54" s="28"/>
    </row>
    <row r="55" spans="1:7">
      <c r="A55" s="28"/>
      <c r="B55" s="28"/>
    </row>
    <row r="56" spans="1:7">
      <c r="A56" s="28"/>
      <c r="B56" s="28"/>
    </row>
    <row r="57" spans="1:7">
      <c r="A57" s="28"/>
      <c r="B57" s="28"/>
    </row>
    <row r="58" spans="1:7">
      <c r="A58" s="28"/>
      <c r="B58" s="28"/>
    </row>
    <row r="59" spans="1:7">
      <c r="A59" s="28"/>
      <c r="B59" s="28"/>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sheetData>
  <mergeCells count="2">
    <mergeCell ref="A1:K1"/>
    <mergeCell ref="B28:E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K267"/>
  <sheetViews>
    <sheetView workbookViewId="0">
      <selection activeCell="E21" sqref="E2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49</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117</v>
      </c>
      <c r="B4" s="13">
        <v>13</v>
      </c>
      <c r="C4" s="13" t="s">
        <v>129</v>
      </c>
      <c r="D4" s="13" t="s">
        <v>130</v>
      </c>
      <c r="E4" s="13" t="s">
        <v>131</v>
      </c>
      <c r="F4" s="13" t="s">
        <v>79</v>
      </c>
      <c r="G4" s="41" t="s">
        <v>1200</v>
      </c>
      <c r="H4" s="14">
        <v>9094</v>
      </c>
      <c r="I4" s="47">
        <v>7700</v>
      </c>
      <c r="J4" s="14">
        <v>0</v>
      </c>
      <c r="K4" s="15">
        <f>SUM(H4:J4)</f>
        <v>16794</v>
      </c>
    </row>
    <row r="5" spans="1:11">
      <c r="A5" s="12" t="s">
        <v>240</v>
      </c>
      <c r="B5" s="13">
        <v>128</v>
      </c>
      <c r="C5" s="13" t="s">
        <v>125</v>
      </c>
      <c r="D5" s="13" t="s">
        <v>255</v>
      </c>
      <c r="E5" s="13" t="s">
        <v>96</v>
      </c>
      <c r="F5" s="13" t="s">
        <v>79</v>
      </c>
      <c r="G5" s="41" t="s">
        <v>347</v>
      </c>
      <c r="H5" s="14">
        <v>2200</v>
      </c>
      <c r="I5" s="14">
        <v>3000</v>
      </c>
      <c r="J5" s="14">
        <v>0</v>
      </c>
      <c r="K5" s="15">
        <f t="shared" ref="K5:K27" si="0">SUM(H5:J5)</f>
        <v>5200</v>
      </c>
    </row>
    <row r="6" spans="1:11">
      <c r="A6" s="12" t="s">
        <v>240</v>
      </c>
      <c r="B6" s="13">
        <v>48</v>
      </c>
      <c r="C6" s="13" t="s">
        <v>129</v>
      </c>
      <c r="D6" s="13" t="s">
        <v>255</v>
      </c>
      <c r="E6" s="13" t="s">
        <v>96</v>
      </c>
      <c r="F6" s="13" t="s">
        <v>79</v>
      </c>
      <c r="G6" s="41" t="s">
        <v>297</v>
      </c>
      <c r="H6" s="14">
        <v>3565</v>
      </c>
      <c r="I6" s="14">
        <v>3000</v>
      </c>
      <c r="J6" s="14">
        <v>0</v>
      </c>
      <c r="K6" s="15">
        <f t="shared" si="0"/>
        <v>6565</v>
      </c>
    </row>
    <row r="7" spans="1:11">
      <c r="A7" s="12" t="s">
        <v>240</v>
      </c>
      <c r="B7" s="13">
        <v>4059</v>
      </c>
      <c r="C7" s="13" t="s">
        <v>90</v>
      </c>
      <c r="D7" s="13" t="s">
        <v>255</v>
      </c>
      <c r="E7" s="13" t="s">
        <v>84</v>
      </c>
      <c r="F7" s="13" t="s">
        <v>79</v>
      </c>
      <c r="G7" s="13" t="s">
        <v>85</v>
      </c>
      <c r="H7" s="14">
        <v>608</v>
      </c>
      <c r="I7" s="14">
        <v>0</v>
      </c>
      <c r="J7" s="14">
        <v>0</v>
      </c>
      <c r="K7" s="15">
        <f t="shared" si="0"/>
        <v>608</v>
      </c>
    </row>
    <row r="8" spans="1:11">
      <c r="A8" s="12" t="s">
        <v>313</v>
      </c>
      <c r="B8" s="13">
        <v>55</v>
      </c>
      <c r="C8" s="13" t="s">
        <v>129</v>
      </c>
      <c r="D8" s="13" t="s">
        <v>255</v>
      </c>
      <c r="E8" s="13" t="s">
        <v>96</v>
      </c>
      <c r="F8" s="13" t="s">
        <v>79</v>
      </c>
      <c r="G8" s="41" t="s">
        <v>638</v>
      </c>
      <c r="H8" s="14">
        <v>2437</v>
      </c>
      <c r="I8" s="14">
        <v>3000</v>
      </c>
      <c r="J8" s="14">
        <v>0</v>
      </c>
      <c r="K8" s="15">
        <f t="shared" si="0"/>
        <v>5437</v>
      </c>
    </row>
    <row r="9" spans="1:11">
      <c r="A9" s="12" t="s">
        <v>313</v>
      </c>
      <c r="B9" s="13">
        <v>4065</v>
      </c>
      <c r="C9" s="13" t="s">
        <v>90</v>
      </c>
      <c r="D9" s="13" t="s">
        <v>255</v>
      </c>
      <c r="E9" s="13" t="s">
        <v>84</v>
      </c>
      <c r="F9" s="13" t="s">
        <v>79</v>
      </c>
      <c r="G9" s="13" t="s">
        <v>85</v>
      </c>
      <c r="H9" s="14">
        <v>700</v>
      </c>
      <c r="I9" s="14">
        <v>0</v>
      </c>
      <c r="J9" s="14">
        <v>0</v>
      </c>
      <c r="K9" s="15">
        <f t="shared" si="0"/>
        <v>700</v>
      </c>
    </row>
    <row r="10" spans="1:11">
      <c r="A10" s="12" t="s">
        <v>500</v>
      </c>
      <c r="B10" s="13">
        <v>129</v>
      </c>
      <c r="C10" s="13" t="s">
        <v>125</v>
      </c>
      <c r="D10" s="13" t="s">
        <v>255</v>
      </c>
      <c r="E10" s="13" t="s">
        <v>120</v>
      </c>
      <c r="F10" s="13" t="s">
        <v>79</v>
      </c>
      <c r="G10" s="41" t="s">
        <v>769</v>
      </c>
      <c r="H10" s="14">
        <v>4400</v>
      </c>
      <c r="I10" s="47">
        <v>6000</v>
      </c>
      <c r="J10" s="14">
        <v>0</v>
      </c>
      <c r="K10" s="15">
        <f t="shared" si="0"/>
        <v>10400</v>
      </c>
    </row>
    <row r="11" spans="1:11">
      <c r="A11" s="12" t="s">
        <v>500</v>
      </c>
      <c r="B11" s="13">
        <v>95</v>
      </c>
      <c r="C11" s="13" t="s">
        <v>129</v>
      </c>
      <c r="D11" s="13" t="s">
        <v>255</v>
      </c>
      <c r="E11" s="13" t="s">
        <v>197</v>
      </c>
      <c r="F11" s="13" t="s">
        <v>79</v>
      </c>
      <c r="G11" s="13" t="s">
        <v>85</v>
      </c>
      <c r="H11" s="14">
        <v>641</v>
      </c>
      <c r="I11" s="14">
        <v>0</v>
      </c>
      <c r="J11" s="14">
        <v>0</v>
      </c>
      <c r="K11" s="15">
        <f t="shared" si="0"/>
        <v>641</v>
      </c>
    </row>
    <row r="12" spans="1:11">
      <c r="A12" s="12" t="s">
        <v>500</v>
      </c>
      <c r="B12" s="13">
        <v>4079</v>
      </c>
      <c r="C12" s="13" t="s">
        <v>90</v>
      </c>
      <c r="D12" s="13" t="s">
        <v>255</v>
      </c>
      <c r="E12" s="13" t="s">
        <v>84</v>
      </c>
      <c r="F12" s="13" t="s">
        <v>79</v>
      </c>
      <c r="G12" s="13" t="s">
        <v>85</v>
      </c>
      <c r="H12" s="14">
        <v>1400</v>
      </c>
      <c r="I12" s="14">
        <v>0</v>
      </c>
      <c r="J12" s="14">
        <v>0</v>
      </c>
      <c r="K12" s="15">
        <f t="shared" si="0"/>
        <v>1400</v>
      </c>
    </row>
    <row r="13" spans="1:11">
      <c r="A13" s="12" t="s">
        <v>538</v>
      </c>
      <c r="B13" s="13">
        <v>109</v>
      </c>
      <c r="C13" s="13" t="s">
        <v>129</v>
      </c>
      <c r="D13" s="13" t="s">
        <v>551</v>
      </c>
      <c r="E13" s="13" t="s">
        <v>552</v>
      </c>
      <c r="F13" s="13" t="s">
        <v>97</v>
      </c>
      <c r="G13" s="41" t="s">
        <v>623</v>
      </c>
      <c r="H13" s="14">
        <v>5930</v>
      </c>
      <c r="I13" s="14">
        <v>12495</v>
      </c>
      <c r="J13" s="14">
        <v>0</v>
      </c>
      <c r="K13" s="15">
        <f t="shared" si="0"/>
        <v>18425</v>
      </c>
    </row>
    <row r="14" spans="1:11">
      <c r="A14" s="12" t="s">
        <v>603</v>
      </c>
      <c r="B14" s="13">
        <v>122</v>
      </c>
      <c r="C14" s="13" t="s">
        <v>129</v>
      </c>
      <c r="D14" s="13" t="s">
        <v>641</v>
      </c>
      <c r="E14" s="13" t="s">
        <v>322</v>
      </c>
      <c r="F14" s="13" t="s">
        <v>79</v>
      </c>
      <c r="G14" s="41" t="s">
        <v>1181</v>
      </c>
      <c r="H14" s="14">
        <v>7669</v>
      </c>
      <c r="I14" s="47">
        <v>10000</v>
      </c>
      <c r="J14" s="14">
        <v>0</v>
      </c>
      <c r="K14" s="15">
        <f t="shared" si="0"/>
        <v>17669</v>
      </c>
    </row>
    <row r="15" spans="1:11">
      <c r="A15" s="12" t="s">
        <v>603</v>
      </c>
      <c r="B15" s="13">
        <v>122</v>
      </c>
      <c r="C15" s="13" t="s">
        <v>129</v>
      </c>
      <c r="D15" s="13" t="s">
        <v>642</v>
      </c>
      <c r="E15" s="13" t="s">
        <v>644</v>
      </c>
      <c r="F15" s="13" t="s">
        <v>79</v>
      </c>
      <c r="G15" s="41" t="s">
        <v>996</v>
      </c>
      <c r="H15" s="14">
        <v>0</v>
      </c>
      <c r="I15" s="47">
        <v>4400</v>
      </c>
      <c r="J15" s="14">
        <v>0</v>
      </c>
      <c r="K15" s="15">
        <f t="shared" si="0"/>
        <v>4400</v>
      </c>
    </row>
    <row r="16" spans="1:11">
      <c r="A16" s="12" t="s">
        <v>603</v>
      </c>
      <c r="B16" s="13">
        <v>122</v>
      </c>
      <c r="C16" s="13" t="s">
        <v>129</v>
      </c>
      <c r="D16" s="13" t="s">
        <v>643</v>
      </c>
      <c r="E16" s="13" t="s">
        <v>460</v>
      </c>
      <c r="F16" s="13" t="s">
        <v>79</v>
      </c>
      <c r="G16" s="41" t="s">
        <v>1179</v>
      </c>
      <c r="H16" s="14">
        <v>0</v>
      </c>
      <c r="I16" s="14">
        <v>3300</v>
      </c>
      <c r="J16" s="14">
        <v>0</v>
      </c>
      <c r="K16" s="15">
        <f t="shared" si="0"/>
        <v>3300</v>
      </c>
    </row>
    <row r="17" spans="1:11">
      <c r="A17" s="12" t="s">
        <v>603</v>
      </c>
      <c r="B17" s="13">
        <v>125</v>
      </c>
      <c r="C17" s="13" t="s">
        <v>129</v>
      </c>
      <c r="D17" s="13" t="s">
        <v>645</v>
      </c>
      <c r="E17" s="13" t="s">
        <v>646</v>
      </c>
      <c r="F17" s="13" t="s">
        <v>79</v>
      </c>
      <c r="G17" s="40" t="s">
        <v>1183</v>
      </c>
      <c r="H17" s="14">
        <v>18287</v>
      </c>
      <c r="I17" s="47">
        <v>21100</v>
      </c>
      <c r="J17" s="14">
        <v>0</v>
      </c>
      <c r="K17" s="15">
        <f t="shared" si="0"/>
        <v>39387</v>
      </c>
    </row>
    <row r="18" spans="1:11">
      <c r="A18" s="12" t="s">
        <v>603</v>
      </c>
      <c r="B18" s="13">
        <v>125</v>
      </c>
      <c r="C18" s="13" t="s">
        <v>129</v>
      </c>
      <c r="D18" s="13" t="s">
        <v>645</v>
      </c>
      <c r="E18" s="13" t="s">
        <v>322</v>
      </c>
      <c r="F18" s="13" t="s">
        <v>79</v>
      </c>
      <c r="G18" s="41" t="s">
        <v>1182</v>
      </c>
      <c r="H18" s="14">
        <v>0</v>
      </c>
      <c r="I18" s="47">
        <v>11850</v>
      </c>
      <c r="J18" s="14">
        <v>0</v>
      </c>
      <c r="K18" s="15">
        <f t="shared" si="0"/>
        <v>11850</v>
      </c>
    </row>
    <row r="19" spans="1:11">
      <c r="A19" s="12" t="s">
        <v>683</v>
      </c>
      <c r="B19" s="13" t="s">
        <v>692</v>
      </c>
      <c r="C19" s="13" t="s">
        <v>693</v>
      </c>
      <c r="D19" s="13" t="s">
        <v>776</v>
      </c>
      <c r="E19" s="13" t="s">
        <v>521</v>
      </c>
      <c r="F19" s="13" t="s">
        <v>89</v>
      </c>
      <c r="G19" s="41" t="s">
        <v>775</v>
      </c>
      <c r="H19" s="14">
        <v>0</v>
      </c>
      <c r="I19" s="14">
        <v>0</v>
      </c>
      <c r="J19" s="14">
        <v>3601</v>
      </c>
      <c r="K19" s="15">
        <f t="shared" si="0"/>
        <v>3601</v>
      </c>
    </row>
    <row r="20" spans="1:11">
      <c r="A20" s="12" t="s">
        <v>683</v>
      </c>
      <c r="B20" s="13" t="s">
        <v>694</v>
      </c>
      <c r="C20" s="13" t="s">
        <v>395</v>
      </c>
      <c r="D20" s="13" t="s">
        <v>776</v>
      </c>
      <c r="E20" s="13" t="s">
        <v>243</v>
      </c>
      <c r="F20" s="13" t="s">
        <v>89</v>
      </c>
      <c r="G20" s="41" t="s">
        <v>774</v>
      </c>
      <c r="H20" s="14">
        <v>0</v>
      </c>
      <c r="I20" s="14">
        <v>0</v>
      </c>
      <c r="J20" s="14">
        <v>3359</v>
      </c>
      <c r="K20" s="15">
        <f t="shared" si="0"/>
        <v>3359</v>
      </c>
    </row>
    <row r="21" spans="1:11">
      <c r="A21" s="12" t="s">
        <v>728</v>
      </c>
      <c r="B21" s="13">
        <v>148</v>
      </c>
      <c r="C21" s="13" t="s">
        <v>129</v>
      </c>
      <c r="D21" s="13" t="s">
        <v>255</v>
      </c>
      <c r="E21" s="13" t="s">
        <v>135</v>
      </c>
      <c r="F21" s="13" t="s">
        <v>79</v>
      </c>
      <c r="G21" s="40" t="s">
        <v>1178</v>
      </c>
      <c r="H21" s="14">
        <v>15074</v>
      </c>
      <c r="I21" s="47">
        <v>9000</v>
      </c>
      <c r="J21" s="14">
        <v>0</v>
      </c>
      <c r="K21" s="15">
        <f t="shared" si="0"/>
        <v>24074</v>
      </c>
    </row>
    <row r="22" spans="1:11">
      <c r="A22" s="12" t="s">
        <v>728</v>
      </c>
      <c r="B22" s="13">
        <v>4097</v>
      </c>
      <c r="C22" s="13" t="s">
        <v>90</v>
      </c>
      <c r="D22" s="13" t="s">
        <v>255</v>
      </c>
      <c r="E22" s="13" t="s">
        <v>84</v>
      </c>
      <c r="F22" s="13" t="s">
        <v>79</v>
      </c>
      <c r="G22" s="13" t="s">
        <v>85</v>
      </c>
      <c r="H22" s="14">
        <v>2080</v>
      </c>
      <c r="I22" s="14">
        <v>0</v>
      </c>
      <c r="J22" s="14">
        <v>0</v>
      </c>
      <c r="K22" s="15">
        <f t="shared" si="0"/>
        <v>2080</v>
      </c>
    </row>
    <row r="23" spans="1:11">
      <c r="A23" s="12" t="s">
        <v>887</v>
      </c>
      <c r="B23" s="13">
        <v>989</v>
      </c>
      <c r="C23" s="13" t="s">
        <v>208</v>
      </c>
      <c r="D23" s="13" t="s">
        <v>551</v>
      </c>
      <c r="E23" s="13" t="s">
        <v>981</v>
      </c>
      <c r="F23" s="13" t="s">
        <v>97</v>
      </c>
      <c r="G23" s="41" t="s">
        <v>1110</v>
      </c>
      <c r="H23" s="14">
        <v>3732</v>
      </c>
      <c r="I23" s="14">
        <v>4400</v>
      </c>
      <c r="J23" s="14">
        <v>0</v>
      </c>
      <c r="K23" s="15">
        <f t="shared" si="0"/>
        <v>8132</v>
      </c>
    </row>
    <row r="24" spans="1:11">
      <c r="A24" s="12" t="s">
        <v>887</v>
      </c>
      <c r="B24" s="13">
        <v>197</v>
      </c>
      <c r="C24" s="13" t="s">
        <v>129</v>
      </c>
      <c r="D24" s="13" t="s">
        <v>551</v>
      </c>
      <c r="E24" s="13" t="s">
        <v>909</v>
      </c>
      <c r="F24" s="13" t="s">
        <v>97</v>
      </c>
      <c r="G24" s="40" t="s">
        <v>1092</v>
      </c>
      <c r="H24" s="14">
        <v>8742</v>
      </c>
      <c r="I24" s="14">
        <v>8500</v>
      </c>
      <c r="J24" s="14">
        <v>0</v>
      </c>
      <c r="K24" s="15">
        <f t="shared" si="0"/>
        <v>17242</v>
      </c>
    </row>
    <row r="25" spans="1:11">
      <c r="A25" s="12" t="s">
        <v>887</v>
      </c>
      <c r="B25" s="13">
        <v>197</v>
      </c>
      <c r="C25" s="13" t="s">
        <v>129</v>
      </c>
      <c r="D25" s="13" t="s">
        <v>130</v>
      </c>
      <c r="E25" s="13" t="s">
        <v>910</v>
      </c>
      <c r="F25" s="13" t="s">
        <v>79</v>
      </c>
      <c r="G25" s="41" t="s">
        <v>982</v>
      </c>
      <c r="H25" s="14">
        <v>0</v>
      </c>
      <c r="I25" s="14">
        <v>1950</v>
      </c>
      <c r="J25" s="14">
        <v>0</v>
      </c>
      <c r="K25" s="15">
        <f t="shared" si="0"/>
        <v>1950</v>
      </c>
    </row>
    <row r="26" spans="1:11">
      <c r="A26" s="12" t="s">
        <v>972</v>
      </c>
      <c r="B26" s="13">
        <v>3357</v>
      </c>
      <c r="C26" s="13" t="s">
        <v>94</v>
      </c>
      <c r="D26" s="13" t="s">
        <v>551</v>
      </c>
      <c r="E26" s="13" t="s">
        <v>96</v>
      </c>
      <c r="F26" s="13" t="s">
        <v>97</v>
      </c>
      <c r="G26" s="41" t="s">
        <v>1023</v>
      </c>
      <c r="H26" s="14">
        <v>2470</v>
      </c>
      <c r="I26" s="14">
        <v>2500</v>
      </c>
      <c r="J26" s="14">
        <v>0</v>
      </c>
      <c r="K26" s="15">
        <f t="shared" si="0"/>
        <v>4970</v>
      </c>
    </row>
    <row r="27" spans="1:11" ht="15.75" thickBot="1">
      <c r="A27" s="18"/>
      <c r="B27" s="19"/>
      <c r="C27" s="19"/>
      <c r="D27" s="19"/>
      <c r="E27" s="19"/>
      <c r="F27" s="19"/>
      <c r="G27" s="20" t="s">
        <v>42</v>
      </c>
      <c r="H27" s="21">
        <f>SUM(E41:E60)</f>
        <v>0</v>
      </c>
      <c r="I27" s="21">
        <v>0</v>
      </c>
      <c r="J27" s="21">
        <v>0</v>
      </c>
      <c r="K27" s="15">
        <f t="shared" si="0"/>
        <v>0</v>
      </c>
    </row>
    <row r="28" spans="1:11" ht="16.5" thickBot="1">
      <c r="A28" s="23"/>
      <c r="B28" s="23"/>
      <c r="C28" s="23"/>
      <c r="D28" s="23"/>
      <c r="E28" s="23"/>
      <c r="F28" s="23"/>
      <c r="G28" s="24" t="s">
        <v>43</v>
      </c>
      <c r="H28" s="25">
        <f>SUM(H4:H27)</f>
        <v>89029</v>
      </c>
      <c r="I28" s="26">
        <f>SUM(I4:I27)</f>
        <v>112195</v>
      </c>
      <c r="J28" s="26">
        <f>SUM(J4:J27)</f>
        <v>6960</v>
      </c>
      <c r="K28" s="27">
        <f>SUM(K4:K27)</f>
        <v>208184</v>
      </c>
    </row>
    <row r="29" spans="1:11">
      <c r="A29" s="28"/>
      <c r="B29" s="28"/>
      <c r="C29" s="28"/>
      <c r="D29" s="28"/>
      <c r="E29" s="28"/>
      <c r="F29" s="28"/>
      <c r="G29" s="28"/>
    </row>
    <row r="30" spans="1:11">
      <c r="A30" s="28"/>
      <c r="B30" s="28"/>
      <c r="C30" s="28"/>
      <c r="D30" s="28"/>
      <c r="E30" s="28"/>
      <c r="F30" s="28"/>
      <c r="G30" s="28"/>
    </row>
    <row r="31" spans="1:11">
      <c r="A31" s="28"/>
      <c r="B31" s="28"/>
      <c r="C31" s="28"/>
      <c r="D31" s="28"/>
      <c r="E31" s="28"/>
      <c r="F31" s="28"/>
      <c r="G31" s="28"/>
    </row>
    <row r="32" spans="1:11">
      <c r="A32" s="28"/>
      <c r="B32" s="28"/>
      <c r="C32" s="28"/>
      <c r="D32" s="28"/>
      <c r="E32" s="28"/>
      <c r="F32" s="28"/>
      <c r="G32" s="28"/>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ht="15.75" thickBot="1">
      <c r="A37" s="28"/>
      <c r="B37" s="28"/>
      <c r="C37" s="28"/>
      <c r="D37" s="28"/>
      <c r="E37" s="28"/>
      <c r="F37" s="28"/>
      <c r="G37" s="28"/>
    </row>
    <row r="38" spans="1:7" ht="19.5" thickBot="1">
      <c r="A38" s="28"/>
      <c r="B38" s="66" t="s">
        <v>44</v>
      </c>
      <c r="C38" s="67"/>
      <c r="D38" s="67"/>
      <c r="E38" s="68"/>
      <c r="F38" s="28"/>
      <c r="G38" s="28"/>
    </row>
    <row r="39" spans="1:7" ht="16.5" thickBot="1">
      <c r="A39" s="28"/>
      <c r="B39" s="29"/>
      <c r="C39" s="30"/>
      <c r="D39" s="30"/>
      <c r="E39" s="31"/>
      <c r="F39" s="28"/>
      <c r="G39" s="28"/>
    </row>
    <row r="40" spans="1:7" ht="16.5" thickBot="1">
      <c r="A40" s="28"/>
      <c r="B40" s="32" t="s">
        <v>31</v>
      </c>
      <c r="C40" s="33" t="s">
        <v>45</v>
      </c>
      <c r="D40" s="32" t="s">
        <v>46</v>
      </c>
      <c r="E40" s="34" t="s">
        <v>47</v>
      </c>
      <c r="F40" s="28"/>
      <c r="G40" s="28"/>
    </row>
    <row r="41" spans="1:7">
      <c r="A41" s="28"/>
      <c r="B41" s="12"/>
      <c r="C41" s="13"/>
      <c r="D41" s="13"/>
      <c r="E41" s="35"/>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c r="A60" s="28"/>
      <c r="B60" s="16"/>
      <c r="C60" s="17"/>
      <c r="D60" s="17"/>
      <c r="E60" s="36"/>
      <c r="F60" s="28"/>
      <c r="G60" s="28"/>
    </row>
    <row r="61" spans="1:7" ht="15.75" thickBot="1">
      <c r="A61" s="28"/>
      <c r="B61" s="37"/>
      <c r="C61" s="38"/>
      <c r="D61" s="38"/>
      <c r="E61" s="39"/>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sheetData>
  <mergeCells count="2">
    <mergeCell ref="A1:K1"/>
    <mergeCell ref="B38:E38"/>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L346"/>
  <sheetViews>
    <sheetView workbookViewId="0">
      <selection activeCell="D17" sqref="D17"/>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74</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147</v>
      </c>
      <c r="B4" s="13">
        <v>1.23250877939038E+20</v>
      </c>
      <c r="C4" s="13" t="s">
        <v>188</v>
      </c>
      <c r="D4" s="13" t="s">
        <v>189</v>
      </c>
      <c r="E4" s="13" t="s">
        <v>190</v>
      </c>
      <c r="F4" s="13" t="s">
        <v>89</v>
      </c>
      <c r="G4" s="41" t="s">
        <v>903</v>
      </c>
      <c r="H4" s="14">
        <v>0</v>
      </c>
      <c r="I4" s="14">
        <v>0</v>
      </c>
      <c r="J4" s="14">
        <v>1919</v>
      </c>
      <c r="K4" s="15">
        <f>SUM(H4:J4)</f>
        <v>1919</v>
      </c>
    </row>
    <row r="5" spans="1:11">
      <c r="A5" s="12" t="s">
        <v>147</v>
      </c>
      <c r="B5" s="13">
        <v>1.2325091406871899E+20</v>
      </c>
      <c r="C5" s="13" t="s">
        <v>188</v>
      </c>
      <c r="D5" s="13" t="s">
        <v>189</v>
      </c>
      <c r="E5" s="13" t="s">
        <v>190</v>
      </c>
      <c r="F5" s="13" t="s">
        <v>89</v>
      </c>
      <c r="G5" s="41" t="s">
        <v>902</v>
      </c>
      <c r="H5" s="14">
        <v>0</v>
      </c>
      <c r="I5" s="14">
        <v>0</v>
      </c>
      <c r="J5" s="14">
        <v>719</v>
      </c>
      <c r="K5" s="15">
        <f t="shared" ref="K5:K69" si="0">SUM(H5:J5)</f>
        <v>719</v>
      </c>
    </row>
    <row r="6" spans="1:11">
      <c r="A6" s="12" t="s">
        <v>147</v>
      </c>
      <c r="B6" s="13">
        <v>1.23250971136399E+20</v>
      </c>
      <c r="C6" s="13" t="s">
        <v>188</v>
      </c>
      <c r="D6" s="13" t="s">
        <v>189</v>
      </c>
      <c r="E6" s="13" t="s">
        <v>191</v>
      </c>
      <c r="F6" s="13" t="s">
        <v>89</v>
      </c>
      <c r="G6" s="41" t="s">
        <v>904</v>
      </c>
      <c r="H6" s="14">
        <v>0</v>
      </c>
      <c r="I6" s="14">
        <v>0</v>
      </c>
      <c r="J6" s="14">
        <v>1929</v>
      </c>
      <c r="K6" s="15">
        <f t="shared" si="0"/>
        <v>1929</v>
      </c>
    </row>
    <row r="7" spans="1:11">
      <c r="A7" s="12" t="s">
        <v>147</v>
      </c>
      <c r="B7" s="13" t="s">
        <v>945</v>
      </c>
      <c r="C7" s="13" t="s">
        <v>530</v>
      </c>
      <c r="D7" s="13" t="s">
        <v>189</v>
      </c>
      <c r="E7" s="13" t="s">
        <v>172</v>
      </c>
      <c r="F7" s="13" t="s">
        <v>89</v>
      </c>
      <c r="G7" s="41" t="s">
        <v>946</v>
      </c>
      <c r="H7" s="14">
        <v>0</v>
      </c>
      <c r="I7" s="14">
        <v>0</v>
      </c>
      <c r="J7" s="14">
        <v>289</v>
      </c>
      <c r="K7" s="15">
        <f t="shared" si="0"/>
        <v>289</v>
      </c>
    </row>
    <row r="8" spans="1:11">
      <c r="A8" s="12" t="s">
        <v>147</v>
      </c>
      <c r="B8" s="13" t="s">
        <v>951</v>
      </c>
      <c r="C8" s="13" t="s">
        <v>530</v>
      </c>
      <c r="D8" s="13" t="s">
        <v>189</v>
      </c>
      <c r="E8" s="13" t="s">
        <v>96</v>
      </c>
      <c r="F8" s="13" t="s">
        <v>89</v>
      </c>
      <c r="G8" s="41" t="s">
        <v>952</v>
      </c>
      <c r="H8" s="14">
        <v>0</v>
      </c>
      <c r="I8" s="14">
        <v>0</v>
      </c>
      <c r="J8" s="14">
        <v>1699</v>
      </c>
      <c r="K8" s="15">
        <f t="shared" si="0"/>
        <v>1699</v>
      </c>
    </row>
    <row r="9" spans="1:11">
      <c r="A9" s="12" t="s">
        <v>194</v>
      </c>
      <c r="B9" s="13">
        <v>7878</v>
      </c>
      <c r="C9" s="13" t="s">
        <v>203</v>
      </c>
      <c r="D9" s="13" t="s">
        <v>206</v>
      </c>
      <c r="E9" s="13" t="s">
        <v>207</v>
      </c>
      <c r="F9" s="13" t="s">
        <v>97</v>
      </c>
      <c r="G9" s="41" t="s">
        <v>371</v>
      </c>
      <c r="H9" s="14">
        <v>7625</v>
      </c>
      <c r="I9" s="14">
        <v>8200</v>
      </c>
      <c r="J9" s="14">
        <v>0</v>
      </c>
      <c r="K9" s="15">
        <f t="shared" si="0"/>
        <v>15825</v>
      </c>
    </row>
    <row r="10" spans="1:11">
      <c r="A10" s="12" t="s">
        <v>194</v>
      </c>
      <c r="B10" s="13">
        <v>7879</v>
      </c>
      <c r="C10" s="13" t="s">
        <v>203</v>
      </c>
      <c r="D10" s="13" t="s">
        <v>204</v>
      </c>
      <c r="E10" s="13" t="s">
        <v>205</v>
      </c>
      <c r="F10" s="13" t="s">
        <v>105</v>
      </c>
      <c r="G10" s="41" t="s">
        <v>372</v>
      </c>
      <c r="H10" s="14">
        <v>3300</v>
      </c>
      <c r="I10" s="14">
        <v>3150</v>
      </c>
      <c r="J10" s="14">
        <v>0</v>
      </c>
      <c r="K10" s="15">
        <f t="shared" si="0"/>
        <v>6450</v>
      </c>
    </row>
    <row r="11" spans="1:11">
      <c r="A11" s="12" t="s">
        <v>194</v>
      </c>
      <c r="B11" s="13">
        <v>7881</v>
      </c>
      <c r="C11" s="13" t="s">
        <v>203</v>
      </c>
      <c r="D11" s="13" t="s">
        <v>206</v>
      </c>
      <c r="E11" s="13" t="s">
        <v>100</v>
      </c>
      <c r="F11" s="13" t="s">
        <v>97</v>
      </c>
      <c r="G11" s="41" t="s">
        <v>370</v>
      </c>
      <c r="H11" s="14">
        <v>1625</v>
      </c>
      <c r="I11" s="14">
        <v>800</v>
      </c>
      <c r="J11" s="14">
        <v>0</v>
      </c>
      <c r="K11" s="15">
        <f t="shared" si="0"/>
        <v>2425</v>
      </c>
    </row>
    <row r="12" spans="1:11">
      <c r="A12" s="12" t="s">
        <v>194</v>
      </c>
      <c r="B12" s="13">
        <v>983</v>
      </c>
      <c r="C12" s="13" t="s">
        <v>208</v>
      </c>
      <c r="D12" s="13" t="s">
        <v>204</v>
      </c>
      <c r="E12" s="13" t="s">
        <v>100</v>
      </c>
      <c r="F12" s="13" t="s">
        <v>105</v>
      </c>
      <c r="G12" s="40" t="s">
        <v>1100</v>
      </c>
      <c r="H12" s="14">
        <v>1170</v>
      </c>
      <c r="I12" s="14">
        <v>0</v>
      </c>
      <c r="J12" s="14">
        <v>0</v>
      </c>
      <c r="K12" s="15">
        <f t="shared" si="0"/>
        <v>1170</v>
      </c>
    </row>
    <row r="13" spans="1:11">
      <c r="A13" s="12" t="s">
        <v>194</v>
      </c>
      <c r="B13" s="13">
        <v>3335</v>
      </c>
      <c r="C13" s="13" t="s">
        <v>94</v>
      </c>
      <c r="D13" s="13" t="s">
        <v>204</v>
      </c>
      <c r="E13" s="13" t="s">
        <v>210</v>
      </c>
      <c r="F13" s="13" t="s">
        <v>105</v>
      </c>
      <c r="G13" s="40" t="s">
        <v>504</v>
      </c>
      <c r="H13" s="14">
        <v>7500</v>
      </c>
      <c r="I13" s="14">
        <v>5400</v>
      </c>
      <c r="J13" s="14">
        <v>0</v>
      </c>
      <c r="K13" s="15">
        <f t="shared" si="0"/>
        <v>12900</v>
      </c>
    </row>
    <row r="14" spans="1:11">
      <c r="A14" s="12" t="s">
        <v>194</v>
      </c>
      <c r="B14" s="13">
        <v>3336</v>
      </c>
      <c r="C14" s="13" t="s">
        <v>94</v>
      </c>
      <c r="D14" s="13" t="s">
        <v>206</v>
      </c>
      <c r="E14" s="13" t="s">
        <v>128</v>
      </c>
      <c r="F14" s="13" t="s">
        <v>97</v>
      </c>
      <c r="G14" s="41" t="s">
        <v>734</v>
      </c>
      <c r="H14" s="14">
        <v>1520</v>
      </c>
      <c r="I14" s="14">
        <v>500</v>
      </c>
      <c r="J14" s="14">
        <v>0</v>
      </c>
      <c r="K14" s="15">
        <f t="shared" si="0"/>
        <v>2020</v>
      </c>
    </row>
    <row r="15" spans="1:11">
      <c r="A15" s="12" t="s">
        <v>194</v>
      </c>
      <c r="B15" s="13" t="s">
        <v>408</v>
      </c>
      <c r="C15" s="13" t="s">
        <v>99</v>
      </c>
      <c r="D15" s="13" t="s">
        <v>211</v>
      </c>
      <c r="E15" s="13" t="s">
        <v>1102</v>
      </c>
      <c r="F15" s="13" t="s">
        <v>105</v>
      </c>
      <c r="G15" s="41" t="s">
        <v>1101</v>
      </c>
      <c r="H15" s="14">
        <v>3612</v>
      </c>
      <c r="I15" s="14">
        <v>3200</v>
      </c>
      <c r="J15" s="14">
        <v>0</v>
      </c>
      <c r="K15" s="15">
        <f t="shared" si="0"/>
        <v>6812</v>
      </c>
    </row>
    <row r="16" spans="1:11">
      <c r="A16" s="12" t="s">
        <v>194</v>
      </c>
      <c r="B16" s="13">
        <v>4054</v>
      </c>
      <c r="C16" s="13" t="s">
        <v>90</v>
      </c>
      <c r="D16" s="13" t="s">
        <v>227</v>
      </c>
      <c r="E16" s="13" t="s">
        <v>84</v>
      </c>
      <c r="F16" s="13" t="s">
        <v>121</v>
      </c>
      <c r="G16" s="13" t="s">
        <v>85</v>
      </c>
      <c r="H16" s="14">
        <v>470</v>
      </c>
      <c r="I16" s="14">
        <v>0</v>
      </c>
      <c r="J16" s="14">
        <v>0</v>
      </c>
      <c r="K16" s="15">
        <f t="shared" si="0"/>
        <v>470</v>
      </c>
    </row>
    <row r="17" spans="1:12">
      <c r="A17" s="12" t="s">
        <v>194</v>
      </c>
      <c r="B17" s="13">
        <v>127</v>
      </c>
      <c r="C17" s="13" t="s">
        <v>125</v>
      </c>
      <c r="D17" s="13" t="s">
        <v>227</v>
      </c>
      <c r="E17" s="13" t="s">
        <v>135</v>
      </c>
      <c r="F17" s="13" t="s">
        <v>121</v>
      </c>
      <c r="G17" s="41" t="s">
        <v>554</v>
      </c>
      <c r="H17" s="14">
        <v>3235</v>
      </c>
      <c r="I17" s="14">
        <v>4700</v>
      </c>
      <c r="J17" s="14">
        <v>0</v>
      </c>
      <c r="K17" s="15">
        <f t="shared" si="0"/>
        <v>7935</v>
      </c>
    </row>
    <row r="18" spans="1:12">
      <c r="A18" s="12" t="s">
        <v>240</v>
      </c>
      <c r="B18" s="13">
        <v>4055</v>
      </c>
      <c r="C18" s="13" t="s">
        <v>90</v>
      </c>
      <c r="D18" s="13" t="s">
        <v>189</v>
      </c>
      <c r="E18" s="13" t="s">
        <v>84</v>
      </c>
      <c r="F18" s="13" t="s">
        <v>121</v>
      </c>
      <c r="G18" s="13" t="s">
        <v>85</v>
      </c>
      <c r="H18" s="14">
        <v>670</v>
      </c>
      <c r="I18" s="14">
        <v>0</v>
      </c>
      <c r="J18" s="14">
        <v>0</v>
      </c>
      <c r="K18" s="15">
        <f t="shared" si="0"/>
        <v>670</v>
      </c>
    </row>
    <row r="19" spans="1:12">
      <c r="A19" s="12" t="s">
        <v>240</v>
      </c>
      <c r="B19" s="13">
        <v>4057</v>
      </c>
      <c r="C19" s="13" t="s">
        <v>90</v>
      </c>
      <c r="D19" s="13" t="s">
        <v>227</v>
      </c>
      <c r="E19" s="13" t="s">
        <v>84</v>
      </c>
      <c r="F19" s="13" t="s">
        <v>121</v>
      </c>
      <c r="G19" s="13" t="s">
        <v>85</v>
      </c>
      <c r="H19" s="14">
        <v>1353</v>
      </c>
      <c r="I19" s="14">
        <v>0</v>
      </c>
      <c r="J19" s="14">
        <v>0</v>
      </c>
      <c r="K19" s="15">
        <f t="shared" si="0"/>
        <v>1353</v>
      </c>
    </row>
    <row r="20" spans="1:12">
      <c r="A20" s="12" t="s">
        <v>240</v>
      </c>
      <c r="B20" s="13">
        <v>4058</v>
      </c>
      <c r="C20" s="13" t="s">
        <v>90</v>
      </c>
      <c r="D20" s="13" t="s">
        <v>227</v>
      </c>
      <c r="E20" s="13" t="s">
        <v>84</v>
      </c>
      <c r="F20" s="13" t="s">
        <v>121</v>
      </c>
      <c r="G20" s="13" t="s">
        <v>85</v>
      </c>
      <c r="H20" s="14">
        <v>480</v>
      </c>
      <c r="I20" s="14">
        <v>0</v>
      </c>
      <c r="J20" s="14">
        <v>0</v>
      </c>
      <c r="K20" s="15">
        <f t="shared" si="0"/>
        <v>480</v>
      </c>
    </row>
    <row r="21" spans="1:12">
      <c r="A21" s="12" t="s">
        <v>240</v>
      </c>
      <c r="B21" s="13">
        <v>41</v>
      </c>
      <c r="C21" s="13" t="s">
        <v>265</v>
      </c>
      <c r="D21" s="13" t="s">
        <v>189</v>
      </c>
      <c r="E21" s="13" t="s">
        <v>266</v>
      </c>
      <c r="F21" s="13" t="s">
        <v>121</v>
      </c>
      <c r="G21" s="41" t="s">
        <v>293</v>
      </c>
      <c r="H21" s="14">
        <v>3504</v>
      </c>
      <c r="I21" s="14">
        <v>2600</v>
      </c>
      <c r="J21" s="14">
        <v>0</v>
      </c>
      <c r="K21" s="15">
        <f t="shared" si="0"/>
        <v>6104</v>
      </c>
    </row>
    <row r="22" spans="1:12">
      <c r="A22" s="12" t="s">
        <v>240</v>
      </c>
      <c r="B22" s="13" t="s">
        <v>409</v>
      </c>
      <c r="C22" s="13" t="s">
        <v>99</v>
      </c>
      <c r="D22" s="13" t="s">
        <v>267</v>
      </c>
      <c r="E22" s="13" t="s">
        <v>120</v>
      </c>
      <c r="F22" s="13" t="s">
        <v>79</v>
      </c>
      <c r="G22" s="41" t="s">
        <v>290</v>
      </c>
      <c r="H22" s="14">
        <v>7363</v>
      </c>
      <c r="I22" s="14">
        <v>5000</v>
      </c>
      <c r="J22" s="14">
        <v>0</v>
      </c>
      <c r="K22" s="15">
        <f t="shared" si="0"/>
        <v>12363</v>
      </c>
    </row>
    <row r="23" spans="1:12">
      <c r="A23" s="12" t="s">
        <v>240</v>
      </c>
      <c r="B23" s="13" t="s">
        <v>85</v>
      </c>
      <c r="C23" s="13" t="s">
        <v>99</v>
      </c>
      <c r="D23" s="13" t="s">
        <v>189</v>
      </c>
      <c r="E23" s="13" t="s">
        <v>269</v>
      </c>
      <c r="F23" s="13" t="s">
        <v>121</v>
      </c>
      <c r="G23" s="41" t="s">
        <v>905</v>
      </c>
      <c r="H23" s="14">
        <v>0</v>
      </c>
      <c r="I23" s="14">
        <v>4000</v>
      </c>
      <c r="J23" s="14">
        <v>0</v>
      </c>
      <c r="K23" s="15">
        <f t="shared" si="0"/>
        <v>4000</v>
      </c>
    </row>
    <row r="24" spans="1:12">
      <c r="A24" s="12" t="s">
        <v>240</v>
      </c>
      <c r="B24" s="13">
        <v>124</v>
      </c>
      <c r="C24" s="13" t="s">
        <v>270</v>
      </c>
      <c r="D24" s="13" t="s">
        <v>189</v>
      </c>
      <c r="E24" s="13" t="s">
        <v>268</v>
      </c>
      <c r="F24" s="13" t="s">
        <v>79</v>
      </c>
      <c r="G24" s="41" t="s">
        <v>906</v>
      </c>
      <c r="H24" s="14">
        <v>1890</v>
      </c>
      <c r="I24" s="14">
        <v>1500</v>
      </c>
      <c r="J24" s="14">
        <v>0</v>
      </c>
      <c r="K24" s="15">
        <f t="shared" si="0"/>
        <v>3390</v>
      </c>
    </row>
    <row r="25" spans="1:12">
      <c r="A25" s="12" t="s">
        <v>240</v>
      </c>
      <c r="B25" s="13">
        <v>930</v>
      </c>
      <c r="C25" s="13" t="s">
        <v>81</v>
      </c>
      <c r="D25" s="13" t="s">
        <v>189</v>
      </c>
      <c r="E25" s="13" t="s">
        <v>84</v>
      </c>
      <c r="F25" s="13" t="s">
        <v>121</v>
      </c>
      <c r="G25" s="13" t="s">
        <v>85</v>
      </c>
      <c r="H25" s="14">
        <v>540</v>
      </c>
      <c r="I25" s="14">
        <v>0</v>
      </c>
      <c r="J25" s="14">
        <v>0</v>
      </c>
      <c r="K25" s="15">
        <f t="shared" si="0"/>
        <v>540</v>
      </c>
    </row>
    <row r="26" spans="1:12">
      <c r="A26" s="12" t="s">
        <v>240</v>
      </c>
      <c r="B26" s="13" t="s">
        <v>271</v>
      </c>
      <c r="C26" s="13" t="s">
        <v>107</v>
      </c>
      <c r="D26" s="13" t="s">
        <v>227</v>
      </c>
      <c r="E26" s="13" t="s">
        <v>120</v>
      </c>
      <c r="F26" s="13" t="s">
        <v>121</v>
      </c>
      <c r="G26" s="41" t="s">
        <v>1205</v>
      </c>
      <c r="H26" s="14">
        <v>3921</v>
      </c>
      <c r="I26" s="14">
        <v>2700</v>
      </c>
      <c r="J26" s="14">
        <v>0</v>
      </c>
      <c r="K26" s="15">
        <f t="shared" si="0"/>
        <v>6621</v>
      </c>
    </row>
    <row r="27" spans="1:12">
      <c r="A27" s="12" t="s">
        <v>240</v>
      </c>
      <c r="B27" s="13" t="s">
        <v>271</v>
      </c>
      <c r="C27" s="13" t="s">
        <v>107</v>
      </c>
      <c r="D27" s="13" t="s">
        <v>204</v>
      </c>
      <c r="E27" s="13" t="s">
        <v>96</v>
      </c>
      <c r="F27" s="13" t="s">
        <v>105</v>
      </c>
      <c r="G27" s="41" t="s">
        <v>451</v>
      </c>
      <c r="H27" s="14">
        <v>0</v>
      </c>
      <c r="I27" s="14">
        <v>2200</v>
      </c>
      <c r="J27" s="14">
        <v>0</v>
      </c>
      <c r="K27" s="15">
        <f t="shared" si="0"/>
        <v>2200</v>
      </c>
    </row>
    <row r="28" spans="1:12">
      <c r="A28" s="12" t="s">
        <v>240</v>
      </c>
      <c r="B28" s="13">
        <v>60</v>
      </c>
      <c r="C28" s="13" t="s">
        <v>272</v>
      </c>
      <c r="D28" s="13" t="s">
        <v>206</v>
      </c>
      <c r="E28" s="13" t="s">
        <v>100</v>
      </c>
      <c r="F28" s="13" t="s">
        <v>97</v>
      </c>
      <c r="G28" s="40" t="s">
        <v>735</v>
      </c>
      <c r="H28" s="14">
        <v>1832</v>
      </c>
      <c r="I28" s="42">
        <v>400</v>
      </c>
      <c r="J28" s="14">
        <v>0</v>
      </c>
      <c r="K28" s="15">
        <f t="shared" si="0"/>
        <v>2232</v>
      </c>
    </row>
    <row r="29" spans="1:12">
      <c r="A29" s="12" t="s">
        <v>240</v>
      </c>
      <c r="B29" s="13">
        <v>60</v>
      </c>
      <c r="C29" s="13" t="s">
        <v>272</v>
      </c>
      <c r="D29" s="13" t="s">
        <v>227</v>
      </c>
      <c r="E29" s="13" t="s">
        <v>128</v>
      </c>
      <c r="F29" s="13" t="s">
        <v>121</v>
      </c>
      <c r="G29" s="41" t="s">
        <v>1160</v>
      </c>
      <c r="H29" s="14">
        <v>0</v>
      </c>
      <c r="I29" s="14">
        <v>0</v>
      </c>
      <c r="J29" s="14">
        <v>0</v>
      </c>
      <c r="K29" s="15">
        <f t="shared" si="0"/>
        <v>0</v>
      </c>
    </row>
    <row r="30" spans="1:12">
      <c r="A30" s="12" t="s">
        <v>240</v>
      </c>
      <c r="B30" s="13">
        <v>46</v>
      </c>
      <c r="C30" s="13" t="s">
        <v>265</v>
      </c>
      <c r="D30" s="13" t="s">
        <v>204</v>
      </c>
      <c r="E30" s="13" t="s">
        <v>96</v>
      </c>
      <c r="F30" s="13" t="s">
        <v>105</v>
      </c>
      <c r="G30" s="41" t="s">
        <v>452</v>
      </c>
      <c r="H30" s="14">
        <v>2865</v>
      </c>
      <c r="I30" s="14">
        <v>2200</v>
      </c>
      <c r="J30" s="14">
        <v>0</v>
      </c>
      <c r="K30" s="15">
        <f t="shared" si="0"/>
        <v>5065</v>
      </c>
    </row>
    <row r="31" spans="1:12">
      <c r="A31" s="52" t="s">
        <v>283</v>
      </c>
      <c r="B31" s="53" t="s">
        <v>405</v>
      </c>
      <c r="C31" s="53" t="s">
        <v>99</v>
      </c>
      <c r="D31" s="53" t="s">
        <v>204</v>
      </c>
      <c r="E31" s="53" t="s">
        <v>1042</v>
      </c>
      <c r="F31" s="53" t="s">
        <v>105</v>
      </c>
      <c r="G31" s="44" t="s">
        <v>1043</v>
      </c>
      <c r="H31" s="42">
        <v>8827</v>
      </c>
      <c r="I31" s="42">
        <v>3400</v>
      </c>
      <c r="J31" s="42">
        <v>0</v>
      </c>
      <c r="K31" s="15">
        <f t="shared" si="0"/>
        <v>12227</v>
      </c>
      <c r="L31" s="54" t="s">
        <v>1106</v>
      </c>
    </row>
    <row r="32" spans="1:12">
      <c r="A32" s="12" t="s">
        <v>283</v>
      </c>
      <c r="B32" s="13" t="s">
        <v>405</v>
      </c>
      <c r="C32" s="13" t="s">
        <v>99</v>
      </c>
      <c r="D32" s="13" t="s">
        <v>378</v>
      </c>
      <c r="E32" s="13" t="s">
        <v>1041</v>
      </c>
      <c r="F32" s="13" t="s">
        <v>105</v>
      </c>
      <c r="G32" s="41" t="s">
        <v>1040</v>
      </c>
      <c r="H32" s="14">
        <v>0</v>
      </c>
      <c r="I32" s="47">
        <v>1800</v>
      </c>
      <c r="J32" s="14">
        <v>0</v>
      </c>
      <c r="K32" s="15">
        <f t="shared" si="0"/>
        <v>1800</v>
      </c>
    </row>
    <row r="33" spans="1:11">
      <c r="A33" s="12" t="s">
        <v>283</v>
      </c>
      <c r="B33" s="13">
        <v>7917</v>
      </c>
      <c r="C33" s="13" t="s">
        <v>203</v>
      </c>
      <c r="D33" s="13" t="s">
        <v>206</v>
      </c>
      <c r="E33" s="13" t="s">
        <v>96</v>
      </c>
      <c r="F33" s="13" t="s">
        <v>97</v>
      </c>
      <c r="G33" s="41" t="s">
        <v>373</v>
      </c>
      <c r="H33" s="14">
        <v>1600</v>
      </c>
      <c r="I33" s="14">
        <v>3500</v>
      </c>
      <c r="J33" s="14">
        <v>0</v>
      </c>
      <c r="K33" s="15">
        <f t="shared" si="0"/>
        <v>5100</v>
      </c>
    </row>
    <row r="34" spans="1:11">
      <c r="A34" s="12" t="s">
        <v>354</v>
      </c>
      <c r="B34" s="13">
        <v>16381060084420</v>
      </c>
      <c r="C34" s="13" t="s">
        <v>547</v>
      </c>
      <c r="D34" s="13" t="s">
        <v>189</v>
      </c>
      <c r="E34" s="13" t="s">
        <v>268</v>
      </c>
      <c r="F34" s="13" t="s">
        <v>89</v>
      </c>
      <c r="G34" s="41" t="s">
        <v>950</v>
      </c>
      <c r="H34" s="14">
        <v>0</v>
      </c>
      <c r="I34" s="14">
        <v>0</v>
      </c>
      <c r="J34" s="14">
        <v>1999</v>
      </c>
      <c r="K34" s="15">
        <f t="shared" si="0"/>
        <v>1999</v>
      </c>
    </row>
    <row r="35" spans="1:11">
      <c r="A35" s="12" t="s">
        <v>354</v>
      </c>
      <c r="B35" s="13" t="s">
        <v>953</v>
      </c>
      <c r="C35" s="13" t="s">
        <v>954</v>
      </c>
      <c r="D35" s="13" t="s">
        <v>378</v>
      </c>
      <c r="E35" s="13" t="s">
        <v>349</v>
      </c>
      <c r="F35" s="13" t="s">
        <v>89</v>
      </c>
      <c r="G35" s="41" t="s">
        <v>955</v>
      </c>
      <c r="H35" s="14">
        <v>0</v>
      </c>
      <c r="I35" s="14">
        <v>0</v>
      </c>
      <c r="J35" s="14">
        <v>780</v>
      </c>
      <c r="K35" s="15">
        <f t="shared" si="0"/>
        <v>780</v>
      </c>
    </row>
    <row r="36" spans="1:11">
      <c r="A36" s="12" t="s">
        <v>354</v>
      </c>
      <c r="B36" s="13" t="s">
        <v>953</v>
      </c>
      <c r="C36" s="13" t="s">
        <v>954</v>
      </c>
      <c r="D36" s="13" t="s">
        <v>378</v>
      </c>
      <c r="E36" s="13" t="s">
        <v>349</v>
      </c>
      <c r="F36" s="13" t="s">
        <v>89</v>
      </c>
      <c r="G36" s="41" t="s">
        <v>956</v>
      </c>
      <c r="H36" s="14">
        <v>0</v>
      </c>
      <c r="I36" s="14">
        <v>0</v>
      </c>
      <c r="J36" s="14">
        <v>780</v>
      </c>
      <c r="K36" s="15">
        <f t="shared" si="0"/>
        <v>780</v>
      </c>
    </row>
    <row r="37" spans="1:11">
      <c r="A37" s="12" t="s">
        <v>356</v>
      </c>
      <c r="B37" s="13">
        <v>3339</v>
      </c>
      <c r="C37" s="13" t="s">
        <v>94</v>
      </c>
      <c r="D37" s="13" t="s">
        <v>378</v>
      </c>
      <c r="E37" s="13" t="s">
        <v>483</v>
      </c>
      <c r="F37" s="13" t="s">
        <v>105</v>
      </c>
      <c r="G37" s="41" t="s">
        <v>484</v>
      </c>
      <c r="H37" s="14">
        <v>9647</v>
      </c>
      <c r="I37" s="47">
        <v>5400</v>
      </c>
      <c r="J37" s="14">
        <v>0</v>
      </c>
      <c r="K37" s="15">
        <f t="shared" si="0"/>
        <v>15047</v>
      </c>
    </row>
    <row r="38" spans="1:11">
      <c r="A38" s="12" t="s">
        <v>356</v>
      </c>
      <c r="B38" s="13">
        <v>3339</v>
      </c>
      <c r="C38" s="13" t="s">
        <v>94</v>
      </c>
      <c r="D38" s="13" t="s">
        <v>378</v>
      </c>
      <c r="E38" s="17" t="s">
        <v>100</v>
      </c>
      <c r="F38" s="17" t="s">
        <v>105</v>
      </c>
      <c r="G38" s="41" t="s">
        <v>382</v>
      </c>
      <c r="H38" s="14">
        <v>0</v>
      </c>
      <c r="I38" s="14">
        <v>900</v>
      </c>
      <c r="J38" s="14">
        <v>0</v>
      </c>
      <c r="K38" s="15">
        <f t="shared" si="0"/>
        <v>900</v>
      </c>
    </row>
    <row r="39" spans="1:11">
      <c r="A39" s="12" t="s">
        <v>356</v>
      </c>
      <c r="B39" s="13">
        <v>3339</v>
      </c>
      <c r="C39" s="13" t="s">
        <v>94</v>
      </c>
      <c r="D39" s="13" t="s">
        <v>378</v>
      </c>
      <c r="E39" s="17" t="s">
        <v>379</v>
      </c>
      <c r="F39" s="17" t="s">
        <v>105</v>
      </c>
      <c r="G39" s="41" t="s">
        <v>383</v>
      </c>
      <c r="H39" s="14">
        <v>0</v>
      </c>
      <c r="I39" s="14">
        <v>3000</v>
      </c>
      <c r="J39" s="14">
        <v>0</v>
      </c>
      <c r="K39" s="15">
        <f t="shared" si="0"/>
        <v>3000</v>
      </c>
    </row>
    <row r="40" spans="1:11">
      <c r="A40" s="12" t="s">
        <v>356</v>
      </c>
      <c r="B40" s="13">
        <v>3339</v>
      </c>
      <c r="C40" s="13" t="s">
        <v>94</v>
      </c>
      <c r="D40" s="13" t="s">
        <v>378</v>
      </c>
      <c r="E40" s="17" t="s">
        <v>128</v>
      </c>
      <c r="F40" s="17" t="s">
        <v>105</v>
      </c>
      <c r="G40" s="41" t="s">
        <v>384</v>
      </c>
      <c r="H40" s="14">
        <v>0</v>
      </c>
      <c r="I40" s="14">
        <v>700</v>
      </c>
      <c r="J40" s="14">
        <v>0</v>
      </c>
      <c r="K40" s="15">
        <f t="shared" si="0"/>
        <v>700</v>
      </c>
    </row>
    <row r="41" spans="1:11">
      <c r="A41" s="12" t="s">
        <v>356</v>
      </c>
      <c r="B41" s="13">
        <v>3339</v>
      </c>
      <c r="C41" s="13" t="s">
        <v>94</v>
      </c>
      <c r="D41" s="13" t="s">
        <v>378</v>
      </c>
      <c r="E41" s="17" t="s">
        <v>380</v>
      </c>
      <c r="F41" s="17" t="s">
        <v>105</v>
      </c>
      <c r="G41" s="41" t="s">
        <v>385</v>
      </c>
      <c r="H41" s="14">
        <v>0</v>
      </c>
      <c r="I41" s="14">
        <v>1200</v>
      </c>
      <c r="J41" s="14">
        <v>0</v>
      </c>
      <c r="K41" s="15">
        <f t="shared" si="0"/>
        <v>1200</v>
      </c>
    </row>
    <row r="42" spans="1:11">
      <c r="A42" s="16" t="s">
        <v>356</v>
      </c>
      <c r="B42" s="17" t="s">
        <v>381</v>
      </c>
      <c r="C42" s="17" t="s">
        <v>99</v>
      </c>
      <c r="D42" s="17" t="s">
        <v>189</v>
      </c>
      <c r="E42" s="17" t="s">
        <v>266</v>
      </c>
      <c r="F42" s="17" t="s">
        <v>79</v>
      </c>
      <c r="G42" s="41" t="s">
        <v>418</v>
      </c>
      <c r="H42" s="14">
        <v>1688</v>
      </c>
      <c r="I42" s="14">
        <v>3000</v>
      </c>
      <c r="J42" s="14">
        <v>0</v>
      </c>
      <c r="K42" s="15">
        <f t="shared" si="0"/>
        <v>4688</v>
      </c>
    </row>
    <row r="43" spans="1:11">
      <c r="A43" s="16" t="s">
        <v>356</v>
      </c>
      <c r="B43" s="17">
        <v>1011</v>
      </c>
      <c r="C43" s="17" t="s">
        <v>411</v>
      </c>
      <c r="D43" s="17" t="s">
        <v>378</v>
      </c>
      <c r="E43" s="17" t="s">
        <v>412</v>
      </c>
      <c r="F43" s="17" t="s">
        <v>105</v>
      </c>
      <c r="G43" s="41" t="s">
        <v>428</v>
      </c>
      <c r="H43" s="14">
        <v>1675</v>
      </c>
      <c r="I43" s="14">
        <v>1900</v>
      </c>
      <c r="J43" s="14">
        <v>0</v>
      </c>
      <c r="K43" s="15">
        <f t="shared" si="0"/>
        <v>3575</v>
      </c>
    </row>
    <row r="44" spans="1:11">
      <c r="A44" s="16" t="s">
        <v>356</v>
      </c>
      <c r="B44" s="17">
        <v>1011</v>
      </c>
      <c r="C44" s="17" t="s">
        <v>411</v>
      </c>
      <c r="D44" s="17" t="s">
        <v>206</v>
      </c>
      <c r="E44" s="17" t="s">
        <v>380</v>
      </c>
      <c r="F44" s="17" t="s">
        <v>97</v>
      </c>
      <c r="G44" s="41" t="s">
        <v>429</v>
      </c>
      <c r="H44" s="14">
        <v>0</v>
      </c>
      <c r="I44" s="14">
        <v>0</v>
      </c>
      <c r="J44" s="14">
        <v>0</v>
      </c>
      <c r="K44" s="15">
        <f t="shared" si="0"/>
        <v>0</v>
      </c>
    </row>
    <row r="45" spans="1:11">
      <c r="A45" s="16" t="s">
        <v>356</v>
      </c>
      <c r="B45" s="17">
        <v>4072</v>
      </c>
      <c r="C45" s="17" t="s">
        <v>90</v>
      </c>
      <c r="D45" s="17" t="s">
        <v>189</v>
      </c>
      <c r="E45" s="17" t="s">
        <v>84</v>
      </c>
      <c r="F45" s="17" t="s">
        <v>121</v>
      </c>
      <c r="G45" s="41" t="s">
        <v>85</v>
      </c>
      <c r="H45" s="14">
        <v>160</v>
      </c>
      <c r="I45" s="14">
        <v>0</v>
      </c>
      <c r="J45" s="14">
        <v>0</v>
      </c>
      <c r="K45" s="15">
        <f t="shared" si="0"/>
        <v>160</v>
      </c>
    </row>
    <row r="46" spans="1:11">
      <c r="A46" s="16" t="s">
        <v>356</v>
      </c>
      <c r="B46" s="17">
        <v>5905</v>
      </c>
      <c r="C46" s="17" t="s">
        <v>171</v>
      </c>
      <c r="D46" s="17" t="s">
        <v>189</v>
      </c>
      <c r="E46" s="17" t="s">
        <v>172</v>
      </c>
      <c r="F46" s="17" t="s">
        <v>79</v>
      </c>
      <c r="G46" s="40" t="s">
        <v>80</v>
      </c>
      <c r="H46" s="14">
        <v>150</v>
      </c>
      <c r="I46" s="14">
        <v>0</v>
      </c>
      <c r="J46" s="14">
        <v>0</v>
      </c>
      <c r="K46" s="15">
        <f t="shared" si="0"/>
        <v>150</v>
      </c>
    </row>
    <row r="47" spans="1:11">
      <c r="A47" s="16" t="s">
        <v>356</v>
      </c>
      <c r="B47" s="17" t="s">
        <v>947</v>
      </c>
      <c r="C47" s="17" t="s">
        <v>693</v>
      </c>
      <c r="D47" s="17" t="s">
        <v>189</v>
      </c>
      <c r="E47" s="17" t="s">
        <v>948</v>
      </c>
      <c r="F47" s="17" t="s">
        <v>89</v>
      </c>
      <c r="G47" s="41" t="s">
        <v>949</v>
      </c>
      <c r="H47" s="14">
        <v>0</v>
      </c>
      <c r="I47" s="14">
        <v>0</v>
      </c>
      <c r="J47" s="14">
        <v>798</v>
      </c>
      <c r="K47" s="15">
        <f t="shared" si="0"/>
        <v>798</v>
      </c>
    </row>
    <row r="48" spans="1:11">
      <c r="A48" s="16" t="s">
        <v>356</v>
      </c>
      <c r="B48" s="17">
        <v>393</v>
      </c>
      <c r="C48" s="17" t="s">
        <v>1186</v>
      </c>
      <c r="D48" s="17" t="s">
        <v>206</v>
      </c>
      <c r="E48" s="17" t="s">
        <v>1187</v>
      </c>
      <c r="F48" s="17" t="s">
        <v>89</v>
      </c>
      <c r="G48" s="41" t="s">
        <v>1188</v>
      </c>
      <c r="H48" s="14">
        <v>0</v>
      </c>
      <c r="I48" s="14">
        <v>0</v>
      </c>
      <c r="J48" s="14">
        <v>1300</v>
      </c>
      <c r="K48" s="15">
        <f t="shared" si="0"/>
        <v>1300</v>
      </c>
    </row>
    <row r="49" spans="1:11">
      <c r="A49" s="16" t="s">
        <v>469</v>
      </c>
      <c r="B49" s="17" t="s">
        <v>494</v>
      </c>
      <c r="C49" s="17" t="s">
        <v>107</v>
      </c>
      <c r="D49" s="17" t="s">
        <v>495</v>
      </c>
      <c r="E49" s="17" t="s">
        <v>110</v>
      </c>
      <c r="F49" s="17" t="s">
        <v>79</v>
      </c>
      <c r="G49" s="46" t="s">
        <v>613</v>
      </c>
      <c r="H49" s="14">
        <v>1464</v>
      </c>
      <c r="I49" s="14">
        <v>300</v>
      </c>
      <c r="J49" s="14">
        <v>0</v>
      </c>
      <c r="K49" s="15">
        <f t="shared" si="0"/>
        <v>1764</v>
      </c>
    </row>
    <row r="50" spans="1:11">
      <c r="A50" s="16" t="s">
        <v>469</v>
      </c>
      <c r="B50" s="17">
        <v>942</v>
      </c>
      <c r="C50" s="17" t="s">
        <v>81</v>
      </c>
      <c r="D50" s="17" t="s">
        <v>495</v>
      </c>
      <c r="E50" s="17" t="s">
        <v>84</v>
      </c>
      <c r="F50" s="17" t="s">
        <v>79</v>
      </c>
      <c r="G50" s="17" t="s">
        <v>85</v>
      </c>
      <c r="H50" s="14">
        <v>1450</v>
      </c>
      <c r="I50" s="14">
        <v>0</v>
      </c>
      <c r="J50" s="14">
        <v>0</v>
      </c>
      <c r="K50" s="15">
        <f t="shared" si="0"/>
        <v>1450</v>
      </c>
    </row>
    <row r="51" spans="1:11">
      <c r="A51" s="16" t="s">
        <v>500</v>
      </c>
      <c r="B51" s="17">
        <v>3342</v>
      </c>
      <c r="C51" s="17" t="s">
        <v>94</v>
      </c>
      <c r="D51" s="17" t="s">
        <v>495</v>
      </c>
      <c r="E51" s="17" t="s">
        <v>110</v>
      </c>
      <c r="F51" s="17" t="s">
        <v>79</v>
      </c>
      <c r="G51" s="41" t="s">
        <v>612</v>
      </c>
      <c r="H51" s="14">
        <v>3425</v>
      </c>
      <c r="I51" s="14">
        <v>0</v>
      </c>
      <c r="J51" s="14">
        <v>0</v>
      </c>
      <c r="K51" s="15">
        <f t="shared" si="0"/>
        <v>3425</v>
      </c>
    </row>
    <row r="52" spans="1:11">
      <c r="A52" s="16" t="s">
        <v>500</v>
      </c>
      <c r="B52" s="17">
        <v>4078</v>
      </c>
      <c r="C52" s="17" t="s">
        <v>90</v>
      </c>
      <c r="D52" s="17" t="s">
        <v>495</v>
      </c>
      <c r="E52" s="17" t="s">
        <v>84</v>
      </c>
      <c r="F52" s="17" t="s">
        <v>79</v>
      </c>
      <c r="G52" s="41" t="s">
        <v>85</v>
      </c>
      <c r="H52" s="14">
        <v>2050</v>
      </c>
      <c r="I52" s="14">
        <v>0</v>
      </c>
      <c r="J52" s="14">
        <v>0</v>
      </c>
      <c r="K52" s="15">
        <f t="shared" si="0"/>
        <v>2050</v>
      </c>
    </row>
    <row r="53" spans="1:11">
      <c r="A53" s="16" t="s">
        <v>500</v>
      </c>
      <c r="B53" s="17" t="s">
        <v>944</v>
      </c>
      <c r="C53" s="17" t="s">
        <v>530</v>
      </c>
      <c r="D53" s="17" t="s">
        <v>495</v>
      </c>
      <c r="E53" s="17" t="s">
        <v>110</v>
      </c>
      <c r="F53" s="17" t="s">
        <v>89</v>
      </c>
      <c r="G53" s="46" t="s">
        <v>517</v>
      </c>
      <c r="H53" s="14">
        <v>0</v>
      </c>
      <c r="I53" s="14">
        <v>0</v>
      </c>
      <c r="J53" s="14">
        <v>999</v>
      </c>
      <c r="K53" s="15">
        <f t="shared" si="0"/>
        <v>999</v>
      </c>
    </row>
    <row r="54" spans="1:11">
      <c r="A54" s="16" t="s">
        <v>500</v>
      </c>
      <c r="B54" s="17" t="s">
        <v>567</v>
      </c>
      <c r="C54" s="17" t="s">
        <v>107</v>
      </c>
      <c r="D54" s="17" t="s">
        <v>227</v>
      </c>
      <c r="E54" s="17" t="s">
        <v>610</v>
      </c>
      <c r="F54" s="17" t="s">
        <v>79</v>
      </c>
      <c r="G54" s="41" t="s">
        <v>611</v>
      </c>
      <c r="H54" s="14">
        <v>5266</v>
      </c>
      <c r="I54" s="14">
        <v>4850</v>
      </c>
      <c r="J54" s="14">
        <v>0</v>
      </c>
      <c r="K54" s="15">
        <f t="shared" si="0"/>
        <v>10116</v>
      </c>
    </row>
    <row r="55" spans="1:11">
      <c r="A55" s="16" t="s">
        <v>500</v>
      </c>
      <c r="B55" s="17" t="s">
        <v>567</v>
      </c>
      <c r="C55" s="17" t="s">
        <v>107</v>
      </c>
      <c r="D55" s="17" t="s">
        <v>227</v>
      </c>
      <c r="E55" s="17" t="s">
        <v>96</v>
      </c>
      <c r="F55" s="17" t="s">
        <v>121</v>
      </c>
      <c r="G55" s="41" t="s">
        <v>609</v>
      </c>
      <c r="H55" s="14">
        <v>0</v>
      </c>
      <c r="I55" s="14">
        <v>1800</v>
      </c>
      <c r="J55" s="14">
        <v>0</v>
      </c>
      <c r="K55" s="15">
        <f t="shared" si="0"/>
        <v>1800</v>
      </c>
    </row>
    <row r="56" spans="1:11">
      <c r="A56" s="16" t="s">
        <v>500</v>
      </c>
      <c r="B56" s="17">
        <v>96</v>
      </c>
      <c r="C56" s="17" t="s">
        <v>265</v>
      </c>
      <c r="D56" s="17" t="s">
        <v>227</v>
      </c>
      <c r="E56" s="17" t="s">
        <v>197</v>
      </c>
      <c r="F56" s="17" t="s">
        <v>121</v>
      </c>
      <c r="G56" s="17" t="s">
        <v>85</v>
      </c>
      <c r="H56" s="14">
        <v>286</v>
      </c>
      <c r="I56" s="14">
        <v>0</v>
      </c>
      <c r="J56" s="14">
        <v>0</v>
      </c>
      <c r="K56" s="15">
        <f t="shared" si="0"/>
        <v>286</v>
      </c>
    </row>
    <row r="57" spans="1:11">
      <c r="A57" s="16" t="s">
        <v>500</v>
      </c>
      <c r="B57" s="17">
        <v>944</v>
      </c>
      <c r="C57" s="17" t="s">
        <v>81</v>
      </c>
      <c r="D57" s="17" t="s">
        <v>227</v>
      </c>
      <c r="E57" s="17" t="s">
        <v>84</v>
      </c>
      <c r="F57" s="17" t="s">
        <v>121</v>
      </c>
      <c r="G57" s="17" t="s">
        <v>85</v>
      </c>
      <c r="H57" s="14">
        <v>1130</v>
      </c>
      <c r="I57" s="14">
        <v>0</v>
      </c>
      <c r="J57" s="14">
        <v>0</v>
      </c>
      <c r="K57" s="15">
        <f t="shared" si="0"/>
        <v>1130</v>
      </c>
    </row>
    <row r="58" spans="1:11">
      <c r="A58" s="16" t="s">
        <v>500</v>
      </c>
      <c r="B58" s="17">
        <v>4080</v>
      </c>
      <c r="C58" s="17" t="s">
        <v>90</v>
      </c>
      <c r="D58" s="17" t="s">
        <v>227</v>
      </c>
      <c r="E58" s="17" t="s">
        <v>84</v>
      </c>
      <c r="F58" s="17" t="s">
        <v>121</v>
      </c>
      <c r="G58" s="17" t="s">
        <v>85</v>
      </c>
      <c r="H58" s="14">
        <v>200</v>
      </c>
      <c r="I58" s="14">
        <v>0</v>
      </c>
      <c r="J58" s="14">
        <v>0</v>
      </c>
      <c r="K58" s="15">
        <f t="shared" si="0"/>
        <v>200</v>
      </c>
    </row>
    <row r="59" spans="1:11">
      <c r="A59" s="16" t="s">
        <v>500</v>
      </c>
      <c r="B59" s="17">
        <v>3793</v>
      </c>
      <c r="C59" s="17" t="s">
        <v>90</v>
      </c>
      <c r="D59" s="17" t="s">
        <v>227</v>
      </c>
      <c r="E59" s="17" t="s">
        <v>226</v>
      </c>
      <c r="F59" s="17" t="s">
        <v>121</v>
      </c>
      <c r="G59" s="17" t="s">
        <v>85</v>
      </c>
      <c r="H59" s="14">
        <v>360</v>
      </c>
      <c r="I59" s="14">
        <v>0</v>
      </c>
      <c r="J59" s="14">
        <v>0</v>
      </c>
      <c r="K59" s="15">
        <f t="shared" si="0"/>
        <v>360</v>
      </c>
    </row>
    <row r="60" spans="1:11">
      <c r="A60" s="16" t="s">
        <v>500</v>
      </c>
      <c r="B60" s="17">
        <v>4078</v>
      </c>
      <c r="C60" s="17" t="s">
        <v>90</v>
      </c>
      <c r="D60" s="17" t="s">
        <v>495</v>
      </c>
      <c r="E60" s="17" t="s">
        <v>84</v>
      </c>
      <c r="F60" s="17" t="s">
        <v>79</v>
      </c>
      <c r="G60" s="17" t="s">
        <v>85</v>
      </c>
      <c r="H60" s="14">
        <v>800</v>
      </c>
      <c r="I60" s="14">
        <v>0</v>
      </c>
      <c r="J60" s="14">
        <v>0</v>
      </c>
      <c r="K60" s="15">
        <f t="shared" si="0"/>
        <v>800</v>
      </c>
    </row>
    <row r="61" spans="1:11">
      <c r="A61" s="16" t="s">
        <v>500</v>
      </c>
      <c r="B61" s="17">
        <v>3343</v>
      </c>
      <c r="C61" s="17" t="s">
        <v>94</v>
      </c>
      <c r="D61" s="17" t="s">
        <v>227</v>
      </c>
      <c r="E61" s="17" t="s">
        <v>96</v>
      </c>
      <c r="F61" s="17" t="s">
        <v>121</v>
      </c>
      <c r="G61" s="41" t="s">
        <v>608</v>
      </c>
      <c r="H61" s="14">
        <v>3665</v>
      </c>
      <c r="I61" s="14">
        <v>1800</v>
      </c>
      <c r="J61" s="14">
        <v>0</v>
      </c>
      <c r="K61" s="15">
        <f t="shared" si="0"/>
        <v>5465</v>
      </c>
    </row>
    <row r="62" spans="1:11">
      <c r="A62" s="16" t="s">
        <v>538</v>
      </c>
      <c r="B62" s="17">
        <v>945</v>
      </c>
      <c r="C62" s="17" t="s">
        <v>81</v>
      </c>
      <c r="D62" s="17" t="s">
        <v>495</v>
      </c>
      <c r="E62" s="17" t="s">
        <v>84</v>
      </c>
      <c r="F62" s="17" t="s">
        <v>79</v>
      </c>
      <c r="G62" s="17" t="s">
        <v>85</v>
      </c>
      <c r="H62" s="14">
        <v>1050</v>
      </c>
      <c r="I62" s="14">
        <v>0</v>
      </c>
      <c r="J62" s="14">
        <v>0</v>
      </c>
      <c r="K62" s="15">
        <f t="shared" si="0"/>
        <v>1050</v>
      </c>
    </row>
    <row r="63" spans="1:11">
      <c r="A63" s="16" t="s">
        <v>562</v>
      </c>
      <c r="B63" s="17">
        <v>3346</v>
      </c>
      <c r="C63" s="17" t="s">
        <v>94</v>
      </c>
      <c r="D63" s="17" t="s">
        <v>206</v>
      </c>
      <c r="E63" s="17" t="s">
        <v>96</v>
      </c>
      <c r="F63" s="17" t="s">
        <v>97</v>
      </c>
      <c r="G63" s="41" t="s">
        <v>709</v>
      </c>
      <c r="H63" s="14">
        <v>5650</v>
      </c>
      <c r="I63" s="14">
        <v>3500</v>
      </c>
      <c r="J63" s="14">
        <v>0</v>
      </c>
      <c r="K63" s="15">
        <f t="shared" si="0"/>
        <v>9150</v>
      </c>
    </row>
    <row r="64" spans="1:11">
      <c r="A64" s="16" t="s">
        <v>562</v>
      </c>
      <c r="B64" s="17">
        <v>3346</v>
      </c>
      <c r="C64" s="17" t="s">
        <v>94</v>
      </c>
      <c r="D64" s="17" t="s">
        <v>378</v>
      </c>
      <c r="E64" s="17" t="s">
        <v>96</v>
      </c>
      <c r="F64" s="17" t="s">
        <v>105</v>
      </c>
      <c r="G64" s="41" t="s">
        <v>733</v>
      </c>
      <c r="H64" s="14">
        <v>0</v>
      </c>
      <c r="I64" s="14">
        <v>2900</v>
      </c>
      <c r="J64" s="14">
        <v>0</v>
      </c>
      <c r="K64" s="15">
        <f t="shared" si="0"/>
        <v>2900</v>
      </c>
    </row>
    <row r="65" spans="1:11">
      <c r="A65" s="16" t="s">
        <v>562</v>
      </c>
      <c r="B65" s="17" t="s">
        <v>563</v>
      </c>
      <c r="C65" s="17" t="s">
        <v>107</v>
      </c>
      <c r="D65" s="17" t="s">
        <v>92</v>
      </c>
      <c r="E65" s="17" t="s">
        <v>467</v>
      </c>
      <c r="F65" s="17" t="s">
        <v>93</v>
      </c>
      <c r="G65" s="41" t="s">
        <v>849</v>
      </c>
      <c r="H65" s="14">
        <v>2304</v>
      </c>
      <c r="I65" s="14">
        <v>0</v>
      </c>
      <c r="J65" s="14">
        <v>0</v>
      </c>
      <c r="K65" s="15">
        <f t="shared" si="0"/>
        <v>2304</v>
      </c>
    </row>
    <row r="66" spans="1:11">
      <c r="A66" s="16" t="s">
        <v>603</v>
      </c>
      <c r="B66" s="17">
        <v>3349</v>
      </c>
      <c r="C66" s="17" t="s">
        <v>94</v>
      </c>
      <c r="D66" s="17" t="s">
        <v>92</v>
      </c>
      <c r="E66" s="17" t="s">
        <v>197</v>
      </c>
      <c r="F66" s="17" t="s">
        <v>85</v>
      </c>
      <c r="G66" s="17" t="s">
        <v>85</v>
      </c>
      <c r="H66" s="14">
        <v>240</v>
      </c>
      <c r="I66" s="14">
        <v>0</v>
      </c>
      <c r="J66" s="14">
        <v>0</v>
      </c>
      <c r="K66" s="15">
        <f t="shared" si="0"/>
        <v>240</v>
      </c>
    </row>
    <row r="67" spans="1:11">
      <c r="A67" s="16" t="s">
        <v>603</v>
      </c>
      <c r="B67" s="17">
        <v>3348</v>
      </c>
      <c r="C67" s="17" t="s">
        <v>94</v>
      </c>
      <c r="D67" s="17" t="s">
        <v>618</v>
      </c>
      <c r="E67" s="17" t="s">
        <v>120</v>
      </c>
      <c r="F67" s="17" t="s">
        <v>79</v>
      </c>
      <c r="G67" s="41" t="s">
        <v>754</v>
      </c>
      <c r="H67" s="14">
        <v>4361</v>
      </c>
      <c r="I67" s="14">
        <v>5000</v>
      </c>
      <c r="J67" s="14">
        <v>0</v>
      </c>
      <c r="K67" s="15">
        <f t="shared" si="0"/>
        <v>9361</v>
      </c>
    </row>
    <row r="68" spans="1:11">
      <c r="A68" s="16" t="s">
        <v>651</v>
      </c>
      <c r="B68" s="17" t="s">
        <v>655</v>
      </c>
      <c r="C68" s="17" t="s">
        <v>188</v>
      </c>
      <c r="D68" s="17" t="s">
        <v>654</v>
      </c>
      <c r="E68" s="17" t="s">
        <v>338</v>
      </c>
      <c r="F68" s="17" t="s">
        <v>89</v>
      </c>
      <c r="G68" s="41" t="s">
        <v>901</v>
      </c>
      <c r="H68" s="14">
        <v>0</v>
      </c>
      <c r="I68" s="14">
        <v>0</v>
      </c>
      <c r="J68" s="14">
        <v>519</v>
      </c>
      <c r="K68" s="15">
        <f t="shared" si="0"/>
        <v>519</v>
      </c>
    </row>
    <row r="69" spans="1:11">
      <c r="A69" s="16" t="s">
        <v>651</v>
      </c>
      <c r="B69" s="17" t="s">
        <v>657</v>
      </c>
      <c r="C69" s="17" t="s">
        <v>530</v>
      </c>
      <c r="D69" s="17" t="s">
        <v>378</v>
      </c>
      <c r="E69" s="17" t="s">
        <v>658</v>
      </c>
      <c r="F69" s="17" t="s">
        <v>89</v>
      </c>
      <c r="G69" s="41" t="s">
        <v>899</v>
      </c>
      <c r="H69" s="14">
        <v>0</v>
      </c>
      <c r="I69" s="14">
        <v>0</v>
      </c>
      <c r="J69" s="14">
        <v>1575</v>
      </c>
      <c r="K69" s="15">
        <f t="shared" si="0"/>
        <v>1575</v>
      </c>
    </row>
    <row r="70" spans="1:11">
      <c r="A70" s="16" t="s">
        <v>651</v>
      </c>
      <c r="B70" s="17" t="s">
        <v>659</v>
      </c>
      <c r="C70" s="17" t="s">
        <v>530</v>
      </c>
      <c r="D70" s="17" t="s">
        <v>378</v>
      </c>
      <c r="E70" s="17" t="s">
        <v>658</v>
      </c>
      <c r="F70" s="17" t="s">
        <v>89</v>
      </c>
      <c r="G70" s="40" t="s">
        <v>900</v>
      </c>
      <c r="H70" s="14">
        <v>0</v>
      </c>
      <c r="I70" s="14">
        <v>0</v>
      </c>
      <c r="J70" s="14">
        <v>1508</v>
      </c>
      <c r="K70" s="15">
        <f t="shared" ref="K70:K106" si="1">SUM(H70:J70)</f>
        <v>1508</v>
      </c>
    </row>
    <row r="71" spans="1:11">
      <c r="A71" s="16" t="s">
        <v>651</v>
      </c>
      <c r="B71" s="17" t="s">
        <v>1049</v>
      </c>
      <c r="C71" s="17" t="s">
        <v>107</v>
      </c>
      <c r="D71" s="17" t="s">
        <v>618</v>
      </c>
      <c r="E71" s="17" t="s">
        <v>662</v>
      </c>
      <c r="F71" s="17" t="s">
        <v>79</v>
      </c>
      <c r="G71" s="41" t="s">
        <v>753</v>
      </c>
      <c r="H71" s="14">
        <v>2177</v>
      </c>
      <c r="I71" s="14">
        <v>2850</v>
      </c>
      <c r="J71" s="14">
        <v>0</v>
      </c>
      <c r="K71" s="15">
        <f t="shared" si="1"/>
        <v>5027</v>
      </c>
    </row>
    <row r="72" spans="1:11">
      <c r="A72" s="16" t="s">
        <v>651</v>
      </c>
      <c r="B72" s="17">
        <v>946</v>
      </c>
      <c r="C72" s="17" t="s">
        <v>81</v>
      </c>
      <c r="D72" s="17" t="s">
        <v>618</v>
      </c>
      <c r="E72" s="17" t="s">
        <v>84</v>
      </c>
      <c r="F72" s="17" t="s">
        <v>79</v>
      </c>
      <c r="G72" s="17" t="s">
        <v>85</v>
      </c>
      <c r="H72" s="14">
        <v>3187</v>
      </c>
      <c r="I72" s="14">
        <v>0</v>
      </c>
      <c r="J72" s="14">
        <v>0</v>
      </c>
      <c r="K72" s="15">
        <f t="shared" si="1"/>
        <v>3187</v>
      </c>
    </row>
    <row r="73" spans="1:11">
      <c r="A73" s="16" t="s">
        <v>651</v>
      </c>
      <c r="B73" s="17" t="s">
        <v>660</v>
      </c>
      <c r="C73" s="17" t="s">
        <v>133</v>
      </c>
      <c r="D73" s="17" t="s">
        <v>227</v>
      </c>
      <c r="E73" s="17" t="s">
        <v>190</v>
      </c>
      <c r="F73" s="17" t="s">
        <v>661</v>
      </c>
      <c r="G73" s="41" t="s">
        <v>743</v>
      </c>
      <c r="H73" s="14">
        <v>2796</v>
      </c>
      <c r="I73" s="14">
        <v>3300</v>
      </c>
      <c r="J73" s="14">
        <v>0</v>
      </c>
      <c r="K73" s="15">
        <f t="shared" si="1"/>
        <v>6096</v>
      </c>
    </row>
    <row r="74" spans="1:11">
      <c r="A74" s="16" t="s">
        <v>651</v>
      </c>
      <c r="B74" s="17">
        <v>3350</v>
      </c>
      <c r="C74" s="17" t="s">
        <v>94</v>
      </c>
      <c r="D74" s="17" t="s">
        <v>227</v>
      </c>
      <c r="E74" s="17" t="s">
        <v>190</v>
      </c>
      <c r="F74" s="17" t="s">
        <v>661</v>
      </c>
      <c r="G74" s="41" t="s">
        <v>744</v>
      </c>
      <c r="H74" s="14">
        <v>1575</v>
      </c>
      <c r="I74" s="14">
        <v>1500</v>
      </c>
      <c r="J74" s="14">
        <v>0</v>
      </c>
      <c r="K74" s="15">
        <f t="shared" si="1"/>
        <v>3075</v>
      </c>
    </row>
    <row r="75" spans="1:11">
      <c r="A75" s="16" t="s">
        <v>651</v>
      </c>
      <c r="B75" s="17">
        <v>3351</v>
      </c>
      <c r="C75" s="17" t="s">
        <v>94</v>
      </c>
      <c r="D75" s="17" t="s">
        <v>227</v>
      </c>
      <c r="E75" s="17" t="s">
        <v>96</v>
      </c>
      <c r="F75" s="17" t="s">
        <v>661</v>
      </c>
      <c r="G75" s="41" t="s">
        <v>1156</v>
      </c>
      <c r="H75" s="14">
        <v>1300</v>
      </c>
      <c r="I75" s="14">
        <v>1800</v>
      </c>
      <c r="J75" s="14">
        <v>0</v>
      </c>
      <c r="K75" s="15">
        <f t="shared" si="1"/>
        <v>3100</v>
      </c>
    </row>
    <row r="76" spans="1:11">
      <c r="A76" s="16" t="s">
        <v>651</v>
      </c>
      <c r="B76" s="17" t="s">
        <v>663</v>
      </c>
      <c r="C76" s="17" t="s">
        <v>107</v>
      </c>
      <c r="D76" s="17" t="s">
        <v>495</v>
      </c>
      <c r="E76" s="17" t="s">
        <v>110</v>
      </c>
      <c r="F76" s="17" t="s">
        <v>79</v>
      </c>
      <c r="G76" s="41" t="s">
        <v>713</v>
      </c>
      <c r="H76" s="14">
        <v>4768</v>
      </c>
      <c r="I76" s="14">
        <v>500</v>
      </c>
      <c r="J76" s="14">
        <v>0</v>
      </c>
      <c r="K76" s="15">
        <f t="shared" si="1"/>
        <v>5268</v>
      </c>
    </row>
    <row r="77" spans="1:11">
      <c r="A77" s="16" t="s">
        <v>651</v>
      </c>
      <c r="B77" s="17">
        <v>1177</v>
      </c>
      <c r="C77" s="17" t="s">
        <v>125</v>
      </c>
      <c r="D77" s="17" t="s">
        <v>189</v>
      </c>
      <c r="E77" s="17" t="s">
        <v>268</v>
      </c>
      <c r="F77" s="17" t="s">
        <v>79</v>
      </c>
      <c r="G77" s="41" t="s">
        <v>840</v>
      </c>
      <c r="H77" s="14">
        <v>450</v>
      </c>
      <c r="I77" s="14">
        <v>800</v>
      </c>
      <c r="J77" s="14">
        <v>0</v>
      </c>
      <c r="K77" s="15">
        <f t="shared" si="1"/>
        <v>1250</v>
      </c>
    </row>
    <row r="78" spans="1:11">
      <c r="A78" s="16" t="s">
        <v>651</v>
      </c>
      <c r="B78" s="17">
        <v>4093</v>
      </c>
      <c r="C78" s="17" t="s">
        <v>90</v>
      </c>
      <c r="D78" s="17" t="s">
        <v>189</v>
      </c>
      <c r="E78" s="17" t="s">
        <v>84</v>
      </c>
      <c r="F78" s="17" t="s">
        <v>661</v>
      </c>
      <c r="G78" s="17" t="s">
        <v>85</v>
      </c>
      <c r="H78" s="14">
        <v>1300</v>
      </c>
      <c r="I78" s="14">
        <v>0</v>
      </c>
      <c r="J78" s="14">
        <v>0</v>
      </c>
      <c r="K78" s="15">
        <f t="shared" si="1"/>
        <v>1300</v>
      </c>
    </row>
    <row r="79" spans="1:11">
      <c r="A79" s="16" t="s">
        <v>651</v>
      </c>
      <c r="B79" s="17">
        <v>61</v>
      </c>
      <c r="C79" s="17" t="s">
        <v>272</v>
      </c>
      <c r="D79" s="17" t="s">
        <v>227</v>
      </c>
      <c r="E79" s="17" t="s">
        <v>197</v>
      </c>
      <c r="F79" s="17" t="s">
        <v>661</v>
      </c>
      <c r="G79" s="17" t="s">
        <v>85</v>
      </c>
      <c r="H79" s="14">
        <v>114</v>
      </c>
      <c r="I79" s="14">
        <v>0</v>
      </c>
      <c r="J79" s="14">
        <v>0</v>
      </c>
      <c r="K79" s="15">
        <f t="shared" si="1"/>
        <v>114</v>
      </c>
    </row>
    <row r="80" spans="1:11">
      <c r="A80" s="16" t="s">
        <v>651</v>
      </c>
      <c r="B80" s="17" t="s">
        <v>670</v>
      </c>
      <c r="C80" s="17" t="s">
        <v>224</v>
      </c>
      <c r="D80" s="17" t="s">
        <v>189</v>
      </c>
      <c r="E80" s="17" t="s">
        <v>268</v>
      </c>
      <c r="F80" s="17" t="s">
        <v>79</v>
      </c>
      <c r="G80" s="41" t="s">
        <v>855</v>
      </c>
      <c r="H80" s="14">
        <v>1575</v>
      </c>
      <c r="I80" s="14">
        <v>2500</v>
      </c>
      <c r="J80" s="14">
        <v>0</v>
      </c>
      <c r="K80" s="15">
        <f t="shared" si="1"/>
        <v>4075</v>
      </c>
    </row>
    <row r="81" spans="1:11">
      <c r="A81" s="16" t="s">
        <v>683</v>
      </c>
      <c r="B81" s="17">
        <v>5907</v>
      </c>
      <c r="C81" s="17" t="s">
        <v>171</v>
      </c>
      <c r="D81" s="17" t="s">
        <v>618</v>
      </c>
      <c r="E81" s="17" t="s">
        <v>172</v>
      </c>
      <c r="F81" s="17" t="s">
        <v>89</v>
      </c>
      <c r="G81" s="41" t="s">
        <v>714</v>
      </c>
      <c r="H81" s="14">
        <v>700</v>
      </c>
      <c r="I81" s="14">
        <v>0</v>
      </c>
      <c r="J81" s="14">
        <v>0</v>
      </c>
      <c r="K81" s="15">
        <f t="shared" si="1"/>
        <v>700</v>
      </c>
    </row>
    <row r="82" spans="1:11">
      <c r="A82" s="16" t="s">
        <v>683</v>
      </c>
      <c r="B82" s="17">
        <v>1178</v>
      </c>
      <c r="C82" s="17" t="s">
        <v>125</v>
      </c>
      <c r="D82" s="17" t="s">
        <v>189</v>
      </c>
      <c r="E82" s="17" t="s">
        <v>437</v>
      </c>
      <c r="F82" s="17" t="s">
        <v>79</v>
      </c>
      <c r="G82" s="17" t="s">
        <v>85</v>
      </c>
      <c r="H82" s="14">
        <v>585</v>
      </c>
      <c r="I82" s="14">
        <v>0</v>
      </c>
      <c r="J82" s="14">
        <v>0</v>
      </c>
      <c r="K82" s="15">
        <f t="shared" si="1"/>
        <v>585</v>
      </c>
    </row>
    <row r="83" spans="1:11">
      <c r="A83" s="16" t="s">
        <v>683</v>
      </c>
      <c r="B83" s="17" t="s">
        <v>789</v>
      </c>
      <c r="C83" s="17" t="s">
        <v>133</v>
      </c>
      <c r="D83" s="17" t="s">
        <v>189</v>
      </c>
      <c r="E83" s="17" t="s">
        <v>799</v>
      </c>
      <c r="F83" s="17" t="s">
        <v>661</v>
      </c>
      <c r="G83" s="13" t="s">
        <v>1155</v>
      </c>
      <c r="H83" s="14">
        <v>11881</v>
      </c>
      <c r="I83" s="14">
        <v>1000</v>
      </c>
      <c r="J83" s="14">
        <v>0</v>
      </c>
      <c r="K83" s="15">
        <f t="shared" si="1"/>
        <v>12881</v>
      </c>
    </row>
    <row r="84" spans="1:11">
      <c r="A84" s="16" t="s">
        <v>683</v>
      </c>
      <c r="B84" s="17" t="s">
        <v>789</v>
      </c>
      <c r="C84" s="17" t="s">
        <v>133</v>
      </c>
      <c r="D84" s="17" t="s">
        <v>378</v>
      </c>
      <c r="E84" s="17" t="s">
        <v>925</v>
      </c>
      <c r="F84" s="17" t="s">
        <v>105</v>
      </c>
      <c r="G84" s="41" t="s">
        <v>926</v>
      </c>
      <c r="H84" s="14">
        <v>0</v>
      </c>
      <c r="I84" s="14">
        <v>9250</v>
      </c>
      <c r="J84" s="14">
        <v>0</v>
      </c>
      <c r="K84" s="15">
        <f t="shared" si="1"/>
        <v>9250</v>
      </c>
    </row>
    <row r="85" spans="1:11">
      <c r="A85" s="16" t="s">
        <v>768</v>
      </c>
      <c r="B85" s="17">
        <v>225</v>
      </c>
      <c r="C85" s="17" t="s">
        <v>779</v>
      </c>
      <c r="D85" s="17" t="s">
        <v>189</v>
      </c>
      <c r="E85" s="17" t="s">
        <v>268</v>
      </c>
      <c r="F85" s="17" t="s">
        <v>89</v>
      </c>
      <c r="G85" s="41" t="s">
        <v>898</v>
      </c>
      <c r="H85" s="14">
        <v>0</v>
      </c>
      <c r="I85" s="14">
        <v>0</v>
      </c>
      <c r="J85" s="14">
        <v>1790</v>
      </c>
      <c r="K85" s="15">
        <f t="shared" si="1"/>
        <v>1790</v>
      </c>
    </row>
    <row r="86" spans="1:11">
      <c r="A86" s="16" t="s">
        <v>768</v>
      </c>
      <c r="B86" s="17">
        <v>3607</v>
      </c>
      <c r="C86" s="17" t="s">
        <v>784</v>
      </c>
      <c r="D86" s="17" t="s">
        <v>189</v>
      </c>
      <c r="E86" s="17" t="s">
        <v>751</v>
      </c>
      <c r="F86" s="17" t="s">
        <v>89</v>
      </c>
      <c r="G86" s="41" t="s">
        <v>896</v>
      </c>
      <c r="H86" s="14">
        <v>0</v>
      </c>
      <c r="I86" s="14">
        <v>0</v>
      </c>
      <c r="J86" s="14">
        <v>3757</v>
      </c>
      <c r="K86" s="15">
        <f t="shared" si="1"/>
        <v>3757</v>
      </c>
    </row>
    <row r="87" spans="1:11">
      <c r="A87" s="16" t="s">
        <v>768</v>
      </c>
      <c r="B87" s="17">
        <v>2</v>
      </c>
      <c r="C87" s="17" t="s">
        <v>791</v>
      </c>
      <c r="D87" s="17" t="s">
        <v>189</v>
      </c>
      <c r="E87" s="17" t="s">
        <v>749</v>
      </c>
      <c r="F87" s="17" t="s">
        <v>89</v>
      </c>
      <c r="G87" s="41" t="s">
        <v>897</v>
      </c>
      <c r="H87" s="14">
        <v>0</v>
      </c>
      <c r="I87" s="14">
        <v>0</v>
      </c>
      <c r="J87" s="14">
        <v>1450</v>
      </c>
      <c r="K87" s="15">
        <f t="shared" si="1"/>
        <v>1450</v>
      </c>
    </row>
    <row r="88" spans="1:11">
      <c r="A88" s="16" t="s">
        <v>768</v>
      </c>
      <c r="B88" s="17">
        <v>3355</v>
      </c>
      <c r="C88" s="17" t="s">
        <v>94</v>
      </c>
      <c r="D88" s="17" t="s">
        <v>378</v>
      </c>
      <c r="E88" s="17" t="s">
        <v>1056</v>
      </c>
      <c r="F88" s="17" t="s">
        <v>105</v>
      </c>
      <c r="G88" s="41" t="s">
        <v>1184</v>
      </c>
      <c r="H88" s="14">
        <v>750</v>
      </c>
      <c r="I88" s="14">
        <v>2700</v>
      </c>
      <c r="J88" s="14">
        <v>0</v>
      </c>
      <c r="K88" s="15">
        <f t="shared" si="1"/>
        <v>3450</v>
      </c>
    </row>
    <row r="89" spans="1:11">
      <c r="A89" s="16" t="s">
        <v>793</v>
      </c>
      <c r="B89" s="17" t="s">
        <v>1191</v>
      </c>
      <c r="C89" s="17" t="s">
        <v>530</v>
      </c>
      <c r="D89" s="17" t="s">
        <v>206</v>
      </c>
      <c r="E89" s="17" t="s">
        <v>1187</v>
      </c>
      <c r="F89" s="17" t="s">
        <v>89</v>
      </c>
      <c r="G89" s="41" t="s">
        <v>1192</v>
      </c>
      <c r="H89" s="14">
        <v>0</v>
      </c>
      <c r="I89" s="14">
        <v>0</v>
      </c>
      <c r="J89" s="14">
        <v>999</v>
      </c>
      <c r="K89" s="15">
        <f t="shared" si="1"/>
        <v>999</v>
      </c>
    </row>
    <row r="90" spans="1:11">
      <c r="A90" s="16" t="s">
        <v>834</v>
      </c>
      <c r="B90" s="17">
        <v>3540</v>
      </c>
      <c r="C90" s="17" t="s">
        <v>284</v>
      </c>
      <c r="D90" s="17" t="s">
        <v>835</v>
      </c>
      <c r="E90" s="17" t="s">
        <v>88</v>
      </c>
      <c r="F90" s="17" t="s">
        <v>89</v>
      </c>
      <c r="G90" s="41" t="s">
        <v>1157</v>
      </c>
      <c r="H90" s="14">
        <v>0</v>
      </c>
      <c r="I90" s="14">
        <v>0</v>
      </c>
      <c r="J90" s="14">
        <v>1950</v>
      </c>
      <c r="K90" s="15">
        <f t="shared" si="1"/>
        <v>1950</v>
      </c>
    </row>
    <row r="91" spans="1:11">
      <c r="A91" s="16" t="s">
        <v>834</v>
      </c>
      <c r="B91" s="17" t="s">
        <v>1189</v>
      </c>
      <c r="C91" s="17" t="s">
        <v>530</v>
      </c>
      <c r="D91" s="17" t="s">
        <v>206</v>
      </c>
      <c r="E91" s="17" t="s">
        <v>1187</v>
      </c>
      <c r="F91" s="17" t="s">
        <v>89</v>
      </c>
      <c r="G91" s="41" t="s">
        <v>1190</v>
      </c>
      <c r="H91" s="14">
        <v>0</v>
      </c>
      <c r="I91" s="14">
        <v>0</v>
      </c>
      <c r="J91" s="14">
        <v>399</v>
      </c>
      <c r="K91" s="15">
        <f t="shared" si="1"/>
        <v>399</v>
      </c>
    </row>
    <row r="92" spans="1:11">
      <c r="A92" s="16" t="s">
        <v>811</v>
      </c>
      <c r="B92" s="17">
        <v>3356</v>
      </c>
      <c r="C92" s="17" t="s">
        <v>94</v>
      </c>
      <c r="D92" s="17" t="s">
        <v>206</v>
      </c>
      <c r="E92" s="17" t="s">
        <v>836</v>
      </c>
      <c r="F92" s="17" t="s">
        <v>97</v>
      </c>
      <c r="G92" s="41" t="s">
        <v>884</v>
      </c>
      <c r="H92" s="14">
        <v>7675</v>
      </c>
      <c r="I92" s="14">
        <v>3900</v>
      </c>
      <c r="J92" s="14">
        <v>0</v>
      </c>
      <c r="K92" s="15">
        <f t="shared" si="1"/>
        <v>11575</v>
      </c>
    </row>
    <row r="93" spans="1:11">
      <c r="A93" s="16" t="s">
        <v>811</v>
      </c>
      <c r="B93" s="17">
        <v>3356</v>
      </c>
      <c r="C93" s="17" t="s">
        <v>94</v>
      </c>
      <c r="D93" s="17" t="s">
        <v>378</v>
      </c>
      <c r="E93" s="17" t="s">
        <v>882</v>
      </c>
      <c r="F93" s="17" t="s">
        <v>105</v>
      </c>
      <c r="G93" s="41" t="s">
        <v>883</v>
      </c>
      <c r="H93" s="14">
        <v>0</v>
      </c>
      <c r="I93" s="14">
        <v>2700</v>
      </c>
      <c r="J93" s="14">
        <v>0</v>
      </c>
      <c r="K93" s="15">
        <f t="shared" si="1"/>
        <v>2700</v>
      </c>
    </row>
    <row r="94" spans="1:11">
      <c r="A94" s="16" t="s">
        <v>811</v>
      </c>
      <c r="B94" s="17">
        <v>5507</v>
      </c>
      <c r="C94" s="17" t="s">
        <v>203</v>
      </c>
      <c r="D94" s="17" t="s">
        <v>837</v>
      </c>
      <c r="E94" s="17" t="s">
        <v>96</v>
      </c>
      <c r="F94" s="17" t="s">
        <v>79</v>
      </c>
      <c r="G94" s="41" t="s">
        <v>971</v>
      </c>
      <c r="H94" s="14">
        <v>2850</v>
      </c>
      <c r="I94" s="14">
        <v>2500</v>
      </c>
      <c r="J94" s="14">
        <v>0</v>
      </c>
      <c r="K94" s="15">
        <f t="shared" si="1"/>
        <v>5350</v>
      </c>
    </row>
    <row r="95" spans="1:11">
      <c r="A95" s="16" t="s">
        <v>811</v>
      </c>
      <c r="B95" s="17">
        <v>5507</v>
      </c>
      <c r="C95" s="17" t="s">
        <v>203</v>
      </c>
      <c r="D95" s="17" t="s">
        <v>206</v>
      </c>
      <c r="E95" s="17" t="s">
        <v>96</v>
      </c>
      <c r="F95" s="17" t="s">
        <v>97</v>
      </c>
      <c r="G95" s="41" t="s">
        <v>998</v>
      </c>
      <c r="H95" s="14">
        <v>0</v>
      </c>
      <c r="I95" s="14">
        <v>3500</v>
      </c>
      <c r="J95" s="14">
        <v>0</v>
      </c>
      <c r="K95" s="15">
        <f t="shared" si="1"/>
        <v>3500</v>
      </c>
    </row>
    <row r="96" spans="1:11">
      <c r="A96" s="16" t="s">
        <v>811</v>
      </c>
      <c r="B96" s="17">
        <v>554</v>
      </c>
      <c r="C96" s="17" t="s">
        <v>81</v>
      </c>
      <c r="D96" s="17" t="s">
        <v>206</v>
      </c>
      <c r="E96" s="17" t="s">
        <v>84</v>
      </c>
      <c r="F96" s="17" t="s">
        <v>97</v>
      </c>
      <c r="G96" s="41" t="s">
        <v>85</v>
      </c>
      <c r="H96" s="14">
        <v>150</v>
      </c>
      <c r="I96" s="14">
        <v>0</v>
      </c>
      <c r="J96" s="14">
        <v>0</v>
      </c>
      <c r="K96" s="15">
        <f t="shared" si="1"/>
        <v>150</v>
      </c>
    </row>
    <row r="97" spans="1:11">
      <c r="A97" s="16" t="s">
        <v>811</v>
      </c>
      <c r="B97" s="17">
        <v>4106</v>
      </c>
      <c r="C97" s="17" t="s">
        <v>90</v>
      </c>
      <c r="D97" s="17" t="s">
        <v>206</v>
      </c>
      <c r="E97" s="17" t="s">
        <v>84</v>
      </c>
      <c r="F97" s="17" t="s">
        <v>97</v>
      </c>
      <c r="G97" s="41" t="s">
        <v>85</v>
      </c>
      <c r="H97" s="14">
        <v>142</v>
      </c>
      <c r="I97" s="14">
        <v>0</v>
      </c>
      <c r="J97" s="14">
        <v>0</v>
      </c>
      <c r="K97" s="15">
        <f t="shared" si="1"/>
        <v>142</v>
      </c>
    </row>
    <row r="98" spans="1:11">
      <c r="A98" s="16" t="s">
        <v>972</v>
      </c>
      <c r="B98" s="17">
        <v>2.30428110935016E+17</v>
      </c>
      <c r="C98" s="17" t="s">
        <v>973</v>
      </c>
      <c r="D98" s="17" t="s">
        <v>227</v>
      </c>
      <c r="E98" s="17" t="s">
        <v>135</v>
      </c>
      <c r="F98" s="17" t="s">
        <v>89</v>
      </c>
      <c r="G98" s="41" t="s">
        <v>1142</v>
      </c>
      <c r="H98" s="14">
        <v>0</v>
      </c>
      <c r="I98" s="14">
        <v>0</v>
      </c>
      <c r="J98" s="14">
        <v>4970</v>
      </c>
      <c r="K98" s="15">
        <f t="shared" si="1"/>
        <v>4970</v>
      </c>
    </row>
    <row r="99" spans="1:11">
      <c r="A99" s="16" t="s">
        <v>972</v>
      </c>
      <c r="B99" s="17" t="s">
        <v>974</v>
      </c>
      <c r="C99" s="17" t="s">
        <v>954</v>
      </c>
      <c r="D99" s="17"/>
      <c r="E99" s="17" t="s">
        <v>302</v>
      </c>
      <c r="F99" s="17" t="s">
        <v>89</v>
      </c>
      <c r="G99" s="41" t="s">
        <v>1070</v>
      </c>
      <c r="H99" s="14">
        <v>0</v>
      </c>
      <c r="I99" s="14">
        <v>0</v>
      </c>
      <c r="J99" s="14">
        <v>4779</v>
      </c>
      <c r="K99" s="15">
        <f t="shared" si="1"/>
        <v>4779</v>
      </c>
    </row>
    <row r="100" spans="1:11">
      <c r="A100" s="16" t="s">
        <v>972</v>
      </c>
      <c r="B100" s="17" t="s">
        <v>85</v>
      </c>
      <c r="C100" s="17" t="s">
        <v>984</v>
      </c>
      <c r="D100" s="17" t="s">
        <v>985</v>
      </c>
      <c r="E100" s="17" t="s">
        <v>243</v>
      </c>
      <c r="F100" s="17" t="s">
        <v>89</v>
      </c>
      <c r="G100" s="41" t="s">
        <v>1068</v>
      </c>
      <c r="H100" s="14">
        <v>0</v>
      </c>
      <c r="I100" s="14">
        <v>0</v>
      </c>
      <c r="J100" s="14">
        <v>3150</v>
      </c>
      <c r="K100" s="15">
        <f t="shared" si="1"/>
        <v>3150</v>
      </c>
    </row>
    <row r="101" spans="1:11">
      <c r="A101" s="16" t="s">
        <v>972</v>
      </c>
      <c r="B101" s="17">
        <v>1506100008192</v>
      </c>
      <c r="C101" s="17" t="s">
        <v>245</v>
      </c>
      <c r="D101" s="17" t="s">
        <v>985</v>
      </c>
      <c r="E101" s="17" t="s">
        <v>1000</v>
      </c>
      <c r="F101" s="17" t="s">
        <v>89</v>
      </c>
      <c r="G101" s="41" t="s">
        <v>1069</v>
      </c>
      <c r="H101" s="14">
        <v>0</v>
      </c>
      <c r="I101" s="14">
        <v>0</v>
      </c>
      <c r="J101" s="14">
        <v>1393</v>
      </c>
      <c r="K101" s="15">
        <f t="shared" si="1"/>
        <v>1393</v>
      </c>
    </row>
    <row r="102" spans="1:11">
      <c r="A102" s="16" t="s">
        <v>1003</v>
      </c>
      <c r="B102" s="17">
        <v>271</v>
      </c>
      <c r="C102" s="17" t="s">
        <v>270</v>
      </c>
      <c r="D102" s="17" t="s">
        <v>189</v>
      </c>
      <c r="E102" s="17" t="s">
        <v>351</v>
      </c>
      <c r="F102" s="17" t="s">
        <v>89</v>
      </c>
      <c r="G102" s="41" t="s">
        <v>1176</v>
      </c>
      <c r="H102" s="14">
        <v>0</v>
      </c>
      <c r="I102" s="14">
        <v>0</v>
      </c>
      <c r="J102" s="14">
        <v>5270</v>
      </c>
      <c r="K102" s="15">
        <f t="shared" si="1"/>
        <v>5270</v>
      </c>
    </row>
    <row r="103" spans="1:11">
      <c r="A103" s="16" t="s">
        <v>1003</v>
      </c>
      <c r="B103" s="17" t="s">
        <v>85</v>
      </c>
      <c r="C103" s="17" t="s">
        <v>87</v>
      </c>
      <c r="D103" s="17" t="s">
        <v>189</v>
      </c>
      <c r="E103" s="17" t="s">
        <v>1031</v>
      </c>
      <c r="F103" s="17" t="s">
        <v>89</v>
      </c>
      <c r="G103" s="41" t="s">
        <v>1032</v>
      </c>
      <c r="H103" s="14">
        <v>0</v>
      </c>
      <c r="I103" s="14">
        <v>0</v>
      </c>
      <c r="J103" s="14">
        <v>3080</v>
      </c>
      <c r="K103" s="15">
        <f t="shared" si="1"/>
        <v>3080</v>
      </c>
    </row>
    <row r="104" spans="1:11">
      <c r="A104" s="16" t="s">
        <v>1003</v>
      </c>
      <c r="B104" s="17" t="s">
        <v>85</v>
      </c>
      <c r="C104" s="17" t="s">
        <v>87</v>
      </c>
      <c r="D104" s="17" t="s">
        <v>1158</v>
      </c>
      <c r="E104" s="17" t="s">
        <v>639</v>
      </c>
      <c r="F104" s="17" t="s">
        <v>89</v>
      </c>
      <c r="G104" s="17" t="s">
        <v>1159</v>
      </c>
      <c r="H104" s="14">
        <v>0</v>
      </c>
      <c r="I104" s="14">
        <v>0</v>
      </c>
      <c r="J104" s="14">
        <v>1790</v>
      </c>
      <c r="K104" s="15">
        <f t="shared" si="1"/>
        <v>1790</v>
      </c>
    </row>
    <row r="105" spans="1:11">
      <c r="A105" s="18" t="s">
        <v>1003</v>
      </c>
      <c r="B105" s="19" t="s">
        <v>85</v>
      </c>
      <c r="C105" s="19" t="s">
        <v>1203</v>
      </c>
      <c r="D105" s="19" t="s">
        <v>267</v>
      </c>
      <c r="E105" s="19" t="s">
        <v>639</v>
      </c>
      <c r="F105" s="19" t="s">
        <v>89</v>
      </c>
      <c r="G105" s="19" t="s">
        <v>1204</v>
      </c>
      <c r="H105" s="21">
        <v>1250</v>
      </c>
      <c r="I105" s="21">
        <v>0</v>
      </c>
      <c r="J105" s="21">
        <v>0</v>
      </c>
      <c r="K105" s="15">
        <f t="shared" si="1"/>
        <v>1250</v>
      </c>
    </row>
    <row r="106" spans="1:11" ht="15.75" thickBot="1">
      <c r="A106" s="18"/>
      <c r="B106" s="19"/>
      <c r="C106" s="19"/>
      <c r="D106" s="19"/>
      <c r="E106" s="19"/>
      <c r="F106" s="19"/>
      <c r="G106" s="20" t="s">
        <v>42</v>
      </c>
      <c r="H106" s="21">
        <f>SUM(E120:E140)</f>
        <v>957</v>
      </c>
      <c r="I106" s="21">
        <v>0</v>
      </c>
      <c r="J106" s="21">
        <v>0</v>
      </c>
      <c r="K106" s="15">
        <f t="shared" si="1"/>
        <v>957</v>
      </c>
    </row>
    <row r="107" spans="1:11" ht="16.5" thickBot="1">
      <c r="A107" s="23"/>
      <c r="B107" s="23"/>
      <c r="C107" s="23"/>
      <c r="D107" s="23"/>
      <c r="E107" s="23"/>
      <c r="F107" s="23"/>
      <c r="G107" s="24" t="s">
        <v>43</v>
      </c>
      <c r="H107" s="25">
        <f>SUM(H4:H106)</f>
        <v>158105</v>
      </c>
      <c r="I107" s="26">
        <f>SUM(I4:I106)</f>
        <v>130300</v>
      </c>
      <c r="J107" s="26">
        <f>SUM(J4:J106)</f>
        <v>51590</v>
      </c>
      <c r="K107" s="27">
        <f>SUM(K4:K106)</f>
        <v>339995</v>
      </c>
    </row>
    <row r="108" spans="1:11">
      <c r="A108" s="28"/>
      <c r="B108" s="28"/>
      <c r="C108" s="28"/>
      <c r="D108" s="28"/>
      <c r="E108" s="28"/>
      <c r="F108" s="28"/>
      <c r="G108" s="28"/>
    </row>
    <row r="109" spans="1:11">
      <c r="A109" s="28"/>
      <c r="B109" s="28"/>
      <c r="C109" s="28"/>
      <c r="D109" s="28"/>
      <c r="E109" s="28"/>
      <c r="F109" s="28"/>
      <c r="G109" s="28"/>
    </row>
    <row r="110" spans="1:11">
      <c r="A110" s="28"/>
      <c r="B110" s="28"/>
      <c r="C110" s="28"/>
      <c r="D110" s="28"/>
      <c r="E110" s="28"/>
      <c r="F110" s="28"/>
      <c r="G110" s="28"/>
    </row>
    <row r="111" spans="1:11">
      <c r="A111" s="28"/>
      <c r="B111" s="28"/>
      <c r="C111" s="28"/>
      <c r="D111" s="28"/>
      <c r="E111" s="28"/>
      <c r="F111" s="28"/>
      <c r="G111" s="28"/>
    </row>
    <row r="112" spans="1:11">
      <c r="A112" s="28"/>
      <c r="B112" s="28"/>
      <c r="C112" s="28"/>
      <c r="D112" s="28"/>
      <c r="E112" s="28"/>
      <c r="F112" s="28"/>
      <c r="G112" s="28"/>
    </row>
    <row r="113" spans="1:7">
      <c r="A113" s="28"/>
      <c r="B113" s="28"/>
      <c r="C113" s="28"/>
      <c r="D113" s="28"/>
      <c r="E113" s="28"/>
      <c r="F113" s="28"/>
      <c r="G113" s="28"/>
    </row>
    <row r="114" spans="1:7">
      <c r="A114" s="28"/>
      <c r="B114" s="28"/>
      <c r="C114" s="28"/>
      <c r="D114" s="28"/>
      <c r="E114" s="28"/>
      <c r="F114" s="28"/>
      <c r="G114" s="28"/>
    </row>
    <row r="115" spans="1:7">
      <c r="A115" s="28"/>
      <c r="B115" s="28"/>
      <c r="C115" s="28"/>
      <c r="D115" s="28"/>
      <c r="E115" s="28"/>
      <c r="F115" s="28"/>
      <c r="G115" s="28"/>
    </row>
    <row r="116" spans="1:7" ht="15.75" thickBot="1">
      <c r="A116" s="28"/>
      <c r="B116" s="28"/>
      <c r="C116" s="28"/>
      <c r="D116" s="28"/>
      <c r="E116" s="28"/>
      <c r="F116" s="28"/>
      <c r="G116" s="28"/>
    </row>
    <row r="117" spans="1:7" ht="19.5" thickBot="1">
      <c r="A117" s="28"/>
      <c r="B117" s="66" t="s">
        <v>44</v>
      </c>
      <c r="C117" s="67"/>
      <c r="D117" s="67"/>
      <c r="E117" s="68"/>
      <c r="F117" s="28"/>
      <c r="G117" s="28"/>
    </row>
    <row r="118" spans="1:7" ht="16.5" thickBot="1">
      <c r="A118" s="28"/>
      <c r="B118" s="29"/>
      <c r="C118" s="30"/>
      <c r="D118" s="30"/>
      <c r="E118" s="31"/>
      <c r="F118" s="28"/>
      <c r="G118" s="28"/>
    </row>
    <row r="119" spans="1:7" ht="16.5" thickBot="1">
      <c r="A119" s="28"/>
      <c r="B119" s="32" t="s">
        <v>31</v>
      </c>
      <c r="C119" s="33" t="s">
        <v>45</v>
      </c>
      <c r="D119" s="32" t="s">
        <v>46</v>
      </c>
      <c r="E119" s="34" t="s">
        <v>47</v>
      </c>
      <c r="F119" s="28"/>
      <c r="G119" s="28"/>
    </row>
    <row r="120" spans="1:7">
      <c r="A120" s="28"/>
      <c r="B120" s="12" t="s">
        <v>500</v>
      </c>
      <c r="C120" s="13" t="s">
        <v>85</v>
      </c>
      <c r="D120" s="13" t="s">
        <v>509</v>
      </c>
      <c r="E120" s="35">
        <v>112</v>
      </c>
      <c r="F120" s="28"/>
      <c r="G120" s="28"/>
    </row>
    <row r="121" spans="1:7">
      <c r="A121" s="28"/>
      <c r="B121" s="16" t="s">
        <v>538</v>
      </c>
      <c r="C121" s="17" t="s">
        <v>85</v>
      </c>
      <c r="D121" s="17" t="s">
        <v>592</v>
      </c>
      <c r="E121" s="36">
        <v>500</v>
      </c>
      <c r="F121" s="28"/>
      <c r="G121" s="28"/>
    </row>
    <row r="122" spans="1:7">
      <c r="A122" s="28"/>
      <c r="B122" s="16" t="s">
        <v>683</v>
      </c>
      <c r="C122" s="17" t="s">
        <v>85</v>
      </c>
      <c r="D122" s="17" t="s">
        <v>780</v>
      </c>
      <c r="E122" s="36">
        <v>125</v>
      </c>
      <c r="F122" s="28"/>
      <c r="G122" s="28"/>
    </row>
    <row r="123" spans="1:7">
      <c r="A123" s="28"/>
      <c r="B123" s="16" t="s">
        <v>957</v>
      </c>
      <c r="C123" s="17" t="s">
        <v>85</v>
      </c>
      <c r="D123" s="17" t="s">
        <v>1093</v>
      </c>
      <c r="E123" s="36">
        <v>100</v>
      </c>
      <c r="F123" s="28"/>
      <c r="G123" s="28"/>
    </row>
    <row r="124" spans="1:7">
      <c r="A124" s="28"/>
      <c r="B124" s="16" t="s">
        <v>1003</v>
      </c>
      <c r="C124" s="17" t="s">
        <v>85</v>
      </c>
      <c r="D124" s="17" t="s">
        <v>1095</v>
      </c>
      <c r="E124" s="36">
        <v>120</v>
      </c>
      <c r="F124" s="28"/>
      <c r="G124" s="28"/>
    </row>
    <row r="125" spans="1:7">
      <c r="A125" s="28"/>
      <c r="B125" s="16"/>
      <c r="C125" s="17"/>
      <c r="D125" s="17"/>
      <c r="E125" s="36"/>
      <c r="F125" s="28"/>
      <c r="G125" s="28"/>
    </row>
    <row r="126" spans="1:7">
      <c r="A126" s="28"/>
      <c r="B126" s="16"/>
      <c r="C126" s="17"/>
      <c r="D126" s="17"/>
      <c r="E126" s="36"/>
      <c r="F126" s="28"/>
      <c r="G126" s="28"/>
    </row>
    <row r="127" spans="1:7">
      <c r="A127" s="28"/>
      <c r="B127" s="16"/>
      <c r="C127" s="17"/>
      <c r="D127" s="17"/>
      <c r="E127" s="36"/>
      <c r="F127" s="28"/>
      <c r="G127" s="28"/>
    </row>
    <row r="128" spans="1:7">
      <c r="A128" s="28"/>
      <c r="B128" s="16"/>
      <c r="C128" s="17"/>
      <c r="D128" s="17"/>
      <c r="E128" s="36"/>
      <c r="F128" s="28"/>
      <c r="G128" s="28"/>
    </row>
    <row r="129" spans="1:7">
      <c r="A129" s="28"/>
      <c r="B129" s="16"/>
      <c r="C129" s="17"/>
      <c r="D129" s="17"/>
      <c r="E129" s="36"/>
      <c r="F129" s="28"/>
      <c r="G129" s="28"/>
    </row>
    <row r="130" spans="1:7">
      <c r="A130" s="28"/>
      <c r="B130" s="16"/>
      <c r="C130" s="17"/>
      <c r="D130" s="17"/>
      <c r="E130" s="36"/>
      <c r="F130" s="28"/>
      <c r="G130" s="28"/>
    </row>
    <row r="131" spans="1:7">
      <c r="A131" s="28"/>
      <c r="B131" s="16"/>
      <c r="C131" s="17"/>
      <c r="D131" s="17"/>
      <c r="E131" s="36"/>
      <c r="F131" s="28"/>
      <c r="G131" s="28"/>
    </row>
    <row r="132" spans="1:7">
      <c r="A132" s="28"/>
      <c r="B132" s="16"/>
      <c r="C132" s="17"/>
      <c r="D132" s="17"/>
      <c r="E132" s="36"/>
      <c r="F132" s="28"/>
      <c r="G132" s="28"/>
    </row>
    <row r="133" spans="1:7">
      <c r="A133" s="28"/>
      <c r="B133" s="16"/>
      <c r="C133" s="17"/>
      <c r="D133" s="17"/>
      <c r="E133" s="36"/>
      <c r="F133" s="28"/>
      <c r="G133" s="28"/>
    </row>
    <row r="134" spans="1:7">
      <c r="A134" s="28"/>
      <c r="B134" s="16"/>
      <c r="C134" s="17"/>
      <c r="D134" s="17"/>
      <c r="E134" s="36"/>
      <c r="F134" s="28"/>
      <c r="G134" s="28"/>
    </row>
    <row r="135" spans="1:7">
      <c r="A135" s="28"/>
      <c r="B135" s="16"/>
      <c r="C135" s="17"/>
      <c r="D135" s="17"/>
      <c r="E135" s="36"/>
      <c r="F135" s="28"/>
      <c r="G135" s="28"/>
    </row>
    <row r="136" spans="1:7">
      <c r="A136" s="28"/>
      <c r="B136" s="16"/>
      <c r="C136" s="17"/>
      <c r="D136" s="17"/>
      <c r="E136" s="36"/>
      <c r="F136" s="28"/>
      <c r="G136" s="28"/>
    </row>
    <row r="137" spans="1:7">
      <c r="A137" s="28"/>
      <c r="B137" s="16"/>
      <c r="C137" s="17"/>
      <c r="D137" s="17"/>
      <c r="E137" s="36"/>
      <c r="F137" s="28"/>
      <c r="G137" s="28"/>
    </row>
    <row r="138" spans="1:7">
      <c r="A138" s="28"/>
      <c r="B138" s="16"/>
      <c r="C138" s="17"/>
      <c r="D138" s="17"/>
      <c r="E138" s="36"/>
      <c r="F138" s="28"/>
      <c r="G138" s="28"/>
    </row>
    <row r="139" spans="1:7">
      <c r="A139" s="28"/>
      <c r="B139" s="16"/>
      <c r="C139" s="17"/>
      <c r="D139" s="17"/>
      <c r="E139" s="36"/>
      <c r="F139" s="28"/>
      <c r="G139" s="28"/>
    </row>
    <row r="140" spans="1:7" ht="15.75" thickBot="1">
      <c r="A140" s="28"/>
      <c r="B140" s="37"/>
      <c r="C140" s="38"/>
      <c r="D140" s="38"/>
      <c r="E140" s="39"/>
    </row>
    <row r="141" spans="1:7">
      <c r="A141" s="28"/>
      <c r="B141" s="28"/>
    </row>
    <row r="142" spans="1:7">
      <c r="A142" s="28"/>
      <c r="B142" s="28"/>
    </row>
    <row r="143" spans="1:7">
      <c r="A143" s="28"/>
      <c r="B143" s="28"/>
    </row>
    <row r="144" spans="1:7">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c r="B208" s="28"/>
    </row>
    <row r="209" spans="1:2">
      <c r="A209" s="28"/>
      <c r="B209" s="28"/>
    </row>
    <row r="210" spans="1:2">
      <c r="A210" s="28"/>
      <c r="B210" s="28"/>
    </row>
    <row r="211" spans="1:2">
      <c r="A211" s="28"/>
      <c r="B211" s="28"/>
    </row>
    <row r="212" spans="1:2">
      <c r="A212" s="28"/>
      <c r="B212" s="28"/>
    </row>
    <row r="213" spans="1:2">
      <c r="A213" s="28"/>
      <c r="B213" s="28"/>
    </row>
    <row r="214" spans="1:2">
      <c r="A214" s="28"/>
      <c r="B214" s="28"/>
    </row>
    <row r="215" spans="1:2">
      <c r="A215" s="28"/>
      <c r="B215" s="28"/>
    </row>
    <row r="216" spans="1:2">
      <c r="A216" s="28"/>
      <c r="B216" s="28"/>
    </row>
    <row r="217" spans="1:2">
      <c r="A217" s="28"/>
      <c r="B217" s="28"/>
    </row>
    <row r="218" spans="1:2">
      <c r="A218" s="28"/>
      <c r="B218" s="28"/>
    </row>
    <row r="219" spans="1:2">
      <c r="A219" s="28"/>
      <c r="B219" s="28"/>
    </row>
    <row r="220" spans="1:2">
      <c r="A220" s="28"/>
      <c r="B220" s="28"/>
    </row>
    <row r="221" spans="1:2">
      <c r="A221" s="28"/>
      <c r="B221" s="28"/>
    </row>
    <row r="222" spans="1:2">
      <c r="A222" s="28"/>
      <c r="B222" s="28"/>
    </row>
    <row r="223" spans="1:2">
      <c r="A223" s="28"/>
      <c r="B223" s="28"/>
    </row>
    <row r="224" spans="1:2">
      <c r="A224" s="28"/>
      <c r="B224" s="28"/>
    </row>
    <row r="225" spans="1:2">
      <c r="A225" s="28"/>
      <c r="B225" s="28"/>
    </row>
    <row r="226" spans="1:2">
      <c r="A226" s="28"/>
      <c r="B226" s="28"/>
    </row>
    <row r="227" spans="1:2">
      <c r="A227" s="28"/>
      <c r="B227" s="28"/>
    </row>
    <row r="228" spans="1:2">
      <c r="A228" s="28"/>
      <c r="B228" s="28"/>
    </row>
    <row r="229" spans="1:2">
      <c r="A229" s="28"/>
      <c r="B229" s="28"/>
    </row>
    <row r="230" spans="1:2">
      <c r="A230" s="28"/>
      <c r="B230" s="28"/>
    </row>
    <row r="231" spans="1:2">
      <c r="A231" s="28"/>
      <c r="B231" s="28"/>
    </row>
    <row r="232" spans="1:2">
      <c r="A232" s="28"/>
      <c r="B232" s="28"/>
    </row>
    <row r="233" spans="1:2">
      <c r="A233" s="28"/>
      <c r="B233" s="28"/>
    </row>
    <row r="234" spans="1:2">
      <c r="A234" s="28"/>
      <c r="B234" s="28"/>
    </row>
    <row r="235" spans="1:2">
      <c r="A235" s="28"/>
      <c r="B235" s="28"/>
    </row>
    <row r="236" spans="1:2">
      <c r="A236" s="28"/>
      <c r="B236" s="28"/>
    </row>
    <row r="237" spans="1:2">
      <c r="A237" s="28"/>
      <c r="B237" s="28"/>
    </row>
    <row r="238" spans="1:2">
      <c r="A238" s="28"/>
      <c r="B238" s="28"/>
    </row>
    <row r="239" spans="1:2">
      <c r="A239" s="28"/>
      <c r="B239" s="28"/>
    </row>
    <row r="240" spans="1:2">
      <c r="A240" s="28"/>
      <c r="B240" s="28"/>
    </row>
    <row r="241" spans="1:2">
      <c r="A241" s="28"/>
      <c r="B241" s="28"/>
    </row>
    <row r="242" spans="1:2">
      <c r="A242" s="28"/>
      <c r="B242" s="28"/>
    </row>
    <row r="243" spans="1:2">
      <c r="A243" s="28"/>
      <c r="B243" s="28"/>
    </row>
    <row r="244" spans="1:2">
      <c r="A244" s="28"/>
      <c r="B244" s="28"/>
    </row>
    <row r="245" spans="1:2">
      <c r="A245" s="28"/>
      <c r="B245" s="28"/>
    </row>
    <row r="246" spans="1:2">
      <c r="A246" s="28"/>
      <c r="B246" s="28"/>
    </row>
    <row r="247" spans="1:2">
      <c r="A247" s="28"/>
      <c r="B247" s="28"/>
    </row>
    <row r="248" spans="1:2">
      <c r="A248" s="28"/>
      <c r="B248" s="28"/>
    </row>
    <row r="249" spans="1:2">
      <c r="A249" s="28"/>
      <c r="B249" s="28"/>
    </row>
    <row r="250" spans="1:2">
      <c r="A250" s="28"/>
      <c r="B250" s="28"/>
    </row>
    <row r="251" spans="1:2">
      <c r="A251" s="28"/>
      <c r="B251" s="28"/>
    </row>
    <row r="252" spans="1:2">
      <c r="A252" s="28"/>
      <c r="B252" s="28"/>
    </row>
    <row r="253" spans="1:2">
      <c r="A253" s="28"/>
      <c r="B253" s="28"/>
    </row>
    <row r="254" spans="1:2">
      <c r="A254" s="28"/>
      <c r="B254" s="28"/>
    </row>
    <row r="255" spans="1:2">
      <c r="A255" s="28"/>
      <c r="B255" s="28"/>
    </row>
    <row r="256" spans="1:2">
      <c r="A256" s="28"/>
      <c r="B256" s="28"/>
    </row>
    <row r="257" spans="1:2">
      <c r="A257" s="28"/>
      <c r="B257" s="28"/>
    </row>
    <row r="258" spans="1:2">
      <c r="A258" s="28"/>
      <c r="B258" s="28"/>
    </row>
    <row r="259" spans="1:2">
      <c r="A259" s="28"/>
      <c r="B259" s="28"/>
    </row>
    <row r="260" spans="1:2">
      <c r="A260" s="28"/>
      <c r="B260" s="28"/>
    </row>
    <row r="261" spans="1:2">
      <c r="A261" s="28"/>
      <c r="B261" s="28"/>
    </row>
    <row r="262" spans="1:2">
      <c r="A262" s="28"/>
      <c r="B262" s="28"/>
    </row>
    <row r="263" spans="1:2">
      <c r="A263" s="28"/>
      <c r="B263" s="28"/>
    </row>
    <row r="264" spans="1:2">
      <c r="A264" s="28"/>
      <c r="B264" s="28"/>
    </row>
    <row r="265" spans="1:2">
      <c r="A265" s="28"/>
      <c r="B265" s="28"/>
    </row>
    <row r="266" spans="1:2">
      <c r="A266" s="28"/>
      <c r="B266" s="28"/>
    </row>
    <row r="267" spans="1:2">
      <c r="A267" s="28"/>
      <c r="B267" s="28"/>
    </row>
    <row r="268" spans="1:2">
      <c r="A268" s="28"/>
      <c r="B268" s="28"/>
    </row>
    <row r="269" spans="1:2">
      <c r="A269" s="28"/>
      <c r="B269" s="28"/>
    </row>
    <row r="270" spans="1:2">
      <c r="A270" s="28"/>
      <c r="B270" s="28"/>
    </row>
    <row r="271" spans="1:2">
      <c r="A271" s="28"/>
      <c r="B271" s="28"/>
    </row>
    <row r="272" spans="1:2">
      <c r="A272" s="28"/>
      <c r="B272" s="28"/>
    </row>
    <row r="273" spans="1:2">
      <c r="A273" s="28"/>
      <c r="B273" s="28"/>
    </row>
    <row r="274" spans="1:2">
      <c r="A274" s="28"/>
      <c r="B274" s="28"/>
    </row>
    <row r="275" spans="1:2">
      <c r="A275" s="28"/>
      <c r="B275" s="28"/>
    </row>
    <row r="276" spans="1:2">
      <c r="A276" s="28"/>
      <c r="B276" s="28"/>
    </row>
    <row r="277" spans="1:2">
      <c r="A277" s="28"/>
      <c r="B277" s="28"/>
    </row>
    <row r="278" spans="1:2">
      <c r="A278" s="28"/>
      <c r="B278" s="28"/>
    </row>
    <row r="279" spans="1:2">
      <c r="A279" s="28"/>
      <c r="B279" s="28"/>
    </row>
    <row r="280" spans="1:2">
      <c r="A280" s="28"/>
      <c r="B280" s="28"/>
    </row>
    <row r="281" spans="1:2">
      <c r="A281" s="28"/>
      <c r="B281" s="28"/>
    </row>
    <row r="282" spans="1:2">
      <c r="A282" s="28"/>
    </row>
    <row r="283" spans="1:2">
      <c r="A283" s="28"/>
    </row>
    <row r="284" spans="1:2">
      <c r="A284" s="28"/>
    </row>
    <row r="285" spans="1:2">
      <c r="A285" s="28"/>
    </row>
    <row r="286" spans="1:2">
      <c r="A286" s="28"/>
    </row>
    <row r="287" spans="1:2">
      <c r="A287" s="28"/>
    </row>
    <row r="288" spans="1:2">
      <c r="A288" s="28"/>
    </row>
    <row r="289" spans="1:1">
      <c r="A289" s="28"/>
    </row>
    <row r="290" spans="1:1">
      <c r="A290" s="28"/>
    </row>
    <row r="291" spans="1:1">
      <c r="A291" s="28"/>
    </row>
    <row r="292" spans="1:1">
      <c r="A292" s="28"/>
    </row>
    <row r="293" spans="1:1">
      <c r="A293" s="28"/>
    </row>
    <row r="294" spans="1:1">
      <c r="A294" s="28"/>
    </row>
    <row r="295" spans="1:1">
      <c r="A295" s="28"/>
    </row>
    <row r="296" spans="1:1">
      <c r="A296" s="28"/>
    </row>
    <row r="297" spans="1:1">
      <c r="A297" s="28"/>
    </row>
    <row r="298" spans="1:1">
      <c r="A298" s="28"/>
    </row>
    <row r="299" spans="1:1">
      <c r="A299" s="28"/>
    </row>
    <row r="300" spans="1:1">
      <c r="A300" s="28"/>
    </row>
    <row r="301" spans="1:1">
      <c r="A301" s="28"/>
    </row>
    <row r="302" spans="1:1">
      <c r="A302" s="28"/>
    </row>
    <row r="303" spans="1:1">
      <c r="A303" s="28"/>
    </row>
    <row r="304" spans="1:1">
      <c r="A304" s="28"/>
    </row>
    <row r="305" spans="1:1">
      <c r="A305" s="28"/>
    </row>
    <row r="306" spans="1:1">
      <c r="A306" s="28"/>
    </row>
    <row r="307" spans="1:1">
      <c r="A307" s="28"/>
    </row>
    <row r="308" spans="1:1">
      <c r="A308" s="28"/>
    </row>
    <row r="309" spans="1:1">
      <c r="A309" s="28"/>
    </row>
    <row r="310" spans="1:1">
      <c r="A310" s="28"/>
    </row>
    <row r="311" spans="1:1">
      <c r="A311" s="28"/>
    </row>
    <row r="312" spans="1:1">
      <c r="A312" s="28"/>
    </row>
    <row r="313" spans="1:1">
      <c r="A313" s="28"/>
    </row>
    <row r="314" spans="1:1">
      <c r="A314" s="28"/>
    </row>
    <row r="315" spans="1:1">
      <c r="A315" s="28"/>
    </row>
    <row r="316" spans="1:1">
      <c r="A316" s="28"/>
    </row>
    <row r="317" spans="1:1">
      <c r="A317" s="28"/>
    </row>
    <row r="318" spans="1:1">
      <c r="A318" s="28"/>
    </row>
    <row r="319" spans="1:1">
      <c r="A319" s="28"/>
    </row>
    <row r="320" spans="1:1">
      <c r="A320" s="28"/>
    </row>
    <row r="321" spans="1:1">
      <c r="A321" s="28"/>
    </row>
    <row r="322" spans="1:1">
      <c r="A322" s="28"/>
    </row>
    <row r="323" spans="1:1">
      <c r="A323" s="28"/>
    </row>
    <row r="324" spans="1:1">
      <c r="A324" s="28"/>
    </row>
    <row r="325" spans="1:1">
      <c r="A325" s="28"/>
    </row>
    <row r="326" spans="1:1">
      <c r="A326" s="28"/>
    </row>
    <row r="327" spans="1:1">
      <c r="A327" s="28"/>
    </row>
    <row r="328" spans="1:1">
      <c r="A328" s="28"/>
    </row>
    <row r="329" spans="1:1">
      <c r="A329" s="28"/>
    </row>
    <row r="330" spans="1:1">
      <c r="A330" s="28"/>
    </row>
    <row r="331" spans="1:1">
      <c r="A331" s="28"/>
    </row>
    <row r="332" spans="1:1">
      <c r="A332" s="28"/>
    </row>
    <row r="333" spans="1:1">
      <c r="A333" s="28"/>
    </row>
    <row r="334" spans="1:1">
      <c r="A334" s="28"/>
    </row>
    <row r="335" spans="1:1">
      <c r="A335" s="28"/>
    </row>
    <row r="336" spans="1:1">
      <c r="A336" s="28"/>
    </row>
    <row r="337" spans="1:1">
      <c r="A337" s="28"/>
    </row>
    <row r="338" spans="1:1">
      <c r="A338" s="28"/>
    </row>
    <row r="339" spans="1:1">
      <c r="A339" s="28"/>
    </row>
    <row r="340" spans="1:1">
      <c r="A340" s="28"/>
    </row>
    <row r="341" spans="1:1">
      <c r="A341" s="28"/>
    </row>
    <row r="342" spans="1:1">
      <c r="A342" s="28"/>
    </row>
    <row r="343" spans="1:1">
      <c r="A343" s="28"/>
    </row>
    <row r="344" spans="1:1">
      <c r="A344" s="28"/>
    </row>
    <row r="345" spans="1:1">
      <c r="A345" s="28"/>
    </row>
    <row r="346" spans="1:1">
      <c r="A346" s="28"/>
    </row>
  </sheetData>
  <mergeCells count="2">
    <mergeCell ref="A1:K1"/>
    <mergeCell ref="B117:E117"/>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245"/>
  <sheetViews>
    <sheetView workbookViewId="0">
      <selection activeCell="J9" sqref="J9"/>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498</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500</v>
      </c>
      <c r="B4" s="13" t="s">
        <v>85</v>
      </c>
      <c r="C4" s="13" t="s">
        <v>501</v>
      </c>
      <c r="D4" s="13" t="s">
        <v>502</v>
      </c>
      <c r="E4" s="13" t="s">
        <v>503</v>
      </c>
      <c r="F4" s="13" t="s">
        <v>79</v>
      </c>
      <c r="G4" s="40" t="s">
        <v>553</v>
      </c>
      <c r="H4" s="14">
        <v>6840</v>
      </c>
      <c r="I4" s="47">
        <v>12000</v>
      </c>
      <c r="J4" s="14">
        <v>0</v>
      </c>
      <c r="K4" s="15">
        <f>SUM(H4:J4)</f>
        <v>18840</v>
      </c>
    </row>
    <row r="5" spans="1:11" ht="15.75" thickBot="1">
      <c r="A5" s="18"/>
      <c r="B5" s="19"/>
      <c r="C5" s="19"/>
      <c r="D5" s="19"/>
      <c r="E5" s="19"/>
      <c r="F5" s="19"/>
      <c r="G5" s="20" t="s">
        <v>42</v>
      </c>
      <c r="H5" s="21">
        <v>0</v>
      </c>
      <c r="I5" s="21">
        <v>0</v>
      </c>
      <c r="J5" s="21">
        <v>0</v>
      </c>
      <c r="K5" s="15">
        <f>SUM(H5:J5)</f>
        <v>0</v>
      </c>
    </row>
    <row r="6" spans="1:11" ht="16.5" thickBot="1">
      <c r="A6" s="23"/>
      <c r="B6" s="23"/>
      <c r="C6" s="23"/>
      <c r="D6" s="23"/>
      <c r="E6" s="23"/>
      <c r="F6" s="23"/>
      <c r="G6" s="24" t="s">
        <v>43</v>
      </c>
      <c r="H6" s="25">
        <f>SUM(H4:H5)</f>
        <v>6840</v>
      </c>
      <c r="I6" s="26">
        <f>SUM(I4:I5)</f>
        <v>12000</v>
      </c>
      <c r="J6" s="26">
        <f>SUM(J4:J5)</f>
        <v>0</v>
      </c>
      <c r="K6" s="27">
        <f>SUM(K4:K5)</f>
        <v>18840</v>
      </c>
    </row>
    <row r="7" spans="1:11">
      <c r="A7" s="28"/>
      <c r="B7" s="28"/>
      <c r="C7" s="28"/>
      <c r="D7" s="28"/>
      <c r="E7" s="28"/>
      <c r="F7" s="28"/>
      <c r="G7" s="28"/>
    </row>
    <row r="8" spans="1:11">
      <c r="A8" s="28"/>
      <c r="B8" s="28"/>
      <c r="C8" s="28"/>
      <c r="D8" s="28"/>
      <c r="E8" s="28"/>
      <c r="F8" s="28"/>
      <c r="G8" s="28"/>
    </row>
    <row r="9" spans="1:11">
      <c r="A9" s="28"/>
      <c r="B9" s="28"/>
      <c r="C9" s="28"/>
      <c r="D9" s="28"/>
      <c r="E9" s="28"/>
      <c r="F9" s="28"/>
      <c r="G9" s="28"/>
    </row>
    <row r="10" spans="1:11">
      <c r="A10" s="28"/>
      <c r="B10" s="28"/>
      <c r="C10" s="28"/>
      <c r="D10" s="28"/>
      <c r="E10" s="28"/>
      <c r="F10" s="28"/>
      <c r="G10" s="28"/>
    </row>
    <row r="11" spans="1:11">
      <c r="A11" s="28"/>
      <c r="B11" s="28"/>
      <c r="C11" s="28"/>
      <c r="D11" s="28"/>
      <c r="E11" s="28"/>
      <c r="F11" s="28"/>
      <c r="G11" s="28"/>
    </row>
    <row r="12" spans="1:11">
      <c r="A12" s="28"/>
      <c r="B12" s="28"/>
      <c r="C12" s="28"/>
      <c r="D12" s="28"/>
      <c r="E12" s="28"/>
      <c r="F12" s="28"/>
      <c r="G12" s="28"/>
    </row>
    <row r="13" spans="1:11">
      <c r="A13" s="28"/>
      <c r="B13" s="28"/>
      <c r="C13" s="28"/>
      <c r="D13" s="28"/>
      <c r="E13" s="28"/>
      <c r="F13" s="28"/>
      <c r="G13" s="28"/>
    </row>
    <row r="14" spans="1:11">
      <c r="A14" s="28"/>
      <c r="B14" s="28"/>
      <c r="C14" s="28"/>
      <c r="D14" s="28"/>
      <c r="E14" s="28"/>
      <c r="F14" s="28"/>
      <c r="G14" s="28"/>
    </row>
    <row r="15" spans="1:11" ht="15.75" thickBot="1">
      <c r="A15" s="28"/>
      <c r="B15" s="28"/>
      <c r="C15" s="28"/>
      <c r="D15" s="28"/>
      <c r="E15" s="28"/>
      <c r="F15" s="28"/>
      <c r="G15" s="28"/>
    </row>
    <row r="16" spans="1:11" ht="19.5" thickBot="1">
      <c r="A16" s="28"/>
      <c r="B16" s="66" t="s">
        <v>44</v>
      </c>
      <c r="C16" s="67"/>
      <c r="D16" s="67"/>
      <c r="E16" s="68"/>
      <c r="F16" s="28"/>
      <c r="G16" s="28"/>
    </row>
    <row r="17" spans="1:7" ht="16.5" thickBot="1">
      <c r="A17" s="28"/>
      <c r="B17" s="29"/>
      <c r="C17" s="30"/>
      <c r="D17" s="30"/>
      <c r="E17" s="31"/>
      <c r="F17" s="28"/>
      <c r="G17" s="28"/>
    </row>
    <row r="18" spans="1:7" ht="16.5" thickBot="1">
      <c r="A18" s="28"/>
      <c r="B18" s="32" t="s">
        <v>31</v>
      </c>
      <c r="C18" s="33" t="s">
        <v>45</v>
      </c>
      <c r="D18" s="32" t="s">
        <v>46</v>
      </c>
      <c r="E18" s="34" t="s">
        <v>47</v>
      </c>
      <c r="F18" s="28"/>
      <c r="G18" s="28"/>
    </row>
    <row r="19" spans="1:7">
      <c r="A19" s="28"/>
      <c r="B19" s="12"/>
      <c r="C19" s="13"/>
      <c r="D19" s="13"/>
      <c r="E19" s="35"/>
      <c r="F19" s="28"/>
      <c r="G19" s="28"/>
    </row>
    <row r="20" spans="1:7">
      <c r="A20" s="28"/>
      <c r="B20" s="16"/>
      <c r="C20" s="17"/>
      <c r="D20" s="17"/>
      <c r="E20" s="36"/>
      <c r="F20" s="28"/>
      <c r="G20" s="28"/>
    </row>
    <row r="21" spans="1:7">
      <c r="A21" s="28"/>
      <c r="B21" s="16"/>
      <c r="C21" s="17"/>
      <c r="D21" s="17"/>
      <c r="E21" s="36"/>
      <c r="F21" s="28"/>
      <c r="G21" s="28"/>
    </row>
    <row r="22" spans="1:7">
      <c r="A22" s="28"/>
      <c r="B22" s="16"/>
      <c r="C22" s="17"/>
      <c r="D22" s="17"/>
      <c r="E22" s="36"/>
      <c r="F22" s="28"/>
      <c r="G22" s="28"/>
    </row>
    <row r="23" spans="1:7">
      <c r="A23" s="28"/>
      <c r="B23" s="16"/>
      <c r="C23" s="17"/>
      <c r="D23" s="17"/>
      <c r="E23" s="36"/>
      <c r="F23" s="28"/>
      <c r="G23" s="28"/>
    </row>
    <row r="24" spans="1:7">
      <c r="A24" s="28"/>
      <c r="B24" s="16"/>
      <c r="C24" s="17"/>
      <c r="D24" s="17"/>
      <c r="E24" s="36"/>
      <c r="F24" s="28"/>
      <c r="G24" s="28"/>
    </row>
    <row r="25" spans="1:7">
      <c r="A25" s="28"/>
      <c r="B25" s="16"/>
      <c r="C25" s="17"/>
      <c r="D25" s="17"/>
      <c r="E25" s="36"/>
      <c r="F25" s="28"/>
      <c r="G25" s="28"/>
    </row>
    <row r="26" spans="1:7">
      <c r="A26" s="28"/>
      <c r="B26" s="16"/>
      <c r="C26" s="17"/>
      <c r="D26" s="17"/>
      <c r="E26" s="36"/>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ht="15.75" thickBot="1">
      <c r="A39" s="28"/>
      <c r="B39" s="37"/>
      <c r="C39" s="38"/>
      <c r="D39" s="38"/>
      <c r="E39" s="39"/>
    </row>
    <row r="40" spans="1:7">
      <c r="A40" s="28"/>
      <c r="B40" s="28"/>
    </row>
    <row r="41" spans="1:7">
      <c r="A41" s="28"/>
      <c r="B41" s="28"/>
    </row>
    <row r="42" spans="1:7">
      <c r="A42" s="28"/>
      <c r="B42" s="28"/>
    </row>
    <row r="43" spans="1:7">
      <c r="A43" s="28"/>
      <c r="B43" s="28"/>
    </row>
    <row r="44" spans="1:7">
      <c r="A44" s="28"/>
      <c r="B44" s="28"/>
    </row>
    <row r="45" spans="1:7">
      <c r="A45" s="28"/>
      <c r="B45" s="28"/>
    </row>
    <row r="46" spans="1:7">
      <c r="A46" s="28"/>
      <c r="B46" s="28"/>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row>
    <row r="182" spans="1:2">
      <c r="A182" s="28"/>
    </row>
    <row r="183" spans="1:2">
      <c r="A183" s="28"/>
    </row>
    <row r="184" spans="1:2">
      <c r="A184" s="28"/>
    </row>
    <row r="185" spans="1:2">
      <c r="A185" s="28"/>
    </row>
    <row r="186" spans="1:2">
      <c r="A186" s="28"/>
    </row>
    <row r="187" spans="1:2">
      <c r="A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sheetData>
  <mergeCells count="2">
    <mergeCell ref="A1:K1"/>
    <mergeCell ref="B16:E16"/>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58"/>
  <sheetViews>
    <sheetView workbookViewId="0">
      <selection activeCell="J22" sqref="J22"/>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499</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538</v>
      </c>
      <c r="B4" s="13" t="s">
        <v>85</v>
      </c>
      <c r="C4" s="13" t="s">
        <v>203</v>
      </c>
      <c r="D4" s="13" t="s">
        <v>102</v>
      </c>
      <c r="E4" s="13" t="s">
        <v>541</v>
      </c>
      <c r="F4" s="13" t="s">
        <v>540</v>
      </c>
      <c r="G4" s="41" t="s">
        <v>586</v>
      </c>
      <c r="H4" s="14">
        <v>3550</v>
      </c>
      <c r="I4" s="14">
        <v>4800</v>
      </c>
      <c r="J4" s="14">
        <v>0</v>
      </c>
      <c r="K4" s="15">
        <f>SUM(H4:J4)</f>
        <v>8350</v>
      </c>
    </row>
    <row r="5" spans="1:11">
      <c r="A5" s="12" t="s">
        <v>651</v>
      </c>
      <c r="B5" s="13">
        <v>118</v>
      </c>
      <c r="C5" s="13" t="s">
        <v>129</v>
      </c>
      <c r="D5" s="13" t="s">
        <v>678</v>
      </c>
      <c r="E5" s="13" t="s">
        <v>88</v>
      </c>
      <c r="F5" s="13" t="s">
        <v>79</v>
      </c>
      <c r="G5" s="13" t="s">
        <v>1194</v>
      </c>
      <c r="H5" s="14">
        <v>4753</v>
      </c>
      <c r="I5" s="42">
        <v>300</v>
      </c>
      <c r="J5" s="14">
        <v>0</v>
      </c>
      <c r="K5" s="15">
        <f t="shared" ref="K5:K18" si="0">SUM(H5:J5)</f>
        <v>5053</v>
      </c>
    </row>
    <row r="6" spans="1:11">
      <c r="A6" s="12" t="s">
        <v>728</v>
      </c>
      <c r="B6" s="13">
        <v>155</v>
      </c>
      <c r="C6" s="13" t="s">
        <v>129</v>
      </c>
      <c r="D6" s="13" t="s">
        <v>785</v>
      </c>
      <c r="E6" s="13" t="s">
        <v>871</v>
      </c>
      <c r="F6" s="13" t="s">
        <v>79</v>
      </c>
      <c r="G6" s="41" t="s">
        <v>872</v>
      </c>
      <c r="H6" s="14">
        <v>10188</v>
      </c>
      <c r="I6" s="14">
        <v>0</v>
      </c>
      <c r="J6" s="14">
        <v>0</v>
      </c>
      <c r="K6" s="15">
        <f t="shared" si="0"/>
        <v>10188</v>
      </c>
    </row>
    <row r="7" spans="1:11">
      <c r="A7" s="12" t="s">
        <v>728</v>
      </c>
      <c r="B7" s="13" t="s">
        <v>85</v>
      </c>
      <c r="C7" s="13" t="s">
        <v>416</v>
      </c>
      <c r="D7" s="13" t="s">
        <v>785</v>
      </c>
      <c r="E7" s="13" t="s">
        <v>873</v>
      </c>
      <c r="F7" s="13" t="s">
        <v>79</v>
      </c>
      <c r="G7" s="41" t="s">
        <v>874</v>
      </c>
      <c r="H7" s="14">
        <v>1000</v>
      </c>
      <c r="I7" s="14">
        <v>900</v>
      </c>
      <c r="J7" s="14">
        <v>0</v>
      </c>
      <c r="K7" s="15">
        <f t="shared" si="0"/>
        <v>1900</v>
      </c>
    </row>
    <row r="8" spans="1:11">
      <c r="A8" s="12" t="s">
        <v>728</v>
      </c>
      <c r="B8" s="13">
        <v>949</v>
      </c>
      <c r="C8" s="13" t="s">
        <v>81</v>
      </c>
      <c r="D8" s="13" t="s">
        <v>785</v>
      </c>
      <c r="E8" s="13" t="s">
        <v>84</v>
      </c>
      <c r="F8" s="13" t="s">
        <v>79</v>
      </c>
      <c r="G8" s="41" t="s">
        <v>85</v>
      </c>
      <c r="H8" s="14">
        <v>6015</v>
      </c>
      <c r="I8" s="14">
        <v>0</v>
      </c>
      <c r="J8" s="14">
        <v>0</v>
      </c>
      <c r="K8" s="15">
        <f t="shared" si="0"/>
        <v>6015</v>
      </c>
    </row>
    <row r="9" spans="1:11">
      <c r="A9" s="12" t="s">
        <v>728</v>
      </c>
      <c r="B9" s="13">
        <v>950</v>
      </c>
      <c r="C9" s="13" t="s">
        <v>81</v>
      </c>
      <c r="D9" s="13" t="s">
        <v>785</v>
      </c>
      <c r="E9" s="13" t="s">
        <v>84</v>
      </c>
      <c r="F9" s="13" t="s">
        <v>79</v>
      </c>
      <c r="G9" s="41" t="s">
        <v>85</v>
      </c>
      <c r="H9" s="14">
        <v>1927</v>
      </c>
      <c r="I9" s="14">
        <v>0</v>
      </c>
      <c r="J9" s="14">
        <v>0</v>
      </c>
      <c r="K9" s="15">
        <f t="shared" si="0"/>
        <v>1927</v>
      </c>
    </row>
    <row r="10" spans="1:11">
      <c r="A10" s="12" t="s">
        <v>793</v>
      </c>
      <c r="B10" s="13">
        <v>27175901007735</v>
      </c>
      <c r="C10" s="13" t="s">
        <v>524</v>
      </c>
      <c r="D10" s="13" t="s">
        <v>312</v>
      </c>
      <c r="E10" s="13" t="s">
        <v>1015</v>
      </c>
      <c r="F10" s="13" t="s">
        <v>89</v>
      </c>
      <c r="G10" s="41" t="s">
        <v>1017</v>
      </c>
      <c r="H10" s="14">
        <v>0</v>
      </c>
      <c r="I10" s="14">
        <v>0</v>
      </c>
      <c r="J10" s="14">
        <v>33840</v>
      </c>
      <c r="K10" s="15">
        <f t="shared" si="0"/>
        <v>33840</v>
      </c>
    </row>
    <row r="11" spans="1:11">
      <c r="A11" s="12" t="s">
        <v>793</v>
      </c>
      <c r="B11" s="13">
        <v>27175901007795</v>
      </c>
      <c r="C11" s="13" t="s">
        <v>524</v>
      </c>
      <c r="D11" s="13" t="s">
        <v>312</v>
      </c>
      <c r="E11" s="13" t="s">
        <v>394</v>
      </c>
      <c r="F11" s="13" t="s">
        <v>89</v>
      </c>
      <c r="G11" s="41" t="s">
        <v>1016</v>
      </c>
      <c r="H11" s="14">
        <v>0</v>
      </c>
      <c r="I11" s="14">
        <v>0</v>
      </c>
      <c r="J11" s="14">
        <v>41493</v>
      </c>
      <c r="K11" s="15">
        <f t="shared" si="0"/>
        <v>41493</v>
      </c>
    </row>
    <row r="12" spans="1:11">
      <c r="A12" s="12" t="s">
        <v>793</v>
      </c>
      <c r="B12" s="13" t="s">
        <v>806</v>
      </c>
      <c r="C12" s="13" t="s">
        <v>242</v>
      </c>
      <c r="D12" s="13" t="s">
        <v>312</v>
      </c>
      <c r="E12" s="13" t="s">
        <v>246</v>
      </c>
      <c r="F12" s="13" t="s">
        <v>89</v>
      </c>
      <c r="G12" s="41" t="s">
        <v>1018</v>
      </c>
      <c r="H12" s="14">
        <v>0</v>
      </c>
      <c r="I12" s="14">
        <v>0</v>
      </c>
      <c r="J12" s="14">
        <v>2990</v>
      </c>
      <c r="K12" s="15">
        <f t="shared" si="0"/>
        <v>2990</v>
      </c>
    </row>
    <row r="13" spans="1:11">
      <c r="A13" s="12" t="s">
        <v>793</v>
      </c>
      <c r="B13" s="13" t="s">
        <v>807</v>
      </c>
      <c r="C13" s="13" t="s">
        <v>242</v>
      </c>
      <c r="D13" s="13" t="s">
        <v>312</v>
      </c>
      <c r="E13" s="13" t="s">
        <v>808</v>
      </c>
      <c r="F13" s="13" t="s">
        <v>89</v>
      </c>
      <c r="G13" s="41" t="s">
        <v>1019</v>
      </c>
      <c r="H13" s="14">
        <v>0</v>
      </c>
      <c r="I13" s="14">
        <v>0</v>
      </c>
      <c r="J13" s="14">
        <v>99400</v>
      </c>
      <c r="K13" s="15">
        <f t="shared" si="0"/>
        <v>99400</v>
      </c>
    </row>
    <row r="14" spans="1:11">
      <c r="A14" s="12" t="s">
        <v>811</v>
      </c>
      <c r="B14" s="13">
        <v>180</v>
      </c>
      <c r="C14" s="13" t="s">
        <v>129</v>
      </c>
      <c r="D14" s="13" t="s">
        <v>824</v>
      </c>
      <c r="E14" s="13" t="s">
        <v>110</v>
      </c>
      <c r="F14" s="13" t="s">
        <v>89</v>
      </c>
      <c r="G14" s="41" t="s">
        <v>908</v>
      </c>
      <c r="H14" s="14">
        <v>2541</v>
      </c>
      <c r="I14" s="14">
        <v>300</v>
      </c>
      <c r="J14" s="14">
        <v>0</v>
      </c>
      <c r="K14" s="15">
        <f t="shared" si="0"/>
        <v>2841</v>
      </c>
    </row>
    <row r="15" spans="1:11">
      <c r="A15" s="12" t="s">
        <v>972</v>
      </c>
      <c r="B15" s="13">
        <v>559</v>
      </c>
      <c r="C15" s="13" t="s">
        <v>81</v>
      </c>
      <c r="D15" s="13" t="s">
        <v>785</v>
      </c>
      <c r="E15" s="13" t="s">
        <v>84</v>
      </c>
      <c r="F15" s="13" t="s">
        <v>79</v>
      </c>
      <c r="G15" s="13" t="s">
        <v>85</v>
      </c>
      <c r="H15" s="14">
        <v>3310</v>
      </c>
      <c r="I15" s="14">
        <v>0</v>
      </c>
      <c r="J15" s="14">
        <v>0</v>
      </c>
      <c r="K15" s="15">
        <f t="shared" si="0"/>
        <v>3310</v>
      </c>
    </row>
    <row r="16" spans="1:11">
      <c r="A16" s="12" t="s">
        <v>972</v>
      </c>
      <c r="B16" s="13">
        <v>560</v>
      </c>
      <c r="C16" s="13" t="s">
        <v>81</v>
      </c>
      <c r="D16" s="13" t="s">
        <v>785</v>
      </c>
      <c r="E16" s="13" t="s">
        <v>84</v>
      </c>
      <c r="F16" s="13" t="s">
        <v>79</v>
      </c>
      <c r="G16" s="13" t="s">
        <v>85</v>
      </c>
      <c r="H16" s="14">
        <v>180</v>
      </c>
      <c r="I16" s="14">
        <v>0</v>
      </c>
      <c r="J16" s="14">
        <v>0</v>
      </c>
      <c r="K16" s="15">
        <f t="shared" si="0"/>
        <v>180</v>
      </c>
    </row>
    <row r="17" spans="1:11">
      <c r="A17" s="12" t="s">
        <v>1003</v>
      </c>
      <c r="B17" s="13" t="s">
        <v>1012</v>
      </c>
      <c r="C17" s="13" t="s">
        <v>242</v>
      </c>
      <c r="D17" s="13" t="s">
        <v>1013</v>
      </c>
      <c r="E17" s="13" t="s">
        <v>1014</v>
      </c>
      <c r="F17" s="13" t="s">
        <v>89</v>
      </c>
      <c r="G17" s="41" t="s">
        <v>1126</v>
      </c>
      <c r="H17" s="14">
        <v>0</v>
      </c>
      <c r="I17" s="14">
        <v>0</v>
      </c>
      <c r="J17" s="14">
        <v>44760</v>
      </c>
      <c r="K17" s="15">
        <f t="shared" si="0"/>
        <v>44760</v>
      </c>
    </row>
    <row r="18" spans="1:11" ht="15.75" thickBot="1">
      <c r="A18" s="18"/>
      <c r="B18" s="19"/>
      <c r="C18" s="19"/>
      <c r="D18" s="19"/>
      <c r="E18" s="19"/>
      <c r="F18" s="19"/>
      <c r="G18" s="20" t="s">
        <v>42</v>
      </c>
      <c r="H18" s="21">
        <v>0</v>
      </c>
      <c r="I18" s="21">
        <v>0</v>
      </c>
      <c r="J18" s="21">
        <v>0</v>
      </c>
      <c r="K18" s="15">
        <f t="shared" si="0"/>
        <v>0</v>
      </c>
    </row>
    <row r="19" spans="1:11" ht="16.5" thickBot="1">
      <c r="A19" s="23"/>
      <c r="B19" s="23"/>
      <c r="C19" s="23"/>
      <c r="D19" s="23"/>
      <c r="E19" s="23"/>
      <c r="F19" s="23"/>
      <c r="G19" s="24" t="s">
        <v>43</v>
      </c>
      <c r="H19" s="25">
        <f>SUM(H4:H18)</f>
        <v>33464</v>
      </c>
      <c r="I19" s="26">
        <f>SUM(I4:I18)</f>
        <v>6300</v>
      </c>
      <c r="J19" s="26">
        <f>SUM(J4:J18)</f>
        <v>222483</v>
      </c>
      <c r="K19" s="27">
        <f>SUM(K4:K18)</f>
        <v>262247</v>
      </c>
    </row>
    <row r="20" spans="1:11">
      <c r="A20" s="28"/>
      <c r="B20" s="28"/>
      <c r="C20" s="28"/>
      <c r="D20" s="28"/>
      <c r="E20" s="28"/>
      <c r="F20" s="28"/>
      <c r="G20" s="28"/>
    </row>
    <row r="21" spans="1:11">
      <c r="A21" s="28"/>
      <c r="B21" s="28"/>
      <c r="C21" s="28"/>
      <c r="D21" s="28"/>
      <c r="E21" s="28"/>
      <c r="F21" s="28"/>
      <c r="G21" s="28"/>
    </row>
    <row r="22" spans="1:11">
      <c r="A22" s="28"/>
      <c r="B22" s="28"/>
      <c r="C22" s="28"/>
      <c r="D22" s="28"/>
      <c r="E22" s="28"/>
      <c r="F22" s="28"/>
      <c r="G22" s="28"/>
    </row>
    <row r="23" spans="1:11">
      <c r="A23" s="28"/>
      <c r="B23" s="28"/>
      <c r="C23" s="28"/>
      <c r="D23" s="28"/>
      <c r="E23" s="28"/>
      <c r="F23" s="28"/>
      <c r="G23" s="28"/>
    </row>
    <row r="24" spans="1:11">
      <c r="A24" s="28"/>
      <c r="B24" s="28"/>
      <c r="C24" s="28"/>
      <c r="D24" s="28"/>
      <c r="E24" s="28"/>
      <c r="F24" s="28"/>
      <c r="G24" s="28"/>
    </row>
    <row r="25" spans="1:11">
      <c r="A25" s="28"/>
      <c r="B25" s="28"/>
      <c r="C25" s="28"/>
      <c r="D25" s="28"/>
      <c r="E25" s="28"/>
      <c r="F25" s="28"/>
      <c r="G25" s="28"/>
    </row>
    <row r="26" spans="1:11">
      <c r="A26" s="28"/>
      <c r="B26" s="28"/>
      <c r="C26" s="28"/>
      <c r="D26" s="28"/>
      <c r="E26" s="28"/>
      <c r="F26" s="28"/>
      <c r="G26" s="28"/>
    </row>
    <row r="27" spans="1:11">
      <c r="A27" s="28"/>
      <c r="B27" s="28"/>
      <c r="C27" s="28"/>
      <c r="D27" s="28"/>
      <c r="E27" s="28"/>
      <c r="F27" s="28"/>
      <c r="G27" s="28"/>
    </row>
    <row r="28" spans="1:11" ht="15.75" thickBot="1">
      <c r="A28" s="28"/>
      <c r="B28" s="28"/>
      <c r="C28" s="28"/>
      <c r="D28" s="28"/>
      <c r="E28" s="28"/>
      <c r="F28" s="28"/>
      <c r="G28" s="28"/>
    </row>
    <row r="29" spans="1:11" ht="19.5" thickBot="1">
      <c r="A29" s="28"/>
      <c r="B29" s="66" t="s">
        <v>44</v>
      </c>
      <c r="C29" s="67"/>
      <c r="D29" s="67"/>
      <c r="E29" s="68"/>
      <c r="F29" s="28"/>
      <c r="G29" s="28"/>
    </row>
    <row r="30" spans="1:11" ht="16.5" thickBot="1">
      <c r="A30" s="28"/>
      <c r="B30" s="29"/>
      <c r="C30" s="30"/>
      <c r="D30" s="30"/>
      <c r="E30" s="31"/>
      <c r="F30" s="28"/>
      <c r="G30" s="28"/>
    </row>
    <row r="31" spans="1:11" ht="16.5" thickBot="1">
      <c r="A31" s="28"/>
      <c r="B31" s="32" t="s">
        <v>31</v>
      </c>
      <c r="C31" s="33" t="s">
        <v>45</v>
      </c>
      <c r="D31" s="32" t="s">
        <v>46</v>
      </c>
      <c r="E31" s="34" t="s">
        <v>47</v>
      </c>
      <c r="F31" s="28"/>
      <c r="G31" s="28"/>
    </row>
    <row r="32" spans="1:11">
      <c r="A32" s="28"/>
      <c r="B32" s="12"/>
      <c r="C32" s="13"/>
      <c r="D32" s="13"/>
      <c r="E32" s="35"/>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ht="15.75" thickBot="1">
      <c r="A52" s="28"/>
      <c r="B52" s="37"/>
      <c r="C52" s="38"/>
      <c r="D52" s="38"/>
      <c r="E52" s="39"/>
    </row>
    <row r="53" spans="1:7">
      <c r="A53" s="28"/>
      <c r="B53" s="28"/>
    </row>
    <row r="54" spans="1:7">
      <c r="A54" s="28"/>
      <c r="B54" s="28"/>
    </row>
    <row r="55" spans="1:7">
      <c r="A55" s="28"/>
      <c r="B55" s="28"/>
    </row>
    <row r="56" spans="1:7">
      <c r="A56" s="28"/>
      <c r="B56" s="28"/>
    </row>
    <row r="57" spans="1:7">
      <c r="A57" s="28"/>
      <c r="B57" s="28"/>
    </row>
    <row r="58" spans="1:7">
      <c r="A58" s="28"/>
      <c r="B58" s="28"/>
    </row>
    <row r="59" spans="1:7">
      <c r="A59" s="28"/>
      <c r="B59" s="28"/>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row>
    <row r="195" spans="1:2">
      <c r="A195" s="28"/>
    </row>
    <row r="196" spans="1:2">
      <c r="A196" s="28"/>
    </row>
    <row r="197" spans="1:2">
      <c r="A197" s="28"/>
    </row>
    <row r="198" spans="1:2">
      <c r="A198" s="28"/>
    </row>
    <row r="199" spans="1:2">
      <c r="A199" s="28"/>
    </row>
    <row r="200" spans="1:2">
      <c r="A200" s="28"/>
    </row>
    <row r="201" spans="1:2">
      <c r="A201" s="28"/>
    </row>
    <row r="202" spans="1:2">
      <c r="A202" s="28"/>
    </row>
    <row r="203" spans="1:2">
      <c r="A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sheetData>
  <mergeCells count="2">
    <mergeCell ref="A1:K1"/>
    <mergeCell ref="B29:E29"/>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252"/>
  <sheetViews>
    <sheetView workbookViewId="0">
      <selection activeCell="J18" sqref="J18"/>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962</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887</v>
      </c>
      <c r="B4" s="13">
        <v>1181</v>
      </c>
      <c r="C4" s="13" t="s">
        <v>963</v>
      </c>
      <c r="D4" s="13" t="s">
        <v>917</v>
      </c>
      <c r="E4" s="13" t="s">
        <v>96</v>
      </c>
      <c r="F4" s="13" t="s">
        <v>121</v>
      </c>
      <c r="G4" s="41" t="s">
        <v>1154</v>
      </c>
      <c r="H4" s="14">
        <v>1800</v>
      </c>
      <c r="I4" s="14">
        <v>1200</v>
      </c>
      <c r="J4" s="14">
        <v>0</v>
      </c>
      <c r="K4" s="15">
        <f>SUM(H4:J4)</f>
        <v>3000</v>
      </c>
    </row>
    <row r="5" spans="1:11">
      <c r="A5" s="12" t="s">
        <v>957</v>
      </c>
      <c r="B5" s="13">
        <v>413</v>
      </c>
      <c r="C5" s="13" t="s">
        <v>328</v>
      </c>
      <c r="D5" s="13" t="s">
        <v>917</v>
      </c>
      <c r="E5" s="13" t="s">
        <v>78</v>
      </c>
      <c r="F5" s="13" t="s">
        <v>121</v>
      </c>
      <c r="G5" s="41" t="s">
        <v>1022</v>
      </c>
      <c r="H5" s="14">
        <v>8997</v>
      </c>
      <c r="I5" s="14">
        <v>6600</v>
      </c>
      <c r="J5" s="14">
        <v>0</v>
      </c>
      <c r="K5" s="15">
        <f t="shared" ref="K5:K12" si="0">SUM(H5:J5)</f>
        <v>15597</v>
      </c>
    </row>
    <row r="6" spans="1:11">
      <c r="A6" s="12" t="s">
        <v>957</v>
      </c>
      <c r="B6" s="13">
        <v>4113</v>
      </c>
      <c r="C6" s="13" t="s">
        <v>90</v>
      </c>
      <c r="D6" s="13" t="s">
        <v>917</v>
      </c>
      <c r="E6" s="13" t="s">
        <v>84</v>
      </c>
      <c r="F6" s="13" t="s">
        <v>121</v>
      </c>
      <c r="G6" s="13" t="s">
        <v>85</v>
      </c>
      <c r="H6" s="14">
        <v>860</v>
      </c>
      <c r="I6" s="14">
        <v>0</v>
      </c>
      <c r="J6" s="14">
        <v>0</v>
      </c>
      <c r="K6" s="15">
        <f t="shared" si="0"/>
        <v>860</v>
      </c>
    </row>
    <row r="7" spans="1:11">
      <c r="A7" s="12" t="s">
        <v>957</v>
      </c>
      <c r="B7" s="13">
        <v>1182</v>
      </c>
      <c r="C7" s="13" t="s">
        <v>963</v>
      </c>
      <c r="D7" s="13" t="s">
        <v>308</v>
      </c>
      <c r="E7" s="13" t="s">
        <v>100</v>
      </c>
      <c r="F7" s="13" t="s">
        <v>97</v>
      </c>
      <c r="G7" s="41" t="s">
        <v>1021</v>
      </c>
      <c r="H7" s="14">
        <v>1160</v>
      </c>
      <c r="I7" s="14">
        <v>800</v>
      </c>
      <c r="J7" s="14">
        <v>0</v>
      </c>
      <c r="K7" s="15">
        <f t="shared" si="0"/>
        <v>1960</v>
      </c>
    </row>
    <row r="8" spans="1:11">
      <c r="A8" s="12" t="s">
        <v>957</v>
      </c>
      <c r="B8" s="13">
        <v>3838</v>
      </c>
      <c r="C8" s="13" t="s">
        <v>90</v>
      </c>
      <c r="D8" s="13" t="s">
        <v>917</v>
      </c>
      <c r="E8" s="13" t="s">
        <v>84</v>
      </c>
      <c r="F8" s="13" t="s">
        <v>121</v>
      </c>
      <c r="G8" s="13" t="s">
        <v>85</v>
      </c>
      <c r="H8" s="14">
        <v>1560</v>
      </c>
      <c r="I8" s="14">
        <v>0</v>
      </c>
      <c r="J8" s="14">
        <v>0</v>
      </c>
      <c r="K8" s="15">
        <f t="shared" si="0"/>
        <v>1560</v>
      </c>
    </row>
    <row r="9" spans="1:11">
      <c r="A9" s="12" t="s">
        <v>972</v>
      </c>
      <c r="B9" s="13">
        <v>1183</v>
      </c>
      <c r="C9" s="13" t="s">
        <v>963</v>
      </c>
      <c r="D9" s="13" t="s">
        <v>308</v>
      </c>
      <c r="E9" s="13" t="s">
        <v>986</v>
      </c>
      <c r="F9" s="13" t="s">
        <v>97</v>
      </c>
      <c r="G9" s="41" t="s">
        <v>1020</v>
      </c>
      <c r="H9" s="14">
        <v>1350</v>
      </c>
      <c r="I9" s="14">
        <v>3000</v>
      </c>
      <c r="J9" s="14">
        <v>0</v>
      </c>
      <c r="K9" s="15">
        <f t="shared" si="0"/>
        <v>4350</v>
      </c>
    </row>
    <row r="10" spans="1:11">
      <c r="A10" s="12" t="s">
        <v>972</v>
      </c>
      <c r="B10" s="13">
        <v>3845</v>
      </c>
      <c r="C10" s="13" t="s">
        <v>90</v>
      </c>
      <c r="D10" s="13" t="s">
        <v>308</v>
      </c>
      <c r="E10" s="13" t="s">
        <v>84</v>
      </c>
      <c r="F10" s="13" t="s">
        <v>97</v>
      </c>
      <c r="G10" s="13" t="s">
        <v>85</v>
      </c>
      <c r="H10" s="14">
        <v>1650</v>
      </c>
      <c r="I10" s="14">
        <v>0</v>
      </c>
      <c r="J10" s="14">
        <v>0</v>
      </c>
      <c r="K10" s="15">
        <f t="shared" si="0"/>
        <v>1650</v>
      </c>
    </row>
    <row r="11" spans="1:11">
      <c r="A11" s="12" t="s">
        <v>972</v>
      </c>
      <c r="B11" s="13">
        <v>417</v>
      </c>
      <c r="C11" s="13" t="s">
        <v>328</v>
      </c>
      <c r="D11" s="13" t="s">
        <v>308</v>
      </c>
      <c r="E11" s="13" t="s">
        <v>309</v>
      </c>
      <c r="F11" s="13" t="s">
        <v>97</v>
      </c>
      <c r="G11" s="41" t="s">
        <v>1153</v>
      </c>
      <c r="H11" s="14">
        <v>1525</v>
      </c>
      <c r="I11" s="14">
        <v>400</v>
      </c>
      <c r="J11" s="14">
        <v>0</v>
      </c>
      <c r="K11" s="15">
        <f t="shared" si="0"/>
        <v>1925</v>
      </c>
    </row>
    <row r="12" spans="1:11" ht="15.75" thickBot="1">
      <c r="A12" s="18"/>
      <c r="B12" s="19"/>
      <c r="C12" s="19"/>
      <c r="D12" s="19"/>
      <c r="E12" s="19"/>
      <c r="F12" s="19"/>
      <c r="G12" s="20" t="s">
        <v>42</v>
      </c>
      <c r="H12" s="21">
        <f>SUM(E26:E52)</f>
        <v>440</v>
      </c>
      <c r="I12" s="21">
        <v>0</v>
      </c>
      <c r="J12" s="21">
        <v>0</v>
      </c>
      <c r="K12" s="15">
        <f t="shared" si="0"/>
        <v>440</v>
      </c>
    </row>
    <row r="13" spans="1:11" ht="16.5" thickBot="1">
      <c r="A13" s="23"/>
      <c r="B13" s="23"/>
      <c r="C13" s="23"/>
      <c r="D13" s="23"/>
      <c r="E13" s="23"/>
      <c r="F13" s="23"/>
      <c r="G13" s="24" t="s">
        <v>43</v>
      </c>
      <c r="H13" s="25">
        <f>SUM(H4:H12)</f>
        <v>19342</v>
      </c>
      <c r="I13" s="26">
        <f>SUM(I4:I12)</f>
        <v>12000</v>
      </c>
      <c r="J13" s="26">
        <f>SUM(J4:J12)</f>
        <v>0</v>
      </c>
      <c r="K13" s="27">
        <f>SUM(K4:K12)</f>
        <v>31342</v>
      </c>
    </row>
    <row r="14" spans="1:11">
      <c r="A14" s="28"/>
      <c r="B14" s="28"/>
      <c r="C14" s="28"/>
      <c r="D14" s="28"/>
      <c r="E14" s="28"/>
      <c r="F14" s="28"/>
      <c r="G14" s="28"/>
    </row>
    <row r="15" spans="1:11">
      <c r="A15" s="28"/>
      <c r="B15" s="28"/>
      <c r="C15" s="28"/>
      <c r="D15" s="28"/>
      <c r="E15" s="28"/>
      <c r="F15" s="28"/>
      <c r="G15" s="28"/>
    </row>
    <row r="16" spans="1:11">
      <c r="A16" s="28"/>
      <c r="B16" s="28"/>
      <c r="C16" s="28"/>
      <c r="D16" s="28"/>
      <c r="E16" s="28"/>
      <c r="F16" s="28"/>
      <c r="G16" s="28"/>
    </row>
    <row r="17" spans="1:7">
      <c r="A17" s="28"/>
      <c r="B17" s="28"/>
      <c r="C17" s="28"/>
      <c r="D17" s="28"/>
      <c r="E17" s="28"/>
      <c r="F17" s="28"/>
      <c r="G17" s="28"/>
    </row>
    <row r="18" spans="1:7">
      <c r="A18" s="28"/>
      <c r="B18" s="28"/>
      <c r="C18" s="28"/>
      <c r="D18" s="28"/>
      <c r="E18" s="28"/>
      <c r="F18" s="28"/>
      <c r="G18" s="28"/>
    </row>
    <row r="19" spans="1:7">
      <c r="A19" s="28"/>
      <c r="B19" s="28"/>
      <c r="C19" s="28"/>
      <c r="D19" s="28"/>
      <c r="E19" s="28"/>
      <c r="F19" s="28"/>
      <c r="G19" s="28"/>
    </row>
    <row r="20" spans="1:7">
      <c r="A20" s="28"/>
      <c r="B20" s="28"/>
      <c r="C20" s="28"/>
      <c r="D20" s="28"/>
      <c r="E20" s="28"/>
      <c r="F20" s="28"/>
      <c r="G20" s="28"/>
    </row>
    <row r="21" spans="1:7">
      <c r="A21" s="28"/>
      <c r="B21" s="28"/>
      <c r="C21" s="28"/>
      <c r="D21" s="28"/>
      <c r="E21" s="28"/>
      <c r="F21" s="28"/>
      <c r="G21" s="28"/>
    </row>
    <row r="22" spans="1:7" ht="15.75" thickBot="1">
      <c r="A22" s="28"/>
      <c r="B22" s="28"/>
      <c r="C22" s="28"/>
      <c r="D22" s="28"/>
      <c r="E22" s="28"/>
      <c r="F22" s="28"/>
      <c r="G22" s="28"/>
    </row>
    <row r="23" spans="1:7" ht="19.5" thickBot="1">
      <c r="A23" s="28"/>
      <c r="B23" s="66" t="s">
        <v>44</v>
      </c>
      <c r="C23" s="67"/>
      <c r="D23" s="67"/>
      <c r="E23" s="68"/>
      <c r="F23" s="28"/>
      <c r="G23" s="28"/>
    </row>
    <row r="24" spans="1:7" ht="16.5" thickBot="1">
      <c r="A24" s="28"/>
      <c r="B24" s="29"/>
      <c r="C24" s="30"/>
      <c r="D24" s="30"/>
      <c r="E24" s="31"/>
      <c r="F24" s="28"/>
      <c r="G24" s="28"/>
    </row>
    <row r="25" spans="1:7" ht="16.5" thickBot="1">
      <c r="A25" s="28"/>
      <c r="B25" s="32" t="s">
        <v>31</v>
      </c>
      <c r="C25" s="33" t="s">
        <v>45</v>
      </c>
      <c r="D25" s="32" t="s">
        <v>46</v>
      </c>
      <c r="E25" s="34" t="s">
        <v>47</v>
      </c>
      <c r="F25" s="28"/>
      <c r="G25" s="28"/>
    </row>
    <row r="26" spans="1:7">
      <c r="A26" s="28"/>
      <c r="B26" s="12" t="s">
        <v>1003</v>
      </c>
      <c r="C26" s="13" t="s">
        <v>85</v>
      </c>
      <c r="D26" s="13" t="s">
        <v>592</v>
      </c>
      <c r="E26" s="35">
        <v>440</v>
      </c>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ht="15.75" thickBot="1">
      <c r="A46" s="28"/>
      <c r="B46" s="37"/>
      <c r="C46" s="38"/>
      <c r="D46" s="38"/>
      <c r="E46" s="39"/>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sheetData>
  <mergeCells count="2">
    <mergeCell ref="A1:K1"/>
    <mergeCell ref="B23:E23"/>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0"/>
  <sheetViews>
    <sheetView workbookViewId="0">
      <selection activeCell="H21" sqref="H21:J2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50</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603</v>
      </c>
      <c r="B4" s="13">
        <v>400</v>
      </c>
      <c r="C4" s="13" t="s">
        <v>328</v>
      </c>
      <c r="D4" s="13" t="s">
        <v>604</v>
      </c>
      <c r="E4" s="13" t="s">
        <v>275</v>
      </c>
      <c r="F4" s="13" t="s">
        <v>79</v>
      </c>
      <c r="G4" s="41" t="s">
        <v>681</v>
      </c>
      <c r="H4" s="14">
        <v>8260</v>
      </c>
      <c r="I4" s="14">
        <v>1500</v>
      </c>
      <c r="J4" s="14">
        <v>0</v>
      </c>
      <c r="K4" s="15">
        <f>SUM(H4:J4)</f>
        <v>9760</v>
      </c>
    </row>
    <row r="5" spans="1:11">
      <c r="A5" s="12" t="s">
        <v>603</v>
      </c>
      <c r="B5" s="13">
        <v>400</v>
      </c>
      <c r="C5" s="13" t="s">
        <v>328</v>
      </c>
      <c r="D5" s="13" t="s">
        <v>604</v>
      </c>
      <c r="E5" s="13" t="s">
        <v>467</v>
      </c>
      <c r="F5" s="13" t="s">
        <v>294</v>
      </c>
      <c r="G5" s="41" t="s">
        <v>1127</v>
      </c>
      <c r="H5" s="14">
        <v>0</v>
      </c>
      <c r="I5" s="14">
        <v>3000</v>
      </c>
      <c r="J5" s="14">
        <v>0</v>
      </c>
      <c r="K5" s="15">
        <f t="shared" ref="K5:K20" si="0">SUM(H5:J5)</f>
        <v>3000</v>
      </c>
    </row>
    <row r="6" spans="1:11">
      <c r="A6" s="60" t="s">
        <v>603</v>
      </c>
      <c r="B6" s="61" t="s">
        <v>1057</v>
      </c>
      <c r="C6" s="61" t="s">
        <v>99</v>
      </c>
      <c r="D6" s="61" t="s">
        <v>616</v>
      </c>
      <c r="E6" s="61" t="s">
        <v>707</v>
      </c>
      <c r="F6" s="61" t="s">
        <v>97</v>
      </c>
      <c r="G6" s="51" t="s">
        <v>708</v>
      </c>
      <c r="H6" s="47">
        <v>1565</v>
      </c>
      <c r="I6" s="47">
        <v>1200</v>
      </c>
      <c r="J6" s="47">
        <v>0</v>
      </c>
      <c r="K6" s="15">
        <f t="shared" si="0"/>
        <v>2765</v>
      </c>
    </row>
    <row r="7" spans="1:11">
      <c r="A7" s="60" t="s">
        <v>603</v>
      </c>
      <c r="B7" s="61">
        <v>3347</v>
      </c>
      <c r="C7" s="61" t="s">
        <v>94</v>
      </c>
      <c r="D7" s="61" t="s">
        <v>616</v>
      </c>
      <c r="E7" s="61" t="s">
        <v>617</v>
      </c>
      <c r="F7" s="61" t="s">
        <v>97</v>
      </c>
      <c r="G7" s="51" t="s">
        <v>722</v>
      </c>
      <c r="H7" s="47">
        <v>12985</v>
      </c>
      <c r="I7" s="47">
        <v>12800</v>
      </c>
      <c r="J7" s="47">
        <v>0</v>
      </c>
      <c r="K7" s="15">
        <f t="shared" si="0"/>
        <v>25785</v>
      </c>
    </row>
    <row r="8" spans="1:11">
      <c r="A8" s="12" t="s">
        <v>603</v>
      </c>
      <c r="B8" s="13">
        <v>3538</v>
      </c>
      <c r="C8" s="13" t="s">
        <v>619</v>
      </c>
      <c r="D8" s="13" t="s">
        <v>604</v>
      </c>
      <c r="E8" s="13" t="s">
        <v>597</v>
      </c>
      <c r="F8" s="13" t="s">
        <v>89</v>
      </c>
      <c r="G8" s="41" t="s">
        <v>622</v>
      </c>
      <c r="H8" s="14">
        <v>0</v>
      </c>
      <c r="I8" s="14">
        <v>0</v>
      </c>
      <c r="J8" s="14">
        <v>6825</v>
      </c>
      <c r="K8" s="15">
        <f t="shared" si="0"/>
        <v>6825</v>
      </c>
    </row>
    <row r="9" spans="1:11">
      <c r="A9" s="12" t="s">
        <v>603</v>
      </c>
      <c r="B9" s="13">
        <v>3538</v>
      </c>
      <c r="C9" s="13" t="s">
        <v>619</v>
      </c>
      <c r="D9" s="13" t="s">
        <v>604</v>
      </c>
      <c r="E9" s="13" t="s">
        <v>640</v>
      </c>
      <c r="F9" s="13" t="s">
        <v>121</v>
      </c>
      <c r="G9" s="41" t="s">
        <v>704</v>
      </c>
      <c r="H9" s="14">
        <v>0</v>
      </c>
      <c r="I9" s="14">
        <v>8000</v>
      </c>
      <c r="J9" s="14">
        <v>0</v>
      </c>
      <c r="K9" s="15">
        <f t="shared" si="0"/>
        <v>8000</v>
      </c>
    </row>
    <row r="10" spans="1:11">
      <c r="A10" s="12" t="s">
        <v>651</v>
      </c>
      <c r="B10" s="13">
        <v>402</v>
      </c>
      <c r="C10" s="13" t="s">
        <v>328</v>
      </c>
      <c r="D10" s="13" t="s">
        <v>604</v>
      </c>
      <c r="E10" s="13" t="s">
        <v>656</v>
      </c>
      <c r="F10" s="13" t="s">
        <v>294</v>
      </c>
      <c r="G10" s="41" t="s">
        <v>724</v>
      </c>
      <c r="H10" s="14">
        <v>3096</v>
      </c>
      <c r="I10" s="14">
        <v>800</v>
      </c>
      <c r="J10" s="14">
        <v>0</v>
      </c>
      <c r="K10" s="15">
        <f t="shared" si="0"/>
        <v>3896</v>
      </c>
    </row>
    <row r="11" spans="1:11">
      <c r="A11" s="12" t="s">
        <v>651</v>
      </c>
      <c r="B11" s="13">
        <v>403</v>
      </c>
      <c r="C11" s="13" t="s">
        <v>328</v>
      </c>
      <c r="D11" s="13" t="s">
        <v>604</v>
      </c>
      <c r="E11" s="13" t="s">
        <v>437</v>
      </c>
      <c r="F11" s="13" t="s">
        <v>294</v>
      </c>
      <c r="G11" s="13" t="s">
        <v>85</v>
      </c>
      <c r="H11" s="14">
        <v>833</v>
      </c>
      <c r="I11" s="14">
        <v>0</v>
      </c>
      <c r="J11" s="14">
        <v>0</v>
      </c>
      <c r="K11" s="15">
        <f t="shared" si="0"/>
        <v>833</v>
      </c>
    </row>
    <row r="12" spans="1:11">
      <c r="A12" s="12" t="s">
        <v>651</v>
      </c>
      <c r="B12" s="13" t="s">
        <v>85</v>
      </c>
      <c r="C12" s="13" t="s">
        <v>99</v>
      </c>
      <c r="D12" s="13" t="s">
        <v>616</v>
      </c>
      <c r="E12" s="13" t="s">
        <v>690</v>
      </c>
      <c r="F12" s="13" t="s">
        <v>97</v>
      </c>
      <c r="G12" s="41" t="s">
        <v>723</v>
      </c>
      <c r="H12" s="14">
        <v>5732</v>
      </c>
      <c r="I12" s="14">
        <v>4300</v>
      </c>
      <c r="J12" s="14">
        <v>0</v>
      </c>
      <c r="K12" s="15">
        <f t="shared" si="0"/>
        <v>10032</v>
      </c>
    </row>
    <row r="13" spans="1:11">
      <c r="A13" s="12" t="s">
        <v>683</v>
      </c>
      <c r="B13" s="13" t="s">
        <v>710</v>
      </c>
      <c r="C13" s="13" t="s">
        <v>107</v>
      </c>
      <c r="D13" s="13" t="s">
        <v>604</v>
      </c>
      <c r="E13" s="13" t="s">
        <v>1130</v>
      </c>
      <c r="F13" s="13" t="s">
        <v>79</v>
      </c>
      <c r="G13" s="41" t="s">
        <v>1129</v>
      </c>
      <c r="H13" s="14">
        <v>2065</v>
      </c>
      <c r="I13" s="14">
        <v>600</v>
      </c>
      <c r="J13" s="14">
        <v>0</v>
      </c>
      <c r="K13" s="15">
        <f t="shared" si="0"/>
        <v>2665</v>
      </c>
    </row>
    <row r="14" spans="1:11">
      <c r="A14" s="12" t="s">
        <v>683</v>
      </c>
      <c r="B14" s="13" t="s">
        <v>710</v>
      </c>
      <c r="C14" s="13" t="s">
        <v>107</v>
      </c>
      <c r="D14" s="13" t="s">
        <v>604</v>
      </c>
      <c r="E14" s="13" t="s">
        <v>341</v>
      </c>
      <c r="F14" s="13" t="s">
        <v>294</v>
      </c>
      <c r="G14" s="41" t="s">
        <v>1128</v>
      </c>
      <c r="H14" s="14">
        <v>0</v>
      </c>
      <c r="I14" s="14">
        <v>1000</v>
      </c>
      <c r="J14" s="14">
        <v>0</v>
      </c>
      <c r="K14" s="15">
        <f t="shared" si="0"/>
        <v>1000</v>
      </c>
    </row>
    <row r="15" spans="1:11">
      <c r="A15" s="12" t="s">
        <v>683</v>
      </c>
      <c r="B15" s="13">
        <v>3816</v>
      </c>
      <c r="C15" s="13" t="s">
        <v>90</v>
      </c>
      <c r="D15" s="13" t="s">
        <v>712</v>
      </c>
      <c r="E15" s="13" t="s">
        <v>84</v>
      </c>
      <c r="F15" s="13" t="s">
        <v>79</v>
      </c>
      <c r="G15" s="13" t="s">
        <v>85</v>
      </c>
      <c r="H15" s="14">
        <v>4725</v>
      </c>
      <c r="I15" s="14">
        <v>0</v>
      </c>
      <c r="J15" s="14">
        <v>0</v>
      </c>
      <c r="K15" s="15">
        <f t="shared" si="0"/>
        <v>4725</v>
      </c>
    </row>
    <row r="16" spans="1:11">
      <c r="A16" s="12" t="s">
        <v>1026</v>
      </c>
      <c r="B16" s="13">
        <v>420</v>
      </c>
      <c r="C16" s="13" t="s">
        <v>328</v>
      </c>
      <c r="D16" s="13" t="s">
        <v>1027</v>
      </c>
      <c r="E16" s="13" t="s">
        <v>120</v>
      </c>
      <c r="F16" s="13" t="s">
        <v>121</v>
      </c>
      <c r="G16" s="41" t="s">
        <v>1180</v>
      </c>
      <c r="H16" s="14">
        <v>4372</v>
      </c>
      <c r="I16" s="47">
        <v>3500</v>
      </c>
      <c r="J16" s="14">
        <v>0</v>
      </c>
      <c r="K16" s="15">
        <f t="shared" si="0"/>
        <v>7872</v>
      </c>
    </row>
    <row r="17" spans="1:11">
      <c r="A17" s="12" t="s">
        <v>1026</v>
      </c>
      <c r="B17" s="13">
        <v>420</v>
      </c>
      <c r="C17" s="13" t="s">
        <v>328</v>
      </c>
      <c r="D17" s="13" t="s">
        <v>1028</v>
      </c>
      <c r="E17" s="13" t="s">
        <v>831</v>
      </c>
      <c r="F17" s="13" t="s">
        <v>121</v>
      </c>
      <c r="G17" s="41" t="s">
        <v>1097</v>
      </c>
      <c r="H17" s="14">
        <v>0</v>
      </c>
      <c r="I17" s="14">
        <v>800</v>
      </c>
      <c r="J17" s="14">
        <v>0</v>
      </c>
      <c r="K17" s="15">
        <f t="shared" si="0"/>
        <v>800</v>
      </c>
    </row>
    <row r="18" spans="1:11">
      <c r="A18" s="12" t="s">
        <v>1003</v>
      </c>
      <c r="B18" s="13" t="s">
        <v>1054</v>
      </c>
      <c r="C18" s="13" t="s">
        <v>107</v>
      </c>
      <c r="D18" s="13" t="s">
        <v>1027</v>
      </c>
      <c r="E18" s="13" t="s">
        <v>322</v>
      </c>
      <c r="F18" s="13" t="s">
        <v>121</v>
      </c>
      <c r="G18" s="41" t="s">
        <v>1161</v>
      </c>
      <c r="H18" s="14">
        <v>12606</v>
      </c>
      <c r="I18" s="14">
        <v>7300</v>
      </c>
      <c r="J18" s="14">
        <v>0</v>
      </c>
      <c r="K18" s="15">
        <f t="shared" si="0"/>
        <v>19906</v>
      </c>
    </row>
    <row r="19" spans="1:11">
      <c r="A19" s="12" t="s">
        <v>1003</v>
      </c>
      <c r="B19" s="13" t="s">
        <v>1054</v>
      </c>
      <c r="C19" s="13" t="s">
        <v>107</v>
      </c>
      <c r="D19" s="13" t="s">
        <v>1113</v>
      </c>
      <c r="E19" s="13" t="s">
        <v>135</v>
      </c>
      <c r="F19" s="13" t="s">
        <v>121</v>
      </c>
      <c r="G19" s="41" t="s">
        <v>1162</v>
      </c>
      <c r="H19" s="14">
        <v>0</v>
      </c>
      <c r="I19" s="14">
        <v>2200</v>
      </c>
      <c r="J19" s="14">
        <v>0</v>
      </c>
      <c r="K19" s="15">
        <f t="shared" si="0"/>
        <v>2200</v>
      </c>
    </row>
    <row r="20" spans="1:11" ht="15.75" thickBot="1">
      <c r="A20" s="18"/>
      <c r="B20" s="19"/>
      <c r="C20" s="19"/>
      <c r="D20" s="19"/>
      <c r="E20" s="19"/>
      <c r="F20" s="19"/>
      <c r="G20" s="20" t="s">
        <v>42</v>
      </c>
      <c r="H20" s="21">
        <f>SUM(E34:E53)</f>
        <v>0</v>
      </c>
      <c r="I20" s="21">
        <v>0</v>
      </c>
      <c r="J20" s="21">
        <v>0</v>
      </c>
      <c r="K20" s="15">
        <f t="shared" si="0"/>
        <v>0</v>
      </c>
    </row>
    <row r="21" spans="1:11" ht="16.5" thickBot="1">
      <c r="A21" s="23"/>
      <c r="B21" s="23"/>
      <c r="C21" s="23"/>
      <c r="D21" s="23"/>
      <c r="E21" s="23"/>
      <c r="F21" s="23"/>
      <c r="G21" s="24" t="s">
        <v>43</v>
      </c>
      <c r="H21" s="25">
        <f>SUM(H4:H20)</f>
        <v>56239</v>
      </c>
      <c r="I21" s="26">
        <f>SUM(I4:I20)</f>
        <v>47000</v>
      </c>
      <c r="J21" s="26">
        <f>SUM(J4:J20)</f>
        <v>6825</v>
      </c>
      <c r="K21" s="27">
        <f>SUM(K4:K20)</f>
        <v>110064</v>
      </c>
    </row>
    <row r="22" spans="1:11">
      <c r="A22" s="28"/>
      <c r="B22" s="28"/>
      <c r="C22" s="28"/>
      <c r="D22" s="28"/>
      <c r="E22" s="28"/>
      <c r="F22" s="28"/>
      <c r="G22" s="28"/>
    </row>
    <row r="23" spans="1:11">
      <c r="A23" s="28"/>
      <c r="B23" s="28"/>
      <c r="C23" s="28"/>
      <c r="D23" s="28"/>
      <c r="E23" s="28"/>
      <c r="F23" s="28"/>
      <c r="G23" s="28"/>
    </row>
    <row r="24" spans="1:11">
      <c r="A24" s="28"/>
      <c r="B24" s="28"/>
      <c r="C24" s="28"/>
      <c r="D24" s="28"/>
      <c r="E24" s="28"/>
      <c r="F24" s="28"/>
      <c r="G24" s="28"/>
    </row>
    <row r="25" spans="1:11">
      <c r="A25" s="28"/>
      <c r="B25" s="28"/>
      <c r="C25" s="28"/>
      <c r="D25" s="28"/>
      <c r="E25" s="28"/>
      <c r="F25" s="28"/>
      <c r="G25" s="28"/>
    </row>
    <row r="26" spans="1:11">
      <c r="A26" s="28"/>
      <c r="B26" s="28"/>
      <c r="C26" s="28"/>
      <c r="D26" s="28"/>
      <c r="E26" s="28"/>
      <c r="F26" s="28"/>
      <c r="G26" s="28"/>
    </row>
    <row r="27" spans="1:11">
      <c r="A27" s="28"/>
      <c r="B27" s="28"/>
      <c r="C27" s="28"/>
      <c r="D27" s="28"/>
      <c r="E27" s="28"/>
      <c r="F27" s="28"/>
      <c r="G27" s="28"/>
    </row>
    <row r="28" spans="1:11">
      <c r="A28" s="28"/>
      <c r="B28" s="28"/>
      <c r="C28" s="28"/>
      <c r="D28" s="28"/>
      <c r="E28" s="28"/>
      <c r="F28" s="28"/>
      <c r="G28" s="28"/>
    </row>
    <row r="29" spans="1:11">
      <c r="A29" s="28"/>
      <c r="B29" s="28"/>
      <c r="C29" s="28"/>
      <c r="D29" s="28"/>
      <c r="E29" s="28"/>
      <c r="F29" s="28"/>
      <c r="G29" s="28"/>
    </row>
    <row r="30" spans="1:11" ht="15.75" thickBot="1">
      <c r="A30" s="28"/>
      <c r="B30" s="28"/>
      <c r="C30" s="28"/>
      <c r="D30" s="28"/>
      <c r="E30" s="28"/>
      <c r="F30" s="28"/>
      <c r="G30" s="28"/>
    </row>
    <row r="31" spans="1:11" ht="19.5" thickBot="1">
      <c r="A31" s="28"/>
      <c r="B31" s="66" t="s">
        <v>44</v>
      </c>
      <c r="C31" s="67"/>
      <c r="D31" s="67"/>
      <c r="E31" s="68"/>
      <c r="F31" s="28"/>
      <c r="G31" s="28"/>
    </row>
    <row r="32" spans="1:11" ht="16.5" thickBot="1">
      <c r="A32" s="28"/>
      <c r="B32" s="29"/>
      <c r="C32" s="30"/>
      <c r="D32" s="30"/>
      <c r="E32" s="31"/>
      <c r="F32" s="28"/>
      <c r="G32" s="28"/>
    </row>
    <row r="33" spans="1:7" ht="16.5" thickBot="1">
      <c r="A33" s="28"/>
      <c r="B33" s="32" t="s">
        <v>31</v>
      </c>
      <c r="C33" s="33" t="s">
        <v>45</v>
      </c>
      <c r="D33" s="32" t="s">
        <v>46</v>
      </c>
      <c r="E33" s="34" t="s">
        <v>47</v>
      </c>
      <c r="F33" s="28"/>
      <c r="G33" s="28"/>
    </row>
    <row r="34" spans="1:7">
      <c r="A34" s="28"/>
      <c r="B34" s="12"/>
      <c r="C34" s="13"/>
      <c r="D34" s="13"/>
      <c r="E34" s="35"/>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ht="15.75" thickBot="1">
      <c r="A54" s="28"/>
      <c r="B54" s="37"/>
      <c r="C54" s="38"/>
      <c r="D54" s="38"/>
      <c r="E54" s="39"/>
    </row>
    <row r="55" spans="1:7">
      <c r="A55" s="28"/>
      <c r="B55" s="28"/>
    </row>
    <row r="56" spans="1:7">
      <c r="A56" s="28"/>
      <c r="B56" s="28"/>
    </row>
    <row r="57" spans="1:7">
      <c r="A57" s="28"/>
      <c r="B57" s="28"/>
    </row>
    <row r="58" spans="1:7">
      <c r="A58" s="28"/>
      <c r="B58" s="28"/>
    </row>
    <row r="59" spans="1:7">
      <c r="A59" s="28"/>
      <c r="B59" s="28"/>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row>
    <row r="197" spans="1:2">
      <c r="A197" s="28"/>
    </row>
    <row r="198" spans="1:2">
      <c r="A198" s="28"/>
    </row>
    <row r="199" spans="1:2">
      <c r="A199" s="28"/>
    </row>
    <row r="200" spans="1:2">
      <c r="A200" s="28"/>
    </row>
    <row r="201" spans="1:2">
      <c r="A201" s="28"/>
    </row>
    <row r="202" spans="1:2">
      <c r="A202" s="28"/>
    </row>
    <row r="203" spans="1:2">
      <c r="A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sheetData>
  <mergeCells count="2">
    <mergeCell ref="A1:K1"/>
    <mergeCell ref="B31:E3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K245"/>
  <sheetViews>
    <sheetView workbookViewId="0">
      <selection activeCell="K10" sqref="K10"/>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51</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651</v>
      </c>
      <c r="B4" s="13" t="s">
        <v>702</v>
      </c>
      <c r="C4" s="13" t="s">
        <v>530</v>
      </c>
      <c r="D4" s="13" t="s">
        <v>703</v>
      </c>
      <c r="E4" s="13" t="s">
        <v>268</v>
      </c>
      <c r="F4" s="13" t="s">
        <v>89</v>
      </c>
      <c r="G4" s="41" t="s">
        <v>817</v>
      </c>
      <c r="H4" s="14">
        <v>0</v>
      </c>
      <c r="I4" s="14">
        <v>0</v>
      </c>
      <c r="J4" s="14">
        <v>607</v>
      </c>
      <c r="K4" s="15">
        <f>SUM(H4:J4)</f>
        <v>607</v>
      </c>
    </row>
    <row r="5" spans="1:11" ht="15.75" thickBot="1">
      <c r="A5" s="18"/>
      <c r="B5" s="19"/>
      <c r="C5" s="19"/>
      <c r="D5" s="19"/>
      <c r="E5" s="19"/>
      <c r="F5" s="19"/>
      <c r="G5" s="20" t="s">
        <v>42</v>
      </c>
      <c r="H5" s="21">
        <v>0</v>
      </c>
      <c r="I5" s="21">
        <v>0</v>
      </c>
      <c r="J5" s="21">
        <v>0</v>
      </c>
      <c r="K5" s="15">
        <f>SUM(H5:J5)</f>
        <v>0</v>
      </c>
    </row>
    <row r="6" spans="1:11" ht="16.5" thickBot="1">
      <c r="A6" s="23"/>
      <c r="B6" s="23"/>
      <c r="C6" s="23"/>
      <c r="D6" s="23"/>
      <c r="E6" s="23"/>
      <c r="F6" s="23"/>
      <c r="G6" s="24" t="s">
        <v>43</v>
      </c>
      <c r="H6" s="25">
        <f>SUM(H4:H5)</f>
        <v>0</v>
      </c>
      <c r="I6" s="26">
        <f>SUM(I4:I5)</f>
        <v>0</v>
      </c>
      <c r="J6" s="26">
        <f>SUM(J4:J5)</f>
        <v>607</v>
      </c>
      <c r="K6" s="27">
        <f>SUM(K4:K5)</f>
        <v>607</v>
      </c>
    </row>
    <row r="7" spans="1:11">
      <c r="A7" s="28"/>
      <c r="B7" s="28"/>
      <c r="C7" s="28"/>
      <c r="D7" s="28"/>
      <c r="E7" s="28"/>
      <c r="F7" s="28"/>
      <c r="G7" s="28"/>
    </row>
    <row r="8" spans="1:11">
      <c r="A8" s="28"/>
      <c r="B8" s="28"/>
      <c r="C8" s="28"/>
      <c r="D8" s="28"/>
      <c r="E8" s="28"/>
      <c r="F8" s="28"/>
      <c r="G8" s="28"/>
    </row>
    <row r="9" spans="1:11">
      <c r="A9" s="28"/>
      <c r="B9" s="28"/>
      <c r="C9" s="28"/>
      <c r="D9" s="28"/>
      <c r="E9" s="28"/>
      <c r="F9" s="28"/>
      <c r="G9" s="28"/>
    </row>
    <row r="10" spans="1:11">
      <c r="A10" s="28"/>
      <c r="B10" s="28"/>
      <c r="C10" s="28"/>
      <c r="D10" s="28"/>
      <c r="E10" s="28"/>
      <c r="F10" s="28"/>
      <c r="G10" s="28"/>
    </row>
    <row r="11" spans="1:11">
      <c r="A11" s="28"/>
      <c r="B11" s="28"/>
      <c r="C11" s="28"/>
      <c r="D11" s="28"/>
      <c r="E11" s="28"/>
      <c r="F11" s="28"/>
      <c r="G11" s="28"/>
    </row>
    <row r="12" spans="1:11">
      <c r="A12" s="28"/>
      <c r="B12" s="28"/>
      <c r="C12" s="28"/>
      <c r="D12" s="28"/>
      <c r="E12" s="28"/>
      <c r="F12" s="28"/>
      <c r="G12" s="28"/>
    </row>
    <row r="13" spans="1:11">
      <c r="A13" s="28"/>
      <c r="B13" s="28"/>
      <c r="C13" s="28"/>
      <c r="D13" s="28"/>
      <c r="E13" s="28"/>
      <c r="F13" s="28"/>
      <c r="G13" s="28"/>
    </row>
    <row r="14" spans="1:11">
      <c r="A14" s="28"/>
      <c r="B14" s="28"/>
      <c r="C14" s="28"/>
      <c r="D14" s="28"/>
      <c r="E14" s="28"/>
      <c r="F14" s="28"/>
      <c r="G14" s="28"/>
    </row>
    <row r="15" spans="1:11" ht="15.75" thickBot="1">
      <c r="A15" s="28"/>
      <c r="B15" s="28"/>
      <c r="C15" s="28"/>
      <c r="D15" s="28"/>
      <c r="E15" s="28"/>
      <c r="F15" s="28"/>
      <c r="G15" s="28"/>
    </row>
    <row r="16" spans="1:11" ht="19.5" thickBot="1">
      <c r="A16" s="28"/>
      <c r="B16" s="66" t="s">
        <v>44</v>
      </c>
      <c r="C16" s="67"/>
      <c r="D16" s="67"/>
      <c r="E16" s="68"/>
      <c r="F16" s="28"/>
      <c r="G16" s="28"/>
    </row>
    <row r="17" spans="1:7" ht="16.5" thickBot="1">
      <c r="A17" s="28"/>
      <c r="B17" s="29"/>
      <c r="C17" s="30"/>
      <c r="D17" s="30"/>
      <c r="E17" s="31"/>
      <c r="F17" s="28"/>
      <c r="G17" s="28"/>
    </row>
    <row r="18" spans="1:7" ht="16.5" thickBot="1">
      <c r="A18" s="28"/>
      <c r="B18" s="32" t="s">
        <v>31</v>
      </c>
      <c r="C18" s="33" t="s">
        <v>45</v>
      </c>
      <c r="D18" s="32" t="s">
        <v>46</v>
      </c>
      <c r="E18" s="34" t="s">
        <v>47</v>
      </c>
      <c r="F18" s="28"/>
      <c r="G18" s="28"/>
    </row>
    <row r="19" spans="1:7">
      <c r="A19" s="28"/>
      <c r="B19" s="12"/>
      <c r="C19" s="13"/>
      <c r="D19" s="13"/>
      <c r="E19" s="35"/>
      <c r="F19" s="28"/>
      <c r="G19" s="28"/>
    </row>
    <row r="20" spans="1:7">
      <c r="A20" s="28"/>
      <c r="B20" s="16"/>
      <c r="C20" s="17"/>
      <c r="D20" s="17"/>
      <c r="E20" s="36"/>
      <c r="F20" s="28"/>
      <c r="G20" s="28"/>
    </row>
    <row r="21" spans="1:7">
      <c r="A21" s="28"/>
      <c r="B21" s="16"/>
      <c r="C21" s="17"/>
      <c r="D21" s="17"/>
      <c r="E21" s="36"/>
      <c r="F21" s="28"/>
      <c r="G21" s="28"/>
    </row>
    <row r="22" spans="1:7">
      <c r="A22" s="28"/>
      <c r="B22" s="16"/>
      <c r="C22" s="17"/>
      <c r="D22" s="17"/>
      <c r="E22" s="36"/>
      <c r="F22" s="28"/>
      <c r="G22" s="28"/>
    </row>
    <row r="23" spans="1:7">
      <c r="A23" s="28"/>
      <c r="B23" s="16"/>
      <c r="C23" s="17"/>
      <c r="D23" s="17"/>
      <c r="E23" s="36"/>
      <c r="F23" s="28"/>
      <c r="G23" s="28"/>
    </row>
    <row r="24" spans="1:7">
      <c r="A24" s="28"/>
      <c r="B24" s="16"/>
      <c r="C24" s="17"/>
      <c r="D24" s="17"/>
      <c r="E24" s="36"/>
      <c r="F24" s="28"/>
      <c r="G24" s="28"/>
    </row>
    <row r="25" spans="1:7">
      <c r="A25" s="28"/>
      <c r="B25" s="16"/>
      <c r="C25" s="17"/>
      <c r="D25" s="17"/>
      <c r="E25" s="36"/>
      <c r="F25" s="28"/>
      <c r="G25" s="28"/>
    </row>
    <row r="26" spans="1:7">
      <c r="A26" s="28"/>
      <c r="B26" s="16"/>
      <c r="C26" s="17"/>
      <c r="D26" s="17"/>
      <c r="E26" s="36"/>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ht="15.75" thickBot="1">
      <c r="A39" s="28"/>
      <c r="B39" s="37"/>
      <c r="C39" s="38"/>
      <c r="D39" s="38"/>
      <c r="E39" s="39"/>
    </row>
    <row r="40" spans="1:7">
      <c r="A40" s="28"/>
      <c r="B40" s="28"/>
    </row>
    <row r="41" spans="1:7">
      <c r="A41" s="28"/>
      <c r="B41" s="28"/>
    </row>
    <row r="42" spans="1:7">
      <c r="A42" s="28"/>
      <c r="B42" s="28"/>
    </row>
    <row r="43" spans="1:7">
      <c r="A43" s="28"/>
      <c r="B43" s="28"/>
    </row>
    <row r="44" spans="1:7">
      <c r="A44" s="28"/>
      <c r="B44" s="28"/>
    </row>
    <row r="45" spans="1:7">
      <c r="A45" s="28"/>
      <c r="B45" s="28"/>
    </row>
    <row r="46" spans="1:7">
      <c r="A46" s="28"/>
      <c r="B46" s="28"/>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row>
    <row r="182" spans="1:2">
      <c r="A182" s="28"/>
    </row>
    <row r="183" spans="1:2">
      <c r="A183" s="28"/>
    </row>
    <row r="184" spans="1:2">
      <c r="A184" s="28"/>
    </row>
    <row r="185" spans="1:2">
      <c r="A185" s="28"/>
    </row>
    <row r="186" spans="1:2">
      <c r="A186" s="28"/>
    </row>
    <row r="187" spans="1:2">
      <c r="A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sheetData>
  <mergeCells count="2">
    <mergeCell ref="A1:K1"/>
    <mergeCell ref="B16:E1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L265"/>
  <sheetViews>
    <sheetView topLeftCell="A16" workbookViewId="0">
      <selection activeCell="F55" sqref="F55"/>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2" ht="15" customHeight="1" thickBot="1">
      <c r="A1" s="63" t="s">
        <v>52</v>
      </c>
      <c r="B1" s="64"/>
      <c r="C1" s="64"/>
      <c r="D1" s="64"/>
      <c r="E1" s="64"/>
      <c r="F1" s="64"/>
      <c r="G1" s="64"/>
      <c r="H1" s="64"/>
      <c r="I1" s="64"/>
      <c r="J1" s="64"/>
      <c r="K1" s="65"/>
    </row>
    <row r="2" spans="1:12" ht="15.75" thickBot="1">
      <c r="A2" s="8"/>
      <c r="B2" s="9"/>
      <c r="C2" s="9"/>
      <c r="D2" s="9"/>
      <c r="E2" s="9"/>
      <c r="F2" s="9"/>
      <c r="G2" s="9"/>
      <c r="H2" s="9"/>
      <c r="I2" s="9"/>
      <c r="J2" s="9"/>
      <c r="K2" s="10"/>
    </row>
    <row r="3" spans="1:12" ht="15.75" thickBot="1">
      <c r="A3" s="11" t="s">
        <v>31</v>
      </c>
      <c r="B3" s="11" t="s">
        <v>32</v>
      </c>
      <c r="C3" s="11" t="s">
        <v>33</v>
      </c>
      <c r="D3" s="11" t="s">
        <v>34</v>
      </c>
      <c r="E3" s="11" t="s">
        <v>35</v>
      </c>
      <c r="F3" s="11" t="s">
        <v>36</v>
      </c>
      <c r="G3" s="11" t="s">
        <v>37</v>
      </c>
      <c r="H3" s="11" t="s">
        <v>38</v>
      </c>
      <c r="I3" s="11" t="s">
        <v>39</v>
      </c>
      <c r="J3" s="11" t="s">
        <v>40</v>
      </c>
      <c r="K3" s="11" t="s">
        <v>41</v>
      </c>
    </row>
    <row r="4" spans="1:12">
      <c r="A4" s="12" t="s">
        <v>240</v>
      </c>
      <c r="B4" s="13" t="s">
        <v>250</v>
      </c>
      <c r="C4" s="13" t="s">
        <v>107</v>
      </c>
      <c r="D4" s="13" t="s">
        <v>251</v>
      </c>
      <c r="E4" s="13" t="s">
        <v>120</v>
      </c>
      <c r="F4" s="13" t="s">
        <v>121</v>
      </c>
      <c r="G4" s="41" t="s">
        <v>350</v>
      </c>
      <c r="H4" s="14">
        <v>19194</v>
      </c>
      <c r="I4" s="14">
        <v>4400</v>
      </c>
      <c r="J4" s="14">
        <v>0</v>
      </c>
      <c r="K4" s="15">
        <f>SUM(H4:J4)</f>
        <v>23594</v>
      </c>
    </row>
    <row r="5" spans="1:12">
      <c r="A5" s="12" t="s">
        <v>240</v>
      </c>
      <c r="B5" s="13" t="s">
        <v>250</v>
      </c>
      <c r="C5" s="13" t="s">
        <v>107</v>
      </c>
      <c r="D5" s="13" t="s">
        <v>252</v>
      </c>
      <c r="E5" s="13" t="s">
        <v>96</v>
      </c>
      <c r="F5" s="13" t="s">
        <v>93</v>
      </c>
      <c r="G5" s="41" t="s">
        <v>457</v>
      </c>
      <c r="H5" s="14">
        <v>0</v>
      </c>
      <c r="I5" s="14">
        <v>3500</v>
      </c>
      <c r="J5" s="14">
        <v>0</v>
      </c>
      <c r="K5" s="15">
        <f t="shared" ref="K5:K25" si="0">SUM(H5:J5)</f>
        <v>3500</v>
      </c>
    </row>
    <row r="6" spans="1:12">
      <c r="A6" s="12" t="s">
        <v>240</v>
      </c>
      <c r="B6" s="13">
        <v>3759</v>
      </c>
      <c r="C6" s="13" t="s">
        <v>90</v>
      </c>
      <c r="D6" s="13" t="s">
        <v>252</v>
      </c>
      <c r="E6" s="13" t="s">
        <v>84</v>
      </c>
      <c r="F6" s="13" t="s">
        <v>121</v>
      </c>
      <c r="G6" s="13" t="s">
        <v>85</v>
      </c>
      <c r="H6" s="14">
        <v>3290</v>
      </c>
      <c r="I6" s="14">
        <v>0</v>
      </c>
      <c r="J6" s="14">
        <v>0</v>
      </c>
      <c r="K6" s="15">
        <f t="shared" si="0"/>
        <v>3290</v>
      </c>
    </row>
    <row r="7" spans="1:12">
      <c r="A7" s="12" t="s">
        <v>283</v>
      </c>
      <c r="B7" s="13">
        <v>3337</v>
      </c>
      <c r="C7" s="13" t="s">
        <v>94</v>
      </c>
      <c r="D7" s="13" t="s">
        <v>304</v>
      </c>
      <c r="E7" s="13" t="s">
        <v>96</v>
      </c>
      <c r="F7" s="13" t="s">
        <v>97</v>
      </c>
      <c r="G7" s="41" t="s">
        <v>719</v>
      </c>
      <c r="H7" s="14">
        <v>4135</v>
      </c>
      <c r="I7" s="14">
        <v>3150</v>
      </c>
      <c r="J7" s="14">
        <v>0</v>
      </c>
      <c r="K7" s="15">
        <f t="shared" si="0"/>
        <v>7285</v>
      </c>
    </row>
    <row r="8" spans="1:12">
      <c r="A8" s="12" t="s">
        <v>283</v>
      </c>
      <c r="B8" s="13" t="s">
        <v>85</v>
      </c>
      <c r="C8" s="13" t="s">
        <v>305</v>
      </c>
      <c r="D8" s="13" t="s">
        <v>252</v>
      </c>
      <c r="E8" s="13" t="s">
        <v>306</v>
      </c>
      <c r="F8" s="13" t="s">
        <v>89</v>
      </c>
      <c r="G8" s="41" t="s">
        <v>1124</v>
      </c>
      <c r="H8" s="14">
        <v>0</v>
      </c>
      <c r="I8" s="14">
        <v>0</v>
      </c>
      <c r="J8" s="14">
        <v>5100</v>
      </c>
      <c r="K8" s="15">
        <f t="shared" si="0"/>
        <v>5100</v>
      </c>
    </row>
    <row r="9" spans="1:12">
      <c r="A9" s="12" t="s">
        <v>651</v>
      </c>
      <c r="B9" s="13" t="s">
        <v>664</v>
      </c>
      <c r="C9" s="13" t="s">
        <v>107</v>
      </c>
      <c r="D9" s="13" t="s">
        <v>251</v>
      </c>
      <c r="E9" s="13" t="s">
        <v>96</v>
      </c>
      <c r="F9" s="13" t="s">
        <v>121</v>
      </c>
      <c r="G9" s="41" t="s">
        <v>739</v>
      </c>
      <c r="H9" s="14">
        <v>28875</v>
      </c>
      <c r="I9" s="14">
        <v>2500</v>
      </c>
      <c r="J9" s="14">
        <v>0</v>
      </c>
      <c r="K9" s="15">
        <f t="shared" si="0"/>
        <v>31375</v>
      </c>
    </row>
    <row r="10" spans="1:12">
      <c r="A10" s="12" t="s">
        <v>651</v>
      </c>
      <c r="B10" s="13" t="s">
        <v>664</v>
      </c>
      <c r="C10" s="13" t="s">
        <v>107</v>
      </c>
      <c r="D10" s="13" t="s">
        <v>252</v>
      </c>
      <c r="E10" s="13" t="s">
        <v>96</v>
      </c>
      <c r="F10" s="13" t="s">
        <v>93</v>
      </c>
      <c r="G10" s="41" t="s">
        <v>742</v>
      </c>
      <c r="H10" s="14">
        <v>0</v>
      </c>
      <c r="I10" s="14">
        <v>3500</v>
      </c>
      <c r="J10" s="14">
        <v>0</v>
      </c>
      <c r="K10" s="15">
        <f t="shared" si="0"/>
        <v>3500</v>
      </c>
    </row>
    <row r="11" spans="1:12">
      <c r="A11" s="12" t="s">
        <v>651</v>
      </c>
      <c r="B11" s="13" t="s">
        <v>664</v>
      </c>
      <c r="C11" s="13" t="s">
        <v>107</v>
      </c>
      <c r="D11" s="13" t="s">
        <v>308</v>
      </c>
      <c r="E11" s="13" t="s">
        <v>96</v>
      </c>
      <c r="F11" s="13" t="s">
        <v>97</v>
      </c>
      <c r="G11" s="41" t="s">
        <v>1109</v>
      </c>
      <c r="H11" s="14">
        <v>0</v>
      </c>
      <c r="I11" s="14">
        <v>3500</v>
      </c>
      <c r="J11" s="14">
        <v>0</v>
      </c>
      <c r="K11" s="15">
        <f t="shared" si="0"/>
        <v>3500</v>
      </c>
    </row>
    <row r="12" spans="1:12">
      <c r="A12" s="12" t="s">
        <v>651</v>
      </c>
      <c r="B12" s="13" t="s">
        <v>664</v>
      </c>
      <c r="C12" s="13" t="s">
        <v>107</v>
      </c>
      <c r="D12" s="13" t="s">
        <v>665</v>
      </c>
      <c r="E12" s="13" t="s">
        <v>96</v>
      </c>
      <c r="F12" s="13" t="s">
        <v>97</v>
      </c>
      <c r="G12" s="41" t="s">
        <v>786</v>
      </c>
      <c r="H12" s="14">
        <v>0</v>
      </c>
      <c r="I12" s="14">
        <v>2850</v>
      </c>
      <c r="J12" s="14">
        <v>0</v>
      </c>
      <c r="K12" s="15">
        <f t="shared" si="0"/>
        <v>2850</v>
      </c>
    </row>
    <row r="13" spans="1:12">
      <c r="A13" s="52" t="s">
        <v>651</v>
      </c>
      <c r="B13" s="53" t="s">
        <v>664</v>
      </c>
      <c r="C13" s="53" t="s">
        <v>107</v>
      </c>
      <c r="D13" s="53" t="s">
        <v>666</v>
      </c>
      <c r="E13" s="53" t="s">
        <v>96</v>
      </c>
      <c r="F13" s="53" t="s">
        <v>97</v>
      </c>
      <c r="G13" s="44" t="s">
        <v>787</v>
      </c>
      <c r="H13" s="42">
        <v>0</v>
      </c>
      <c r="I13" s="42">
        <v>4650</v>
      </c>
      <c r="J13" s="42">
        <v>0</v>
      </c>
      <c r="K13" s="15">
        <f t="shared" si="0"/>
        <v>4650</v>
      </c>
      <c r="L13" t="s">
        <v>1108</v>
      </c>
    </row>
    <row r="14" spans="1:12">
      <c r="A14" s="12" t="s">
        <v>651</v>
      </c>
      <c r="B14" s="13" t="s">
        <v>664</v>
      </c>
      <c r="C14" s="13" t="s">
        <v>107</v>
      </c>
      <c r="D14" s="13" t="s">
        <v>667</v>
      </c>
      <c r="E14" s="13" t="s">
        <v>96</v>
      </c>
      <c r="F14" s="13" t="s">
        <v>97</v>
      </c>
      <c r="G14" s="41" t="s">
        <v>788</v>
      </c>
      <c r="H14" s="14">
        <v>0</v>
      </c>
      <c r="I14" s="14">
        <v>2850</v>
      </c>
      <c r="J14" s="14">
        <v>0</v>
      </c>
      <c r="K14" s="15">
        <f t="shared" si="0"/>
        <v>2850</v>
      </c>
    </row>
    <row r="15" spans="1:12">
      <c r="A15" s="12" t="s">
        <v>651</v>
      </c>
      <c r="B15" s="13">
        <v>3810</v>
      </c>
      <c r="C15" s="13" t="s">
        <v>90</v>
      </c>
      <c r="D15" s="13" t="s">
        <v>251</v>
      </c>
      <c r="E15" s="13" t="s">
        <v>84</v>
      </c>
      <c r="F15" s="13" t="s">
        <v>121</v>
      </c>
      <c r="G15" s="13" t="s">
        <v>85</v>
      </c>
      <c r="H15" s="14">
        <v>2150</v>
      </c>
      <c r="I15" s="14">
        <v>0</v>
      </c>
      <c r="J15" s="14">
        <v>0</v>
      </c>
      <c r="K15" s="15">
        <f t="shared" si="0"/>
        <v>2150</v>
      </c>
    </row>
    <row r="16" spans="1:12">
      <c r="A16" s="12" t="s">
        <v>683</v>
      </c>
      <c r="B16" s="13" t="s">
        <v>1050</v>
      </c>
      <c r="C16" s="13" t="s">
        <v>107</v>
      </c>
      <c r="D16" s="13" t="s">
        <v>684</v>
      </c>
      <c r="E16" s="13" t="s">
        <v>96</v>
      </c>
      <c r="F16" s="13" t="s">
        <v>93</v>
      </c>
      <c r="G16" s="41" t="s">
        <v>740</v>
      </c>
      <c r="H16" s="14">
        <v>17089</v>
      </c>
      <c r="I16" s="14">
        <v>3500</v>
      </c>
      <c r="J16" s="14">
        <v>0</v>
      </c>
      <c r="K16" s="15">
        <f t="shared" si="0"/>
        <v>20589</v>
      </c>
    </row>
    <row r="17" spans="1:11">
      <c r="A17" s="12" t="s">
        <v>683</v>
      </c>
      <c r="B17" s="13" t="s">
        <v>1050</v>
      </c>
      <c r="C17" s="13" t="s">
        <v>107</v>
      </c>
      <c r="D17" s="13" t="s">
        <v>685</v>
      </c>
      <c r="E17" s="13" t="s">
        <v>96</v>
      </c>
      <c r="F17" s="13" t="s">
        <v>93</v>
      </c>
      <c r="G17" s="41" t="s">
        <v>741</v>
      </c>
      <c r="H17" s="14">
        <v>0</v>
      </c>
      <c r="I17" s="14">
        <v>3500</v>
      </c>
      <c r="J17" s="14">
        <v>0</v>
      </c>
      <c r="K17" s="15">
        <f t="shared" si="0"/>
        <v>3500</v>
      </c>
    </row>
    <row r="18" spans="1:11">
      <c r="A18" s="12" t="s">
        <v>683</v>
      </c>
      <c r="B18" s="13" t="s">
        <v>1050</v>
      </c>
      <c r="C18" s="13" t="s">
        <v>107</v>
      </c>
      <c r="D18" s="13" t="s">
        <v>667</v>
      </c>
      <c r="E18" s="13" t="s">
        <v>96</v>
      </c>
      <c r="F18" s="13" t="s">
        <v>97</v>
      </c>
      <c r="G18" s="41" t="s">
        <v>1107</v>
      </c>
      <c r="H18" s="14">
        <v>0</v>
      </c>
      <c r="I18" s="14">
        <v>2700</v>
      </c>
      <c r="J18" s="14">
        <v>0</v>
      </c>
      <c r="K18" s="15">
        <f t="shared" si="0"/>
        <v>2700</v>
      </c>
    </row>
    <row r="19" spans="1:11">
      <c r="A19" s="12" t="s">
        <v>683</v>
      </c>
      <c r="B19" s="13">
        <v>3812</v>
      </c>
      <c r="C19" s="13" t="s">
        <v>90</v>
      </c>
      <c r="D19" s="13" t="s">
        <v>667</v>
      </c>
      <c r="E19" s="13" t="s">
        <v>84</v>
      </c>
      <c r="F19" s="13" t="s">
        <v>85</v>
      </c>
      <c r="G19" s="13" t="s">
        <v>85</v>
      </c>
      <c r="H19" s="14">
        <v>3600</v>
      </c>
      <c r="I19" s="14">
        <v>0</v>
      </c>
      <c r="J19" s="14">
        <v>0</v>
      </c>
      <c r="K19" s="15">
        <f t="shared" si="0"/>
        <v>3600</v>
      </c>
    </row>
    <row r="20" spans="1:11">
      <c r="A20" s="12" t="s">
        <v>811</v>
      </c>
      <c r="B20" s="13" t="s">
        <v>812</v>
      </c>
      <c r="C20" s="13" t="s">
        <v>107</v>
      </c>
      <c r="D20" s="13" t="s">
        <v>665</v>
      </c>
      <c r="E20" s="13" t="s">
        <v>813</v>
      </c>
      <c r="F20" s="13" t="s">
        <v>89</v>
      </c>
      <c r="G20" s="41" t="s">
        <v>822</v>
      </c>
      <c r="H20" s="14">
        <v>2741</v>
      </c>
      <c r="I20" s="14">
        <v>0</v>
      </c>
      <c r="J20" s="14">
        <v>0</v>
      </c>
      <c r="K20" s="15">
        <f t="shared" si="0"/>
        <v>2741</v>
      </c>
    </row>
    <row r="21" spans="1:11">
      <c r="A21" s="12" t="s">
        <v>811</v>
      </c>
      <c r="B21" s="13" t="s">
        <v>812</v>
      </c>
      <c r="C21" s="13" t="s">
        <v>107</v>
      </c>
      <c r="D21" s="13" t="s">
        <v>667</v>
      </c>
      <c r="E21" s="13" t="s">
        <v>813</v>
      </c>
      <c r="F21" s="13" t="s">
        <v>89</v>
      </c>
      <c r="G21" s="41" t="s">
        <v>823</v>
      </c>
      <c r="H21" s="14">
        <v>0</v>
      </c>
      <c r="I21" s="14">
        <v>0</v>
      </c>
      <c r="J21" s="14">
        <v>0</v>
      </c>
      <c r="K21" s="15">
        <f t="shared" si="0"/>
        <v>0</v>
      </c>
    </row>
    <row r="22" spans="1:11">
      <c r="A22" s="12" t="s">
        <v>845</v>
      </c>
      <c r="B22" s="13">
        <v>830</v>
      </c>
      <c r="C22" s="13" t="s">
        <v>869</v>
      </c>
      <c r="D22" s="13" t="s">
        <v>252</v>
      </c>
      <c r="E22" s="13" t="s">
        <v>140</v>
      </c>
      <c r="F22" s="13" t="s">
        <v>89</v>
      </c>
      <c r="G22" s="13" t="s">
        <v>870</v>
      </c>
      <c r="H22" s="14">
        <v>0</v>
      </c>
      <c r="I22" s="14">
        <v>0</v>
      </c>
      <c r="J22" s="14">
        <v>6000</v>
      </c>
      <c r="K22" s="15">
        <f t="shared" si="0"/>
        <v>6000</v>
      </c>
    </row>
    <row r="23" spans="1:11">
      <c r="A23" s="12" t="s">
        <v>972</v>
      </c>
      <c r="B23" s="13" t="s">
        <v>979</v>
      </c>
      <c r="C23" s="13" t="s">
        <v>107</v>
      </c>
      <c r="D23" s="13" t="s">
        <v>980</v>
      </c>
      <c r="E23" s="13" t="s">
        <v>437</v>
      </c>
      <c r="F23" s="13" t="s">
        <v>79</v>
      </c>
      <c r="G23" s="13" t="s">
        <v>85</v>
      </c>
      <c r="H23" s="14">
        <v>306</v>
      </c>
      <c r="I23" s="14">
        <v>0</v>
      </c>
      <c r="J23" s="14">
        <v>0</v>
      </c>
      <c r="K23" s="15">
        <f t="shared" si="0"/>
        <v>306</v>
      </c>
    </row>
    <row r="24" spans="1:11">
      <c r="A24" s="12" t="s">
        <v>972</v>
      </c>
      <c r="B24" s="13">
        <v>3843</v>
      </c>
      <c r="C24" s="13" t="s">
        <v>90</v>
      </c>
      <c r="D24" s="13" t="s">
        <v>980</v>
      </c>
      <c r="E24" s="13" t="s">
        <v>84</v>
      </c>
      <c r="F24" s="13" t="s">
        <v>79</v>
      </c>
      <c r="G24" s="13" t="s">
        <v>85</v>
      </c>
      <c r="H24" s="14">
        <v>960</v>
      </c>
      <c r="I24" s="14">
        <v>0</v>
      </c>
      <c r="J24" s="14">
        <v>0</v>
      </c>
      <c r="K24" s="15">
        <f t="shared" si="0"/>
        <v>960</v>
      </c>
    </row>
    <row r="25" spans="1:11" ht="15.75" thickBot="1">
      <c r="A25" s="18"/>
      <c r="B25" s="19"/>
      <c r="C25" s="19"/>
      <c r="D25" s="19"/>
      <c r="E25" s="19"/>
      <c r="F25" s="19"/>
      <c r="G25" s="20" t="s">
        <v>42</v>
      </c>
      <c r="H25" s="21">
        <f>SUM(E39:E59)</f>
        <v>3244</v>
      </c>
      <c r="I25" s="21">
        <v>0</v>
      </c>
      <c r="J25" s="21">
        <v>0</v>
      </c>
      <c r="K25" s="15">
        <f t="shared" si="0"/>
        <v>3244</v>
      </c>
    </row>
    <row r="26" spans="1:11" ht="16.5" thickBot="1">
      <c r="A26" s="23"/>
      <c r="B26" s="23"/>
      <c r="C26" s="23"/>
      <c r="D26" s="23"/>
      <c r="E26" s="23"/>
      <c r="F26" s="23"/>
      <c r="G26" s="24" t="s">
        <v>43</v>
      </c>
      <c r="H26" s="25">
        <f>SUM(H4:H25)</f>
        <v>85584</v>
      </c>
      <c r="I26" s="26">
        <f>SUM(I4:I25)</f>
        <v>40600</v>
      </c>
      <c r="J26" s="26">
        <f>SUM(J4:J25)</f>
        <v>11100</v>
      </c>
      <c r="K26" s="27">
        <f>SUM(K4:K25)</f>
        <v>137284</v>
      </c>
    </row>
    <row r="27" spans="1:11">
      <c r="A27" s="28"/>
      <c r="B27" s="28"/>
      <c r="C27" s="28"/>
      <c r="D27" s="28"/>
      <c r="E27" s="28"/>
      <c r="F27" s="28"/>
      <c r="G27" s="28"/>
    </row>
    <row r="28" spans="1:11">
      <c r="A28" s="28"/>
      <c r="B28" s="28"/>
      <c r="C28" s="28"/>
      <c r="D28" s="28"/>
      <c r="E28" s="28"/>
      <c r="F28" s="28"/>
      <c r="G28" s="28"/>
    </row>
    <row r="29" spans="1:11">
      <c r="A29" s="28"/>
      <c r="B29" s="28"/>
      <c r="C29" s="28"/>
      <c r="D29" s="28"/>
      <c r="E29" s="28"/>
      <c r="F29" s="28"/>
      <c r="G29" s="28"/>
    </row>
    <row r="30" spans="1:11">
      <c r="A30" s="28"/>
      <c r="B30" s="28"/>
      <c r="C30" s="28"/>
      <c r="D30" s="28"/>
      <c r="E30" s="28"/>
      <c r="F30" s="28"/>
      <c r="G30" s="28"/>
    </row>
    <row r="31" spans="1:11">
      <c r="A31" s="28"/>
      <c r="B31" s="28"/>
      <c r="C31" s="28"/>
      <c r="D31" s="28"/>
      <c r="E31" s="28"/>
      <c r="F31" s="28"/>
      <c r="G31" s="28"/>
    </row>
    <row r="32" spans="1:11">
      <c r="A32" s="28"/>
      <c r="B32" s="28"/>
      <c r="C32" s="28"/>
      <c r="D32" s="28"/>
      <c r="E32" s="28"/>
      <c r="F32" s="28"/>
      <c r="G32" s="28"/>
    </row>
    <row r="33" spans="1:7">
      <c r="A33" s="28"/>
      <c r="B33" s="28"/>
      <c r="C33" s="28"/>
      <c r="D33" s="28"/>
      <c r="E33" s="28"/>
      <c r="F33" s="28"/>
      <c r="G33" s="28"/>
    </row>
    <row r="34" spans="1:7">
      <c r="A34" s="28"/>
      <c r="B34" s="28"/>
      <c r="C34" s="28"/>
      <c r="D34" s="28"/>
      <c r="E34" s="28"/>
      <c r="F34" s="28"/>
      <c r="G34" s="28"/>
    </row>
    <row r="35" spans="1:7" ht="15.75" thickBot="1">
      <c r="A35" s="28"/>
      <c r="B35" s="28"/>
      <c r="C35" s="28"/>
      <c r="D35" s="28"/>
      <c r="E35" s="28"/>
      <c r="F35" s="28"/>
      <c r="G35" s="28"/>
    </row>
    <row r="36" spans="1:7" ht="19.5" thickBot="1">
      <c r="A36" s="28"/>
      <c r="B36" s="66" t="s">
        <v>44</v>
      </c>
      <c r="C36" s="67"/>
      <c r="D36" s="67"/>
      <c r="E36" s="68"/>
      <c r="F36" s="28"/>
      <c r="G36" s="28"/>
    </row>
    <row r="37" spans="1:7" ht="16.5" thickBot="1">
      <c r="A37" s="28"/>
      <c r="B37" s="29"/>
      <c r="C37" s="30"/>
      <c r="D37" s="30"/>
      <c r="E37" s="31"/>
      <c r="F37" s="28"/>
      <c r="G37" s="28"/>
    </row>
    <row r="38" spans="1:7" ht="16.5" thickBot="1">
      <c r="A38" s="28"/>
      <c r="B38" s="32" t="s">
        <v>31</v>
      </c>
      <c r="C38" s="33" t="s">
        <v>45</v>
      </c>
      <c r="D38" s="32" t="s">
        <v>46</v>
      </c>
      <c r="E38" s="34" t="s">
        <v>47</v>
      </c>
      <c r="F38" s="28"/>
      <c r="G38" s="28"/>
    </row>
    <row r="39" spans="1:7">
      <c r="A39" s="28"/>
      <c r="B39" s="12" t="s">
        <v>313</v>
      </c>
      <c r="C39" s="13" t="s">
        <v>85</v>
      </c>
      <c r="D39" s="13" t="s">
        <v>592</v>
      </c>
      <c r="E39" s="35">
        <v>320</v>
      </c>
      <c r="F39" s="28"/>
      <c r="G39" s="28"/>
    </row>
    <row r="40" spans="1:7">
      <c r="A40" s="28"/>
      <c r="B40" s="16" t="s">
        <v>469</v>
      </c>
      <c r="C40" s="17" t="s">
        <v>85</v>
      </c>
      <c r="D40" s="17" t="s">
        <v>628</v>
      </c>
      <c r="E40" s="36">
        <v>74</v>
      </c>
      <c r="F40" s="28"/>
      <c r="G40" s="28"/>
    </row>
    <row r="41" spans="1:7">
      <c r="A41" s="28"/>
      <c r="B41" s="16" t="s">
        <v>768</v>
      </c>
      <c r="C41" s="17">
        <v>230</v>
      </c>
      <c r="D41" s="17" t="s">
        <v>792</v>
      </c>
      <c r="E41" s="36">
        <v>200</v>
      </c>
      <c r="F41" s="28"/>
      <c r="G41" s="28"/>
    </row>
    <row r="42" spans="1:7">
      <c r="A42" s="28"/>
      <c r="B42" s="16" t="s">
        <v>845</v>
      </c>
      <c r="C42" s="17">
        <v>654</v>
      </c>
      <c r="D42" s="17" t="s">
        <v>978</v>
      </c>
      <c r="E42" s="36">
        <v>250</v>
      </c>
      <c r="F42" s="28"/>
      <c r="G42" s="28"/>
    </row>
    <row r="43" spans="1:7">
      <c r="A43" s="28"/>
      <c r="B43" s="16" t="s">
        <v>683</v>
      </c>
      <c r="C43" s="17" t="s">
        <v>85</v>
      </c>
      <c r="D43" s="17" t="s">
        <v>592</v>
      </c>
      <c r="E43" s="36">
        <v>750</v>
      </c>
      <c r="F43" s="28"/>
      <c r="G43" s="28"/>
    </row>
    <row r="44" spans="1:7">
      <c r="A44" s="28"/>
      <c r="B44" s="16" t="s">
        <v>683</v>
      </c>
      <c r="C44" s="17" t="s">
        <v>85</v>
      </c>
      <c r="D44" s="17" t="s">
        <v>592</v>
      </c>
      <c r="E44" s="36">
        <v>900</v>
      </c>
      <c r="F44" s="28"/>
      <c r="G44" s="28"/>
    </row>
    <row r="45" spans="1:7">
      <c r="A45" s="28"/>
      <c r="B45" s="16" t="s">
        <v>683</v>
      </c>
      <c r="C45" s="17" t="s">
        <v>85</v>
      </c>
      <c r="D45" s="17" t="s">
        <v>592</v>
      </c>
      <c r="E45" s="36">
        <v>750</v>
      </c>
      <c r="F45" s="28"/>
      <c r="G45" s="28"/>
    </row>
    <row r="46" spans="1:7">
      <c r="A46" s="28"/>
      <c r="B46" s="16"/>
      <c r="C46" s="17"/>
      <c r="D46" s="17"/>
      <c r="E46" s="36"/>
      <c r="F46" s="28"/>
      <c r="G46" s="28"/>
    </row>
    <row r="47" spans="1:7">
      <c r="A47" s="28"/>
      <c r="B47" s="16"/>
      <c r="C47" s="17"/>
      <c r="D47" s="17"/>
      <c r="E47" s="36"/>
      <c r="F47" s="28"/>
      <c r="G47" s="28"/>
    </row>
    <row r="48" spans="1:7">
      <c r="A48" s="28"/>
      <c r="B48" s="16"/>
      <c r="C48" s="17"/>
      <c r="D48" s="17"/>
      <c r="E48" s="36"/>
      <c r="F48" s="28"/>
      <c r="G48" s="28"/>
    </row>
    <row r="49" spans="1:7">
      <c r="A49" s="28"/>
      <c r="B49" s="16"/>
      <c r="C49" s="17"/>
      <c r="D49" s="17"/>
      <c r="E49" s="36"/>
      <c r="F49" s="28"/>
      <c r="G49" s="28"/>
    </row>
    <row r="50" spans="1:7">
      <c r="A50" s="28"/>
      <c r="B50" s="16"/>
      <c r="C50" s="17"/>
      <c r="D50" s="17"/>
      <c r="E50" s="36"/>
      <c r="F50" s="28"/>
      <c r="G50" s="28"/>
    </row>
    <row r="51" spans="1:7">
      <c r="A51" s="28"/>
      <c r="B51" s="16"/>
      <c r="C51" s="17"/>
      <c r="D51" s="17"/>
      <c r="E51" s="36"/>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ht="15.75" thickBot="1">
      <c r="A59" s="28"/>
      <c r="B59" s="37"/>
      <c r="C59" s="38"/>
      <c r="D59" s="38"/>
      <c r="E59" s="39"/>
    </row>
    <row r="60" spans="1:7">
      <c r="A60" s="28"/>
      <c r="B60" s="28"/>
    </row>
    <row r="61" spans="1:7">
      <c r="A61" s="28"/>
      <c r="B61" s="28"/>
    </row>
    <row r="62" spans="1:7">
      <c r="A62" s="28"/>
      <c r="B62" s="28"/>
    </row>
    <row r="63" spans="1:7">
      <c r="A63" s="28"/>
      <c r="B63" s="28"/>
    </row>
    <row r="64" spans="1:7">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row>
    <row r="202" spans="1:2">
      <c r="A202" s="28"/>
    </row>
    <row r="203" spans="1:2">
      <c r="A203" s="28"/>
    </row>
    <row r="204" spans="1:2">
      <c r="A204" s="28"/>
    </row>
    <row r="205" spans="1:2">
      <c r="A205" s="28"/>
    </row>
    <row r="206" spans="1:2">
      <c r="A206" s="28"/>
    </row>
    <row r="207" spans="1:2">
      <c r="A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sheetData>
  <mergeCells count="2">
    <mergeCell ref="A1:K1"/>
    <mergeCell ref="B36:E3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K254"/>
  <sheetViews>
    <sheetView workbookViewId="0">
      <selection activeCell="K25" sqref="K25"/>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53</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117</v>
      </c>
      <c r="B4" s="13">
        <v>17</v>
      </c>
      <c r="C4" s="13" t="s">
        <v>129</v>
      </c>
      <c r="D4" s="13" t="s">
        <v>143</v>
      </c>
      <c r="E4" s="13" t="s">
        <v>145</v>
      </c>
      <c r="F4" s="13" t="s">
        <v>105</v>
      </c>
      <c r="G4" s="41" t="s">
        <v>180</v>
      </c>
      <c r="H4" s="14">
        <v>7229</v>
      </c>
      <c r="I4" s="14">
        <v>1800</v>
      </c>
      <c r="J4" s="14">
        <v>0</v>
      </c>
      <c r="K4" s="15">
        <f>SUM(H4:J4)</f>
        <v>9029</v>
      </c>
    </row>
    <row r="5" spans="1:11">
      <c r="A5" s="12" t="s">
        <v>117</v>
      </c>
      <c r="B5" s="13">
        <v>17</v>
      </c>
      <c r="C5" s="13" t="s">
        <v>129</v>
      </c>
      <c r="D5" s="13" t="s">
        <v>144</v>
      </c>
      <c r="E5" s="13" t="s">
        <v>110</v>
      </c>
      <c r="F5" s="13" t="s">
        <v>294</v>
      </c>
      <c r="G5" s="41" t="s">
        <v>324</v>
      </c>
      <c r="H5" s="14">
        <v>0</v>
      </c>
      <c r="I5" s="14">
        <v>300</v>
      </c>
      <c r="J5" s="14">
        <v>0</v>
      </c>
      <c r="K5" s="15">
        <f t="shared" ref="K5:K14" si="0">SUM(H5:J5)</f>
        <v>300</v>
      </c>
    </row>
    <row r="6" spans="1:11">
      <c r="A6" s="12" t="s">
        <v>117</v>
      </c>
      <c r="B6" s="13">
        <v>927</v>
      </c>
      <c r="C6" s="13" t="s">
        <v>81</v>
      </c>
      <c r="D6" s="13" t="s">
        <v>144</v>
      </c>
      <c r="E6" s="13" t="s">
        <v>84</v>
      </c>
      <c r="F6" s="13" t="s">
        <v>85</v>
      </c>
      <c r="G6" s="13" t="s">
        <v>85</v>
      </c>
      <c r="H6" s="14">
        <v>650</v>
      </c>
      <c r="I6" s="14">
        <v>0</v>
      </c>
      <c r="J6" s="14">
        <v>0</v>
      </c>
      <c r="K6" s="15">
        <f t="shared" si="0"/>
        <v>650</v>
      </c>
    </row>
    <row r="7" spans="1:11">
      <c r="A7" s="12" t="s">
        <v>469</v>
      </c>
      <c r="B7" s="13">
        <v>87</v>
      </c>
      <c r="C7" s="13" t="s">
        <v>129</v>
      </c>
      <c r="D7" s="13" t="s">
        <v>91</v>
      </c>
      <c r="E7" s="13" t="s">
        <v>135</v>
      </c>
      <c r="F7" s="13" t="s">
        <v>79</v>
      </c>
      <c r="G7" s="41" t="s">
        <v>1143</v>
      </c>
      <c r="H7" s="14">
        <v>8777</v>
      </c>
      <c r="I7" s="47">
        <v>9000</v>
      </c>
      <c r="J7" s="14">
        <v>0</v>
      </c>
      <c r="K7" s="15">
        <f t="shared" si="0"/>
        <v>17777</v>
      </c>
    </row>
    <row r="8" spans="1:11">
      <c r="A8" s="12" t="s">
        <v>469</v>
      </c>
      <c r="B8" s="13">
        <v>940</v>
      </c>
      <c r="C8" s="13" t="s">
        <v>81</v>
      </c>
      <c r="D8" s="13" t="s">
        <v>91</v>
      </c>
      <c r="E8" s="13" t="s">
        <v>84</v>
      </c>
      <c r="F8" s="13" t="s">
        <v>79</v>
      </c>
      <c r="G8" s="13" t="s">
        <v>85</v>
      </c>
      <c r="H8" s="14">
        <v>4395</v>
      </c>
      <c r="I8" s="14">
        <v>0</v>
      </c>
      <c r="J8" s="14">
        <v>0</v>
      </c>
      <c r="K8" s="15">
        <f t="shared" si="0"/>
        <v>4395</v>
      </c>
    </row>
    <row r="9" spans="1:11">
      <c r="A9" s="12" t="s">
        <v>845</v>
      </c>
      <c r="B9" s="13">
        <v>193</v>
      </c>
      <c r="C9" s="13" t="s">
        <v>129</v>
      </c>
      <c r="D9" s="13" t="s">
        <v>144</v>
      </c>
      <c r="E9" s="13" t="s">
        <v>266</v>
      </c>
      <c r="F9" s="13" t="s">
        <v>79</v>
      </c>
      <c r="G9" s="41" t="s">
        <v>932</v>
      </c>
      <c r="H9" s="14">
        <v>4634</v>
      </c>
      <c r="I9" s="14">
        <v>3000</v>
      </c>
      <c r="J9" s="14">
        <v>0</v>
      </c>
      <c r="K9" s="15">
        <f t="shared" si="0"/>
        <v>7634</v>
      </c>
    </row>
    <row r="10" spans="1:11">
      <c r="A10" s="12" t="s">
        <v>887</v>
      </c>
      <c r="B10" s="13">
        <v>5908</v>
      </c>
      <c r="C10" s="13" t="s">
        <v>171</v>
      </c>
      <c r="D10" s="13" t="s">
        <v>144</v>
      </c>
      <c r="E10" s="13" t="s">
        <v>913</v>
      </c>
      <c r="F10" s="13" t="s">
        <v>89</v>
      </c>
      <c r="G10" s="41" t="s">
        <v>930</v>
      </c>
      <c r="H10" s="14">
        <v>0</v>
      </c>
      <c r="I10" s="14">
        <v>0</v>
      </c>
      <c r="J10" s="14">
        <v>1000</v>
      </c>
      <c r="K10" s="15">
        <f t="shared" si="0"/>
        <v>1000</v>
      </c>
    </row>
    <row r="11" spans="1:11">
      <c r="A11" s="12" t="s">
        <v>887</v>
      </c>
      <c r="B11" s="13">
        <v>558</v>
      </c>
      <c r="C11" s="13" t="s">
        <v>81</v>
      </c>
      <c r="D11" s="13" t="s">
        <v>144</v>
      </c>
      <c r="E11" s="13" t="s">
        <v>84</v>
      </c>
      <c r="F11" s="13" t="s">
        <v>79</v>
      </c>
      <c r="G11" s="13" t="s">
        <v>85</v>
      </c>
      <c r="H11" s="14">
        <v>600</v>
      </c>
      <c r="I11" s="14">
        <v>0</v>
      </c>
      <c r="J11" s="14">
        <v>0</v>
      </c>
      <c r="K11" s="15">
        <f t="shared" si="0"/>
        <v>600</v>
      </c>
    </row>
    <row r="12" spans="1:11">
      <c r="A12" s="12" t="s">
        <v>1039</v>
      </c>
      <c r="B12" s="13" t="s">
        <v>1044</v>
      </c>
      <c r="C12" s="13" t="s">
        <v>395</v>
      </c>
      <c r="D12" s="13" t="s">
        <v>144</v>
      </c>
      <c r="E12" s="13" t="s">
        <v>120</v>
      </c>
      <c r="F12" s="13" t="s">
        <v>89</v>
      </c>
      <c r="G12" s="40" t="s">
        <v>1119</v>
      </c>
      <c r="H12" s="14">
        <v>0</v>
      </c>
      <c r="I12" s="14">
        <v>0</v>
      </c>
      <c r="J12" s="14">
        <v>2355</v>
      </c>
      <c r="K12" s="15">
        <f t="shared" si="0"/>
        <v>2355</v>
      </c>
    </row>
    <row r="13" spans="1:11">
      <c r="A13" s="12" t="s">
        <v>1039</v>
      </c>
      <c r="B13" s="13" t="s">
        <v>1045</v>
      </c>
      <c r="C13" s="13" t="s">
        <v>1046</v>
      </c>
      <c r="D13" s="13" t="s">
        <v>144</v>
      </c>
      <c r="E13" s="13" t="s">
        <v>338</v>
      </c>
      <c r="F13" s="13" t="s">
        <v>89</v>
      </c>
      <c r="G13" s="41" t="s">
        <v>1118</v>
      </c>
      <c r="H13" s="14">
        <v>0</v>
      </c>
      <c r="I13" s="14">
        <v>0</v>
      </c>
      <c r="J13" s="14">
        <v>314</v>
      </c>
      <c r="K13" s="15">
        <f t="shared" si="0"/>
        <v>314</v>
      </c>
    </row>
    <row r="14" spans="1:11" ht="15.75" thickBot="1">
      <c r="A14" s="18"/>
      <c r="B14" s="19"/>
      <c r="C14" s="19"/>
      <c r="D14" s="19"/>
      <c r="E14" s="19"/>
      <c r="F14" s="19"/>
      <c r="G14" s="20" t="s">
        <v>42</v>
      </c>
      <c r="H14" s="21">
        <f>SUM(E28:E48)</f>
        <v>0</v>
      </c>
      <c r="I14" s="21">
        <v>0</v>
      </c>
      <c r="J14" s="21">
        <v>0</v>
      </c>
      <c r="K14" s="15">
        <f t="shared" si="0"/>
        <v>0</v>
      </c>
    </row>
    <row r="15" spans="1:11" ht="16.5" thickBot="1">
      <c r="A15" s="23"/>
      <c r="B15" s="23"/>
      <c r="C15" s="23"/>
      <c r="D15" s="23"/>
      <c r="E15" s="23"/>
      <c r="F15" s="23"/>
      <c r="G15" s="24" t="s">
        <v>43</v>
      </c>
      <c r="H15" s="25">
        <f>SUM(H4:H14)</f>
        <v>26285</v>
      </c>
      <c r="I15" s="26">
        <f>SUM(I4:I14)</f>
        <v>14100</v>
      </c>
      <c r="J15" s="26">
        <f>SUM(J4:J14)</f>
        <v>3669</v>
      </c>
      <c r="K15" s="27">
        <f>SUM(K4:K14)</f>
        <v>44054</v>
      </c>
    </row>
    <row r="16" spans="1:11">
      <c r="A16" s="28"/>
      <c r="B16" s="28"/>
      <c r="C16" s="28"/>
      <c r="D16" s="28"/>
      <c r="E16" s="28"/>
      <c r="F16" s="28"/>
      <c r="G16" s="28"/>
    </row>
    <row r="17" spans="1:7">
      <c r="A17" s="28"/>
      <c r="B17" s="28"/>
      <c r="C17" s="28"/>
      <c r="D17" s="28"/>
      <c r="E17" s="28"/>
      <c r="F17" s="28"/>
      <c r="G17" s="28"/>
    </row>
    <row r="18" spans="1:7">
      <c r="A18" s="28"/>
      <c r="B18" s="28"/>
      <c r="C18" s="28"/>
      <c r="D18" s="28"/>
      <c r="E18" s="28"/>
      <c r="F18" s="28"/>
      <c r="G18" s="28"/>
    </row>
    <row r="19" spans="1:7">
      <c r="A19" s="28"/>
      <c r="B19" s="28"/>
      <c r="C19" s="28"/>
      <c r="D19" s="28"/>
      <c r="E19" s="28"/>
      <c r="F19" s="28"/>
      <c r="G19" s="28"/>
    </row>
    <row r="20" spans="1:7">
      <c r="A20" s="28"/>
      <c r="B20" s="28"/>
      <c r="C20" s="28"/>
      <c r="D20" s="28"/>
      <c r="E20" s="28"/>
      <c r="F20" s="28"/>
      <c r="G20" s="28"/>
    </row>
    <row r="21" spans="1:7">
      <c r="A21" s="28"/>
      <c r="B21" s="28"/>
      <c r="C21" s="28"/>
      <c r="D21" s="28"/>
      <c r="E21" s="28"/>
      <c r="F21" s="28"/>
      <c r="G21" s="28"/>
    </row>
    <row r="22" spans="1:7">
      <c r="A22" s="28"/>
      <c r="B22" s="28"/>
      <c r="C22" s="28"/>
      <c r="D22" s="28"/>
      <c r="E22" s="28"/>
      <c r="F22" s="28"/>
      <c r="G22" s="28"/>
    </row>
    <row r="23" spans="1:7">
      <c r="A23" s="28"/>
      <c r="B23" s="28"/>
      <c r="C23" s="28"/>
      <c r="D23" s="28"/>
      <c r="E23" s="28"/>
      <c r="F23" s="28"/>
      <c r="G23" s="28"/>
    </row>
    <row r="24" spans="1:7" ht="15.75" thickBot="1">
      <c r="A24" s="28"/>
      <c r="B24" s="28"/>
      <c r="C24" s="28"/>
      <c r="D24" s="28"/>
      <c r="E24" s="28"/>
      <c r="F24" s="28"/>
      <c r="G24" s="28"/>
    </row>
    <row r="25" spans="1:7" ht="19.5" thickBot="1">
      <c r="A25" s="28"/>
      <c r="B25" s="66" t="s">
        <v>44</v>
      </c>
      <c r="C25" s="67"/>
      <c r="D25" s="67"/>
      <c r="E25" s="68"/>
      <c r="F25" s="28"/>
      <c r="G25" s="28"/>
    </row>
    <row r="26" spans="1:7" ht="16.5" thickBot="1">
      <c r="A26" s="28"/>
      <c r="B26" s="29"/>
      <c r="C26" s="30"/>
      <c r="D26" s="30"/>
      <c r="E26" s="31"/>
      <c r="F26" s="28"/>
      <c r="G26" s="28"/>
    </row>
    <row r="27" spans="1:7" ht="16.5" thickBot="1">
      <c r="A27" s="28"/>
      <c r="B27" s="32" t="s">
        <v>31</v>
      </c>
      <c r="C27" s="33" t="s">
        <v>45</v>
      </c>
      <c r="D27" s="32" t="s">
        <v>46</v>
      </c>
      <c r="E27" s="34" t="s">
        <v>47</v>
      </c>
      <c r="F27" s="28"/>
      <c r="G27" s="28"/>
    </row>
    <row r="28" spans="1:7">
      <c r="A28" s="28"/>
      <c r="B28" s="12"/>
      <c r="C28" s="13"/>
      <c r="D28" s="13"/>
      <c r="E28" s="35"/>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c r="A40" s="28"/>
      <c r="B40" s="16"/>
      <c r="C40" s="17"/>
      <c r="D40" s="17"/>
      <c r="E40" s="36"/>
      <c r="F40" s="28"/>
      <c r="G40" s="28"/>
    </row>
    <row r="41" spans="1:7">
      <c r="A41" s="28"/>
      <c r="B41" s="16"/>
      <c r="C41" s="17"/>
      <c r="D41" s="17"/>
      <c r="E41" s="36"/>
      <c r="F41" s="28"/>
      <c r="G41" s="28"/>
    </row>
    <row r="42" spans="1:7">
      <c r="A42" s="28"/>
      <c r="B42" s="16"/>
      <c r="C42" s="17"/>
      <c r="D42" s="17"/>
      <c r="E42" s="36"/>
      <c r="F42" s="28"/>
      <c r="G42" s="28"/>
    </row>
    <row r="43" spans="1:7">
      <c r="A43" s="28"/>
      <c r="B43" s="16"/>
      <c r="C43" s="17"/>
      <c r="D43" s="17"/>
      <c r="E43" s="36"/>
      <c r="F43" s="28"/>
      <c r="G43" s="28"/>
    </row>
    <row r="44" spans="1:7">
      <c r="A44" s="28"/>
      <c r="B44" s="16"/>
      <c r="C44" s="17"/>
      <c r="D44" s="17"/>
      <c r="E44" s="36"/>
      <c r="F44" s="28"/>
      <c r="G44" s="28"/>
    </row>
    <row r="45" spans="1:7">
      <c r="A45" s="28"/>
      <c r="B45" s="16"/>
      <c r="C45" s="17"/>
      <c r="D45" s="17"/>
      <c r="E45" s="36"/>
      <c r="F45" s="28"/>
      <c r="G45" s="28"/>
    </row>
    <row r="46" spans="1:7">
      <c r="A46" s="28"/>
      <c r="B46" s="16"/>
      <c r="C46" s="17"/>
      <c r="D46" s="17"/>
      <c r="E46" s="36"/>
      <c r="F46" s="28"/>
      <c r="G46" s="28"/>
    </row>
    <row r="47" spans="1:7">
      <c r="A47" s="28"/>
      <c r="B47" s="16"/>
      <c r="C47" s="17"/>
      <c r="D47" s="17"/>
      <c r="E47" s="36"/>
      <c r="F47" s="28"/>
      <c r="G47" s="28"/>
    </row>
    <row r="48" spans="1:7" ht="15.75" thickBot="1">
      <c r="A48" s="28"/>
      <c r="B48" s="37"/>
      <c r="C48" s="38"/>
      <c r="D48" s="38"/>
      <c r="E48" s="39"/>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sheetData>
  <mergeCells count="2">
    <mergeCell ref="A1:K1"/>
    <mergeCell ref="B25:E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K246"/>
  <sheetViews>
    <sheetView workbookViewId="0">
      <selection activeCell="J14" sqref="J14"/>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54</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283</v>
      </c>
      <c r="B4" s="13">
        <v>3519</v>
      </c>
      <c r="C4" s="13" t="s">
        <v>284</v>
      </c>
      <c r="D4" s="13" t="s">
        <v>285</v>
      </c>
      <c r="E4" s="13" t="s">
        <v>286</v>
      </c>
      <c r="F4" s="13" t="s">
        <v>89</v>
      </c>
      <c r="G4" s="13" t="s">
        <v>287</v>
      </c>
      <c r="H4" s="14">
        <v>0</v>
      </c>
      <c r="I4" s="14">
        <v>0</v>
      </c>
      <c r="J4" s="14">
        <v>11250</v>
      </c>
      <c r="K4" s="15">
        <f>SUM(H4:J4)</f>
        <v>11250</v>
      </c>
    </row>
    <row r="5" spans="1:11">
      <c r="A5" s="12" t="s">
        <v>811</v>
      </c>
      <c r="B5" s="13">
        <v>3828</v>
      </c>
      <c r="C5" s="13" t="s">
        <v>844</v>
      </c>
      <c r="D5" s="13" t="s">
        <v>285</v>
      </c>
      <c r="E5" s="13" t="s">
        <v>84</v>
      </c>
      <c r="F5" s="13" t="s">
        <v>85</v>
      </c>
      <c r="G5" s="13" t="s">
        <v>85</v>
      </c>
      <c r="H5" s="14">
        <v>1015</v>
      </c>
      <c r="I5" s="14">
        <v>0</v>
      </c>
      <c r="J5" s="14">
        <v>0</v>
      </c>
      <c r="K5" s="15">
        <f t="shared" ref="K5:K6" si="0">SUM(H5:J5)</f>
        <v>1015</v>
      </c>
    </row>
    <row r="6" spans="1:11" ht="15.75" thickBot="1">
      <c r="A6" s="18"/>
      <c r="B6" s="19"/>
      <c r="C6" s="19"/>
      <c r="D6" s="19"/>
      <c r="E6" s="19"/>
      <c r="F6" s="19"/>
      <c r="G6" s="20" t="s">
        <v>42</v>
      </c>
      <c r="H6" s="21">
        <f>SUM(E20:E38)</f>
        <v>0</v>
      </c>
      <c r="I6" s="21">
        <v>0</v>
      </c>
      <c r="J6" s="21">
        <v>0</v>
      </c>
      <c r="K6" s="15">
        <f t="shared" si="0"/>
        <v>0</v>
      </c>
    </row>
    <row r="7" spans="1:11" ht="16.5" thickBot="1">
      <c r="A7" s="23"/>
      <c r="B7" s="23"/>
      <c r="C7" s="23"/>
      <c r="D7" s="23"/>
      <c r="E7" s="23"/>
      <c r="F7" s="23"/>
      <c r="G7" s="24" t="s">
        <v>43</v>
      </c>
      <c r="H7" s="25">
        <f>SUM(H4:H6)</f>
        <v>1015</v>
      </c>
      <c r="I7" s="26">
        <f>SUM(I4:I6)</f>
        <v>0</v>
      </c>
      <c r="J7" s="26">
        <f>SUM(J4:J6)</f>
        <v>11250</v>
      </c>
      <c r="K7" s="27">
        <f>SUM(K4:K6)</f>
        <v>12265</v>
      </c>
    </row>
    <row r="8" spans="1:11">
      <c r="A8" s="28"/>
      <c r="B8" s="28"/>
      <c r="C8" s="28"/>
      <c r="D8" s="28"/>
      <c r="E8" s="28"/>
      <c r="F8" s="28"/>
      <c r="G8" s="28"/>
    </row>
    <row r="9" spans="1:11">
      <c r="A9" s="28"/>
      <c r="B9" s="28"/>
      <c r="C9" s="28"/>
      <c r="D9" s="28"/>
      <c r="E9" s="28"/>
      <c r="F9" s="28"/>
      <c r="G9" s="28"/>
    </row>
    <row r="10" spans="1:11">
      <c r="A10" s="28"/>
      <c r="B10" s="28"/>
      <c r="C10" s="28"/>
      <c r="D10" s="28"/>
      <c r="E10" s="28"/>
      <c r="F10" s="28"/>
      <c r="G10" s="28"/>
    </row>
    <row r="11" spans="1:11">
      <c r="A11" s="28"/>
      <c r="B11" s="28"/>
      <c r="C11" s="28"/>
      <c r="D11" s="28"/>
      <c r="E11" s="28"/>
      <c r="F11" s="28"/>
      <c r="G11" s="28"/>
    </row>
    <row r="12" spans="1:11">
      <c r="A12" s="28"/>
      <c r="B12" s="28"/>
      <c r="C12" s="28"/>
      <c r="D12" s="28"/>
      <c r="E12" s="28"/>
      <c r="F12" s="28"/>
      <c r="G12" s="28"/>
    </row>
    <row r="13" spans="1:11">
      <c r="A13" s="28"/>
      <c r="B13" s="28"/>
      <c r="C13" s="28"/>
      <c r="D13" s="28"/>
      <c r="E13" s="28"/>
      <c r="F13" s="28"/>
      <c r="G13" s="28"/>
    </row>
    <row r="14" spans="1:11">
      <c r="A14" s="28"/>
      <c r="B14" s="28"/>
      <c r="C14" s="28"/>
      <c r="D14" s="28"/>
      <c r="E14" s="28"/>
      <c r="F14" s="28"/>
      <c r="G14" s="28"/>
    </row>
    <row r="15" spans="1:11">
      <c r="A15" s="28"/>
      <c r="B15" s="28"/>
      <c r="C15" s="28"/>
      <c r="D15" s="28"/>
      <c r="E15" s="28"/>
      <c r="F15" s="28"/>
      <c r="G15" s="28"/>
    </row>
    <row r="16" spans="1:11" ht="15.75" thickBot="1">
      <c r="A16" s="28"/>
      <c r="B16" s="28"/>
      <c r="C16" s="28"/>
      <c r="D16" s="28"/>
      <c r="E16" s="28"/>
      <c r="F16" s="28"/>
      <c r="G16" s="28"/>
    </row>
    <row r="17" spans="1:7" ht="19.5" thickBot="1">
      <c r="A17" s="28"/>
      <c r="B17" s="66" t="s">
        <v>44</v>
      </c>
      <c r="C17" s="67"/>
      <c r="D17" s="67"/>
      <c r="E17" s="68"/>
      <c r="F17" s="28"/>
      <c r="G17" s="28"/>
    </row>
    <row r="18" spans="1:7" ht="16.5" thickBot="1">
      <c r="A18" s="28"/>
      <c r="B18" s="29"/>
      <c r="C18" s="30"/>
      <c r="D18" s="30"/>
      <c r="E18" s="31"/>
      <c r="F18" s="28"/>
      <c r="G18" s="28"/>
    </row>
    <row r="19" spans="1:7" ht="16.5" thickBot="1">
      <c r="A19" s="28"/>
      <c r="B19" s="32" t="s">
        <v>31</v>
      </c>
      <c r="C19" s="33" t="s">
        <v>45</v>
      </c>
      <c r="D19" s="32" t="s">
        <v>46</v>
      </c>
      <c r="E19" s="34" t="s">
        <v>47</v>
      </c>
      <c r="F19" s="28"/>
      <c r="G19" s="28"/>
    </row>
    <row r="20" spans="1:7">
      <c r="A20" s="28"/>
      <c r="B20" s="12"/>
      <c r="C20" s="13"/>
      <c r="D20" s="13"/>
      <c r="E20" s="35"/>
      <c r="F20" s="28"/>
      <c r="G20" s="28"/>
    </row>
    <row r="21" spans="1:7">
      <c r="A21" s="28"/>
      <c r="B21" s="16"/>
      <c r="C21" s="17"/>
      <c r="D21" s="17"/>
      <c r="E21" s="36"/>
      <c r="F21" s="28"/>
      <c r="G21" s="28"/>
    </row>
    <row r="22" spans="1:7">
      <c r="A22" s="28"/>
      <c r="B22" s="16"/>
      <c r="C22" s="17"/>
      <c r="D22" s="17"/>
      <c r="E22" s="36"/>
      <c r="F22" s="28"/>
      <c r="G22" s="28"/>
    </row>
    <row r="23" spans="1:7">
      <c r="A23" s="28"/>
      <c r="B23" s="16"/>
      <c r="C23" s="17"/>
      <c r="D23" s="17"/>
      <c r="E23" s="36"/>
      <c r="F23" s="28"/>
      <c r="G23" s="28"/>
    </row>
    <row r="24" spans="1:7">
      <c r="A24" s="28"/>
      <c r="B24" s="16"/>
      <c r="C24" s="17"/>
      <c r="D24" s="17"/>
      <c r="E24" s="36"/>
      <c r="F24" s="28"/>
      <c r="G24" s="28"/>
    </row>
    <row r="25" spans="1:7">
      <c r="A25" s="28"/>
      <c r="B25" s="16"/>
      <c r="C25" s="17"/>
      <c r="D25" s="17"/>
      <c r="E25" s="36"/>
      <c r="F25" s="28"/>
      <c r="G25" s="28"/>
    </row>
    <row r="26" spans="1:7">
      <c r="A26" s="28"/>
      <c r="B26" s="16"/>
      <c r="C26" s="17"/>
      <c r="D26" s="17"/>
      <c r="E26" s="36"/>
      <c r="F26" s="28"/>
      <c r="G26" s="28"/>
    </row>
    <row r="27" spans="1:7">
      <c r="A27" s="28"/>
      <c r="B27" s="16"/>
      <c r="C27" s="17"/>
      <c r="D27" s="17"/>
      <c r="E27" s="36"/>
      <c r="F27" s="28"/>
      <c r="G27" s="28"/>
    </row>
    <row r="28" spans="1:7">
      <c r="A28" s="28"/>
      <c r="B28" s="16"/>
      <c r="C28" s="17"/>
      <c r="D28" s="17"/>
      <c r="E28" s="36"/>
      <c r="F28" s="28"/>
      <c r="G28" s="28"/>
    </row>
    <row r="29" spans="1:7">
      <c r="A29" s="28"/>
      <c r="B29" s="16"/>
      <c r="C29" s="17"/>
      <c r="D29" s="17"/>
      <c r="E29" s="36"/>
      <c r="F29" s="28"/>
      <c r="G29" s="28"/>
    </row>
    <row r="30" spans="1:7">
      <c r="A30" s="28"/>
      <c r="B30" s="16"/>
      <c r="C30" s="17"/>
      <c r="D30" s="17"/>
      <c r="E30" s="36"/>
      <c r="F30" s="28"/>
      <c r="G30" s="28"/>
    </row>
    <row r="31" spans="1:7">
      <c r="A31" s="28"/>
      <c r="B31" s="16"/>
      <c r="C31" s="17"/>
      <c r="D31" s="17"/>
      <c r="E31" s="36"/>
      <c r="F31" s="28"/>
      <c r="G31" s="28"/>
    </row>
    <row r="32" spans="1:7">
      <c r="A32" s="28"/>
      <c r="B32" s="16"/>
      <c r="C32" s="17"/>
      <c r="D32" s="17"/>
      <c r="E32" s="36"/>
      <c r="F32" s="28"/>
      <c r="G32" s="28"/>
    </row>
    <row r="33" spans="1:7">
      <c r="A33" s="28"/>
      <c r="B33" s="16"/>
      <c r="C33" s="17"/>
      <c r="D33" s="17"/>
      <c r="E33" s="36"/>
      <c r="F33" s="28"/>
      <c r="G33" s="28"/>
    </row>
    <row r="34" spans="1:7">
      <c r="A34" s="28"/>
      <c r="B34" s="16"/>
      <c r="C34" s="17"/>
      <c r="D34" s="17"/>
      <c r="E34" s="36"/>
      <c r="F34" s="28"/>
      <c r="G34" s="28"/>
    </row>
    <row r="35" spans="1:7">
      <c r="A35" s="28"/>
      <c r="B35" s="16"/>
      <c r="C35" s="17"/>
      <c r="D35" s="17"/>
      <c r="E35" s="36"/>
      <c r="F35" s="28"/>
      <c r="G35" s="28"/>
    </row>
    <row r="36" spans="1:7">
      <c r="A36" s="28"/>
      <c r="B36" s="16"/>
      <c r="C36" s="17"/>
      <c r="D36" s="17"/>
      <c r="E36" s="36"/>
      <c r="F36" s="28"/>
      <c r="G36" s="28"/>
    </row>
    <row r="37" spans="1:7">
      <c r="A37" s="28"/>
      <c r="B37" s="16"/>
      <c r="C37" s="17"/>
      <c r="D37" s="17"/>
      <c r="E37" s="36"/>
      <c r="F37" s="28"/>
      <c r="G37" s="28"/>
    </row>
    <row r="38" spans="1:7">
      <c r="A38" s="28"/>
      <c r="B38" s="16"/>
      <c r="C38" s="17"/>
      <c r="D38" s="17"/>
      <c r="E38" s="36"/>
      <c r="F38" s="28"/>
      <c r="G38" s="28"/>
    </row>
    <row r="39" spans="1:7">
      <c r="A39" s="28"/>
      <c r="B39" s="16"/>
      <c r="C39" s="17"/>
      <c r="D39" s="17"/>
      <c r="E39" s="36"/>
      <c r="F39" s="28"/>
      <c r="G39" s="28"/>
    </row>
    <row r="40" spans="1:7" ht="15.75" thickBot="1">
      <c r="A40" s="28"/>
      <c r="B40" s="37"/>
      <c r="C40" s="38"/>
      <c r="D40" s="38"/>
      <c r="E40" s="39"/>
    </row>
    <row r="41" spans="1:7">
      <c r="A41" s="28"/>
      <c r="B41" s="28"/>
    </row>
    <row r="42" spans="1:7">
      <c r="A42" s="28"/>
      <c r="B42" s="28"/>
    </row>
    <row r="43" spans="1:7">
      <c r="A43" s="28"/>
      <c r="B43" s="28"/>
    </row>
    <row r="44" spans="1:7">
      <c r="A44" s="28"/>
      <c r="B44" s="28"/>
    </row>
    <row r="45" spans="1:7">
      <c r="A45" s="28"/>
      <c r="B45" s="28"/>
    </row>
    <row r="46" spans="1:7">
      <c r="A46" s="28"/>
      <c r="B46" s="28"/>
    </row>
    <row r="47" spans="1:7">
      <c r="A47" s="28"/>
      <c r="B47" s="28"/>
    </row>
    <row r="48" spans="1:7">
      <c r="A48" s="28"/>
      <c r="B48" s="28"/>
    </row>
    <row r="49" spans="1:2">
      <c r="A49" s="28"/>
      <c r="B49" s="28"/>
    </row>
    <row r="50" spans="1:2">
      <c r="A50" s="28"/>
      <c r="B50" s="28"/>
    </row>
    <row r="51" spans="1:2">
      <c r="A51" s="28"/>
      <c r="B51" s="28"/>
    </row>
    <row r="52" spans="1:2">
      <c r="A52" s="28"/>
      <c r="B52" s="28"/>
    </row>
    <row r="53" spans="1:2">
      <c r="A53" s="28"/>
      <c r="B53" s="28"/>
    </row>
    <row r="54" spans="1:2">
      <c r="A54" s="28"/>
      <c r="B54" s="28"/>
    </row>
    <row r="55" spans="1:2">
      <c r="A55" s="28"/>
      <c r="B55" s="28"/>
    </row>
    <row r="56" spans="1:2">
      <c r="A56" s="28"/>
      <c r="B56" s="28"/>
    </row>
    <row r="57" spans="1:2">
      <c r="A57" s="28"/>
      <c r="B57" s="28"/>
    </row>
    <row r="58" spans="1:2">
      <c r="A58" s="28"/>
      <c r="B58" s="28"/>
    </row>
    <row r="59" spans="1:2">
      <c r="A59" s="28"/>
      <c r="B59" s="28"/>
    </row>
    <row r="60" spans="1:2">
      <c r="A60" s="28"/>
      <c r="B60" s="28"/>
    </row>
    <row r="61" spans="1:2">
      <c r="A61" s="28"/>
      <c r="B61" s="28"/>
    </row>
    <row r="62" spans="1:2">
      <c r="A62" s="28"/>
      <c r="B62" s="28"/>
    </row>
    <row r="63" spans="1:2">
      <c r="A63" s="28"/>
      <c r="B63" s="28"/>
    </row>
    <row r="64" spans="1:2">
      <c r="A64" s="28"/>
      <c r="B64" s="28"/>
    </row>
    <row r="65" spans="1:2">
      <c r="A65" s="28"/>
      <c r="B65" s="28"/>
    </row>
    <row r="66" spans="1:2">
      <c r="A66" s="28"/>
      <c r="B66" s="28"/>
    </row>
    <row r="67" spans="1:2">
      <c r="A67" s="28"/>
      <c r="B67" s="28"/>
    </row>
    <row r="68" spans="1:2">
      <c r="A68" s="28"/>
      <c r="B68" s="28"/>
    </row>
    <row r="69" spans="1:2">
      <c r="A69" s="28"/>
      <c r="B69" s="28"/>
    </row>
    <row r="70" spans="1:2">
      <c r="A70" s="28"/>
      <c r="B70" s="28"/>
    </row>
    <row r="71" spans="1:2">
      <c r="A71" s="28"/>
      <c r="B71" s="28"/>
    </row>
    <row r="72" spans="1:2">
      <c r="A72" s="28"/>
      <c r="B72" s="28"/>
    </row>
    <row r="73" spans="1:2">
      <c r="A73" s="28"/>
      <c r="B73" s="28"/>
    </row>
    <row r="74" spans="1:2">
      <c r="A74" s="28"/>
      <c r="B74" s="28"/>
    </row>
    <row r="75" spans="1:2">
      <c r="A75" s="28"/>
      <c r="B75" s="28"/>
    </row>
    <row r="76" spans="1:2">
      <c r="A76" s="28"/>
      <c r="B76" s="28"/>
    </row>
    <row r="77" spans="1:2">
      <c r="A77" s="28"/>
      <c r="B77" s="28"/>
    </row>
    <row r="78" spans="1:2">
      <c r="A78" s="28"/>
      <c r="B78" s="28"/>
    </row>
    <row r="79" spans="1:2">
      <c r="A79" s="28"/>
      <c r="B79" s="28"/>
    </row>
    <row r="80" spans="1:2">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row>
    <row r="183" spans="1:2">
      <c r="A183" s="28"/>
    </row>
    <row r="184" spans="1:2">
      <c r="A184" s="28"/>
    </row>
    <row r="185" spans="1:2">
      <c r="A185" s="28"/>
    </row>
    <row r="186" spans="1:2">
      <c r="A186" s="28"/>
    </row>
    <row r="187" spans="1:2">
      <c r="A187" s="28"/>
    </row>
    <row r="188" spans="1:2">
      <c r="A188" s="28"/>
    </row>
    <row r="189" spans="1:2">
      <c r="A189" s="28"/>
    </row>
    <row r="190" spans="1:2">
      <c r="A190" s="28"/>
    </row>
    <row r="191" spans="1:2">
      <c r="A191" s="28"/>
    </row>
    <row r="192" spans="1:2">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sheetData>
  <mergeCells count="2">
    <mergeCell ref="A1:K1"/>
    <mergeCell ref="B17:E1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K272"/>
  <sheetViews>
    <sheetView topLeftCell="A7" workbookViewId="0">
      <selection activeCell="J39" sqref="J39"/>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3" t="s">
        <v>55</v>
      </c>
      <c r="B1" s="64"/>
      <c r="C1" s="64"/>
      <c r="D1" s="64"/>
      <c r="E1" s="64"/>
      <c r="F1" s="64"/>
      <c r="G1" s="64"/>
      <c r="H1" s="64"/>
      <c r="I1" s="64"/>
      <c r="J1" s="64"/>
      <c r="K1" s="65"/>
    </row>
    <row r="2" spans="1:11" ht="15.75" thickBot="1">
      <c r="A2" s="8"/>
      <c r="B2" s="9"/>
      <c r="C2" s="9"/>
      <c r="D2" s="9"/>
      <c r="E2" s="9"/>
      <c r="F2" s="9"/>
      <c r="G2" s="9"/>
      <c r="H2" s="9"/>
      <c r="I2" s="9"/>
      <c r="J2" s="9"/>
      <c r="K2" s="10"/>
    </row>
    <row r="3" spans="1:11" ht="15.75" thickBot="1">
      <c r="A3" s="11" t="s">
        <v>31</v>
      </c>
      <c r="B3" s="11" t="s">
        <v>32</v>
      </c>
      <c r="C3" s="11" t="s">
        <v>33</v>
      </c>
      <c r="D3" s="11" t="s">
        <v>34</v>
      </c>
      <c r="E3" s="11" t="s">
        <v>35</v>
      </c>
      <c r="F3" s="11" t="s">
        <v>36</v>
      </c>
      <c r="G3" s="11" t="s">
        <v>37</v>
      </c>
      <c r="H3" s="11" t="s">
        <v>38</v>
      </c>
      <c r="I3" s="11" t="s">
        <v>39</v>
      </c>
      <c r="J3" s="11" t="s">
        <v>40</v>
      </c>
      <c r="K3" s="11" t="s">
        <v>41</v>
      </c>
    </row>
    <row r="4" spans="1:11">
      <c r="A4" s="12" t="s">
        <v>117</v>
      </c>
      <c r="B4" s="13" t="s">
        <v>118</v>
      </c>
      <c r="C4" s="13" t="s">
        <v>107</v>
      </c>
      <c r="D4" s="13" t="s">
        <v>119</v>
      </c>
      <c r="E4" s="13" t="s">
        <v>135</v>
      </c>
      <c r="F4" s="13" t="s">
        <v>121</v>
      </c>
      <c r="G4" s="41" t="s">
        <v>607</v>
      </c>
      <c r="H4" s="14">
        <v>10442</v>
      </c>
      <c r="I4" s="14">
        <v>9500</v>
      </c>
      <c r="J4" s="14">
        <v>0</v>
      </c>
      <c r="K4" s="15">
        <f>SUM(H4:J4)</f>
        <v>19942</v>
      </c>
    </row>
    <row r="5" spans="1:11">
      <c r="A5" s="12" t="s">
        <v>117</v>
      </c>
      <c r="B5" s="13">
        <v>3737</v>
      </c>
      <c r="C5" s="13" t="s">
        <v>90</v>
      </c>
      <c r="D5" s="13" t="s">
        <v>122</v>
      </c>
      <c r="E5" s="13" t="s">
        <v>84</v>
      </c>
      <c r="F5" s="13" t="s">
        <v>121</v>
      </c>
      <c r="G5" s="13" t="s">
        <v>85</v>
      </c>
      <c r="H5" s="14">
        <v>4440</v>
      </c>
      <c r="I5" s="14">
        <v>0</v>
      </c>
      <c r="J5" s="14">
        <v>0</v>
      </c>
      <c r="K5" s="15">
        <f t="shared" ref="K5:K32" si="0">SUM(H5:J5)</f>
        <v>4440</v>
      </c>
    </row>
    <row r="6" spans="1:11">
      <c r="A6" s="12" t="s">
        <v>356</v>
      </c>
      <c r="B6" s="13" t="s">
        <v>403</v>
      </c>
      <c r="C6" s="13" t="s">
        <v>107</v>
      </c>
      <c r="D6" s="13" t="s">
        <v>119</v>
      </c>
      <c r="E6" s="13" t="s">
        <v>120</v>
      </c>
      <c r="F6" s="13" t="s">
        <v>121</v>
      </c>
      <c r="G6" s="41" t="s">
        <v>485</v>
      </c>
      <c r="H6" s="14">
        <v>7819</v>
      </c>
      <c r="I6" s="47">
        <v>5000</v>
      </c>
      <c r="J6" s="14">
        <v>0</v>
      </c>
      <c r="K6" s="15">
        <f t="shared" si="0"/>
        <v>12819</v>
      </c>
    </row>
    <row r="7" spans="1:11">
      <c r="A7" s="12" t="s">
        <v>356</v>
      </c>
      <c r="B7" s="13">
        <v>3776</v>
      </c>
      <c r="C7" s="13" t="s">
        <v>90</v>
      </c>
      <c r="D7" s="13" t="s">
        <v>119</v>
      </c>
      <c r="E7" s="13" t="s">
        <v>84</v>
      </c>
      <c r="F7" s="13" t="s">
        <v>121</v>
      </c>
      <c r="G7" s="41" t="s">
        <v>85</v>
      </c>
      <c r="H7" s="14">
        <v>1697</v>
      </c>
      <c r="I7" s="14">
        <v>0</v>
      </c>
      <c r="J7" s="14">
        <v>0</v>
      </c>
      <c r="K7" s="15">
        <f t="shared" si="0"/>
        <v>1697</v>
      </c>
    </row>
    <row r="8" spans="1:11">
      <c r="A8" s="12" t="s">
        <v>469</v>
      </c>
      <c r="B8" s="13" t="s">
        <v>568</v>
      </c>
      <c r="C8" s="13" t="s">
        <v>107</v>
      </c>
      <c r="D8" s="13" t="s">
        <v>122</v>
      </c>
      <c r="E8" s="13" t="s">
        <v>602</v>
      </c>
      <c r="F8" s="13" t="s">
        <v>97</v>
      </c>
      <c r="G8" s="41" t="s">
        <v>821</v>
      </c>
      <c r="H8" s="14">
        <v>11186</v>
      </c>
      <c r="I8" s="14">
        <v>3000</v>
      </c>
      <c r="J8" s="14">
        <v>0</v>
      </c>
      <c r="K8" s="15">
        <f t="shared" si="0"/>
        <v>14186</v>
      </c>
    </row>
    <row r="9" spans="1:11">
      <c r="A9" s="12" t="s">
        <v>469</v>
      </c>
      <c r="B9" s="13" t="s">
        <v>568</v>
      </c>
      <c r="C9" s="13" t="s">
        <v>107</v>
      </c>
      <c r="D9" s="13" t="s">
        <v>570</v>
      </c>
      <c r="E9" s="13" t="s">
        <v>569</v>
      </c>
      <c r="F9" s="13" t="s">
        <v>97</v>
      </c>
      <c r="G9" s="41" t="s">
        <v>601</v>
      </c>
      <c r="H9" s="14">
        <v>0</v>
      </c>
      <c r="I9" s="14">
        <v>3100</v>
      </c>
      <c r="J9" s="14">
        <v>0</v>
      </c>
      <c r="K9" s="15">
        <f t="shared" si="0"/>
        <v>3100</v>
      </c>
    </row>
    <row r="10" spans="1:11">
      <c r="A10" s="12" t="s">
        <v>538</v>
      </c>
      <c r="B10" s="13">
        <v>3796</v>
      </c>
      <c r="C10" s="13" t="s">
        <v>90</v>
      </c>
      <c r="D10" s="13" t="s">
        <v>119</v>
      </c>
      <c r="E10" s="13" t="s">
        <v>84</v>
      </c>
      <c r="F10" s="13" t="s">
        <v>121</v>
      </c>
      <c r="G10" s="13" t="s">
        <v>85</v>
      </c>
      <c r="H10" s="14">
        <v>5020</v>
      </c>
      <c r="I10" s="14">
        <v>0</v>
      </c>
      <c r="J10" s="14">
        <v>0</v>
      </c>
      <c r="K10" s="15">
        <f t="shared" si="0"/>
        <v>5020</v>
      </c>
    </row>
    <row r="11" spans="1:11">
      <c r="A11" s="12" t="s">
        <v>538</v>
      </c>
      <c r="B11" s="13" t="s">
        <v>566</v>
      </c>
      <c r="C11" s="13" t="s">
        <v>107</v>
      </c>
      <c r="D11" s="13" t="s">
        <v>122</v>
      </c>
      <c r="E11" s="13" t="s">
        <v>96</v>
      </c>
      <c r="F11" s="13" t="s">
        <v>97</v>
      </c>
      <c r="G11" s="41" t="s">
        <v>820</v>
      </c>
      <c r="H11" s="14">
        <v>12602</v>
      </c>
      <c r="I11" s="14">
        <v>2000</v>
      </c>
      <c r="J11" s="14">
        <v>0</v>
      </c>
      <c r="K11" s="15">
        <f t="shared" si="0"/>
        <v>14602</v>
      </c>
    </row>
    <row r="12" spans="1:11">
      <c r="A12" s="12" t="s">
        <v>538</v>
      </c>
      <c r="B12" s="13" t="s">
        <v>566</v>
      </c>
      <c r="C12" s="13" t="s">
        <v>107</v>
      </c>
      <c r="D12" s="13" t="s">
        <v>119</v>
      </c>
      <c r="E12" s="13" t="s">
        <v>96</v>
      </c>
      <c r="F12" s="13" t="s">
        <v>121</v>
      </c>
      <c r="G12" s="41" t="s">
        <v>587</v>
      </c>
      <c r="H12" s="14">
        <v>0</v>
      </c>
      <c r="I12" s="14">
        <v>3500</v>
      </c>
      <c r="J12" s="14">
        <v>0</v>
      </c>
      <c r="K12" s="15">
        <f t="shared" si="0"/>
        <v>3500</v>
      </c>
    </row>
    <row r="13" spans="1:11">
      <c r="A13" s="12" t="s">
        <v>651</v>
      </c>
      <c r="B13" s="13" t="s">
        <v>668</v>
      </c>
      <c r="C13" s="13" t="s">
        <v>107</v>
      </c>
      <c r="D13" s="13" t="s">
        <v>119</v>
      </c>
      <c r="E13" s="13" t="s">
        <v>120</v>
      </c>
      <c r="F13" s="13" t="s">
        <v>121</v>
      </c>
      <c r="G13" s="40" t="s">
        <v>879</v>
      </c>
      <c r="H13" s="14">
        <v>10655</v>
      </c>
      <c r="I13" s="14">
        <v>5200</v>
      </c>
      <c r="J13" s="14">
        <v>0</v>
      </c>
      <c r="K13" s="15">
        <f t="shared" si="0"/>
        <v>15855</v>
      </c>
    </row>
    <row r="14" spans="1:11">
      <c r="A14" s="12" t="s">
        <v>651</v>
      </c>
      <c r="B14" s="13" t="s">
        <v>668</v>
      </c>
      <c r="C14" s="13" t="s">
        <v>107</v>
      </c>
      <c r="D14" s="13" t="s">
        <v>122</v>
      </c>
      <c r="E14" s="13" t="s">
        <v>731</v>
      </c>
      <c r="F14" s="13" t="s">
        <v>97</v>
      </c>
      <c r="G14" s="41" t="s">
        <v>790</v>
      </c>
      <c r="H14" s="14">
        <v>0</v>
      </c>
      <c r="I14" s="14">
        <v>1500</v>
      </c>
      <c r="J14" s="14">
        <v>0</v>
      </c>
      <c r="K14" s="15">
        <f t="shared" si="0"/>
        <v>1500</v>
      </c>
    </row>
    <row r="15" spans="1:11">
      <c r="A15" s="12" t="s">
        <v>651</v>
      </c>
      <c r="B15" s="13">
        <v>405</v>
      </c>
      <c r="C15" s="13" t="s">
        <v>328</v>
      </c>
      <c r="D15" s="13" t="s">
        <v>119</v>
      </c>
      <c r="E15" s="13" t="s">
        <v>731</v>
      </c>
      <c r="F15" s="13" t="s">
        <v>97</v>
      </c>
      <c r="G15" s="41" t="s">
        <v>732</v>
      </c>
      <c r="H15" s="14">
        <v>794</v>
      </c>
      <c r="I15" s="14">
        <v>800</v>
      </c>
      <c r="J15" s="14">
        <v>0</v>
      </c>
      <c r="K15" s="15">
        <f t="shared" si="0"/>
        <v>1594</v>
      </c>
    </row>
    <row r="16" spans="1:11">
      <c r="A16" s="12" t="s">
        <v>651</v>
      </c>
      <c r="B16" s="13">
        <v>3811</v>
      </c>
      <c r="C16" s="13" t="s">
        <v>90</v>
      </c>
      <c r="D16" s="13" t="s">
        <v>119</v>
      </c>
      <c r="E16" s="13" t="s">
        <v>84</v>
      </c>
      <c r="F16" s="13" t="s">
        <v>121</v>
      </c>
      <c r="G16" s="13" t="s">
        <v>85</v>
      </c>
      <c r="H16" s="14">
        <v>2935</v>
      </c>
      <c r="I16" s="14">
        <v>0</v>
      </c>
      <c r="J16" s="14">
        <v>0</v>
      </c>
      <c r="K16" s="15">
        <f t="shared" si="0"/>
        <v>2935</v>
      </c>
    </row>
    <row r="17" spans="1:11">
      <c r="A17" s="12" t="s">
        <v>683</v>
      </c>
      <c r="B17" s="13" t="s">
        <v>705</v>
      </c>
      <c r="C17" s="13" t="s">
        <v>107</v>
      </c>
      <c r="D17" s="13" t="s">
        <v>119</v>
      </c>
      <c r="E17" s="13" t="s">
        <v>706</v>
      </c>
      <c r="F17" s="13" t="s">
        <v>79</v>
      </c>
      <c r="G17" s="41" t="s">
        <v>752</v>
      </c>
      <c r="H17" s="14">
        <v>4173</v>
      </c>
      <c r="I17" s="14">
        <v>3000</v>
      </c>
      <c r="J17" s="14">
        <v>0</v>
      </c>
      <c r="K17" s="15">
        <f t="shared" si="0"/>
        <v>7173</v>
      </c>
    </row>
    <row r="18" spans="1:11">
      <c r="A18" s="12" t="s">
        <v>683</v>
      </c>
      <c r="B18" s="13">
        <v>3813</v>
      </c>
      <c r="C18" s="13" t="s">
        <v>90</v>
      </c>
      <c r="D18" s="13" t="s">
        <v>119</v>
      </c>
      <c r="E18" s="13" t="s">
        <v>84</v>
      </c>
      <c r="F18" s="13" t="s">
        <v>79</v>
      </c>
      <c r="G18" s="13" t="s">
        <v>85</v>
      </c>
      <c r="H18" s="14">
        <v>1562</v>
      </c>
      <c r="I18" s="14">
        <v>0</v>
      </c>
      <c r="J18" s="14">
        <v>0</v>
      </c>
      <c r="K18" s="15">
        <f t="shared" si="0"/>
        <v>1562</v>
      </c>
    </row>
    <row r="19" spans="1:11">
      <c r="A19" s="12" t="s">
        <v>834</v>
      </c>
      <c r="B19" s="13" t="s">
        <v>838</v>
      </c>
      <c r="C19" s="13" t="s">
        <v>107</v>
      </c>
      <c r="D19" s="13" t="s">
        <v>122</v>
      </c>
      <c r="E19" s="13" t="s">
        <v>96</v>
      </c>
      <c r="F19" s="13" t="s">
        <v>97</v>
      </c>
      <c r="G19" s="41" t="s">
        <v>886</v>
      </c>
      <c r="H19" s="14">
        <v>19340</v>
      </c>
      <c r="I19" s="14">
        <v>3000</v>
      </c>
      <c r="J19" s="14">
        <v>0</v>
      </c>
      <c r="K19" s="15">
        <f t="shared" si="0"/>
        <v>22340</v>
      </c>
    </row>
    <row r="20" spans="1:11">
      <c r="A20" s="12" t="s">
        <v>834</v>
      </c>
      <c r="B20" s="13" t="s">
        <v>838</v>
      </c>
      <c r="C20" s="13" t="s">
        <v>107</v>
      </c>
      <c r="D20" s="13" t="s">
        <v>119</v>
      </c>
      <c r="E20" s="13" t="s">
        <v>96</v>
      </c>
      <c r="F20" s="13" t="s">
        <v>121</v>
      </c>
      <c r="G20" s="41" t="s">
        <v>880</v>
      </c>
      <c r="H20" s="14">
        <v>0</v>
      </c>
      <c r="I20" s="14">
        <v>2700</v>
      </c>
      <c r="J20" s="14">
        <v>0</v>
      </c>
      <c r="K20" s="15">
        <f t="shared" si="0"/>
        <v>2700</v>
      </c>
    </row>
    <row r="21" spans="1:11">
      <c r="A21" s="12" t="s">
        <v>834</v>
      </c>
      <c r="B21" s="13" t="s">
        <v>838</v>
      </c>
      <c r="C21" s="13" t="s">
        <v>107</v>
      </c>
      <c r="D21" s="13" t="s">
        <v>122</v>
      </c>
      <c r="E21" s="13" t="s">
        <v>96</v>
      </c>
      <c r="F21" s="13" t="s">
        <v>121</v>
      </c>
      <c r="G21" s="41" t="s">
        <v>881</v>
      </c>
      <c r="H21" s="14">
        <v>0</v>
      </c>
      <c r="I21" s="14">
        <v>2500</v>
      </c>
      <c r="J21" s="14">
        <v>0</v>
      </c>
      <c r="K21" s="15">
        <f t="shared" si="0"/>
        <v>2500</v>
      </c>
    </row>
    <row r="22" spans="1:11">
      <c r="A22" s="12" t="s">
        <v>811</v>
      </c>
      <c r="B22" s="13">
        <v>3827</v>
      </c>
      <c r="C22" s="13" t="s">
        <v>90</v>
      </c>
      <c r="D22" s="13" t="s">
        <v>119</v>
      </c>
      <c r="E22" s="13" t="s">
        <v>84</v>
      </c>
      <c r="F22" s="13" t="s">
        <v>97</v>
      </c>
      <c r="G22" s="13" t="s">
        <v>85</v>
      </c>
      <c r="H22" s="14">
        <v>3675</v>
      </c>
      <c r="I22" s="14">
        <v>0</v>
      </c>
      <c r="J22" s="14">
        <v>0</v>
      </c>
      <c r="K22" s="15">
        <f t="shared" si="0"/>
        <v>3675</v>
      </c>
    </row>
    <row r="23" spans="1:11">
      <c r="A23" s="12" t="s">
        <v>845</v>
      </c>
      <c r="B23" s="13">
        <v>412</v>
      </c>
      <c r="C23" s="13" t="s">
        <v>328</v>
      </c>
      <c r="D23" s="13" t="s">
        <v>119</v>
      </c>
      <c r="E23" s="13" t="s">
        <v>850</v>
      </c>
      <c r="F23" s="13" t="s">
        <v>97</v>
      </c>
      <c r="G23" s="41" t="s">
        <v>885</v>
      </c>
      <c r="H23" s="14">
        <v>1846</v>
      </c>
      <c r="I23" s="14">
        <v>1600</v>
      </c>
      <c r="J23" s="14">
        <v>0</v>
      </c>
      <c r="K23" s="15">
        <f t="shared" si="0"/>
        <v>3446</v>
      </c>
    </row>
    <row r="24" spans="1:11">
      <c r="A24" s="12" t="s">
        <v>845</v>
      </c>
      <c r="B24" s="13" t="s">
        <v>864</v>
      </c>
      <c r="C24" s="13" t="s">
        <v>107</v>
      </c>
      <c r="D24" s="13" t="s">
        <v>119</v>
      </c>
      <c r="E24" s="13" t="s">
        <v>120</v>
      </c>
      <c r="F24" s="13" t="s">
        <v>121</v>
      </c>
      <c r="G24" s="40" t="s">
        <v>964</v>
      </c>
      <c r="H24" s="14">
        <v>6356</v>
      </c>
      <c r="I24" s="47">
        <v>6000</v>
      </c>
      <c r="J24" s="14">
        <v>0</v>
      </c>
      <c r="K24" s="15">
        <f t="shared" si="0"/>
        <v>12356</v>
      </c>
    </row>
    <row r="25" spans="1:11">
      <c r="A25" s="12" t="s">
        <v>845</v>
      </c>
      <c r="B25" s="13">
        <v>3829</v>
      </c>
      <c r="C25" s="13" t="s">
        <v>90</v>
      </c>
      <c r="D25" s="13" t="s">
        <v>119</v>
      </c>
      <c r="E25" s="13" t="s">
        <v>84</v>
      </c>
      <c r="F25" s="13" t="s">
        <v>121</v>
      </c>
      <c r="G25" s="13" t="s">
        <v>85</v>
      </c>
      <c r="H25" s="14">
        <v>3580</v>
      </c>
      <c r="I25" s="14">
        <v>0</v>
      </c>
      <c r="J25" s="14">
        <v>0</v>
      </c>
      <c r="K25" s="15">
        <f t="shared" si="0"/>
        <v>3580</v>
      </c>
    </row>
    <row r="26" spans="1:11">
      <c r="A26" s="12" t="s">
        <v>845</v>
      </c>
      <c r="B26" s="13" t="s">
        <v>865</v>
      </c>
      <c r="C26" s="13" t="s">
        <v>107</v>
      </c>
      <c r="D26" s="13" t="s">
        <v>122</v>
      </c>
      <c r="E26" s="13" t="s">
        <v>96</v>
      </c>
      <c r="F26" s="13" t="s">
        <v>97</v>
      </c>
      <c r="G26" s="41" t="s">
        <v>931</v>
      </c>
      <c r="H26" s="14">
        <v>15449</v>
      </c>
      <c r="I26" s="14">
        <v>3000</v>
      </c>
      <c r="J26" s="14">
        <v>0</v>
      </c>
      <c r="K26" s="15">
        <f t="shared" si="0"/>
        <v>18449</v>
      </c>
    </row>
    <row r="27" spans="1:11">
      <c r="A27" s="12" t="s">
        <v>845</v>
      </c>
      <c r="B27" s="13" t="s">
        <v>865</v>
      </c>
      <c r="C27" s="13" t="s">
        <v>107</v>
      </c>
      <c r="D27" s="13" t="s">
        <v>119</v>
      </c>
      <c r="E27" s="13" t="s">
        <v>96</v>
      </c>
      <c r="F27" s="13" t="s">
        <v>121</v>
      </c>
      <c r="G27" s="41" t="s">
        <v>965</v>
      </c>
      <c r="H27" s="14">
        <v>0</v>
      </c>
      <c r="I27" s="14">
        <v>2500</v>
      </c>
      <c r="J27" s="14">
        <v>0</v>
      </c>
      <c r="K27" s="15">
        <f t="shared" si="0"/>
        <v>2500</v>
      </c>
    </row>
    <row r="28" spans="1:11">
      <c r="A28" s="12" t="s">
        <v>845</v>
      </c>
      <c r="B28" s="13">
        <v>3833</v>
      </c>
      <c r="C28" s="13" t="s">
        <v>90</v>
      </c>
      <c r="D28" s="13" t="s">
        <v>119</v>
      </c>
      <c r="E28" s="13" t="s">
        <v>84</v>
      </c>
      <c r="F28" s="13" t="s">
        <v>121</v>
      </c>
      <c r="G28" s="13" t="s">
        <v>85</v>
      </c>
      <c r="H28" s="14">
        <v>3730</v>
      </c>
      <c r="I28" s="14">
        <v>0</v>
      </c>
      <c r="J28" s="14">
        <v>0</v>
      </c>
      <c r="K28" s="15">
        <f t="shared" si="0"/>
        <v>3730</v>
      </c>
    </row>
    <row r="29" spans="1:11">
      <c r="A29" s="12" t="s">
        <v>887</v>
      </c>
      <c r="B29" s="13" t="s">
        <v>907</v>
      </c>
      <c r="C29" s="13" t="s">
        <v>107</v>
      </c>
      <c r="D29" s="13" t="s">
        <v>122</v>
      </c>
      <c r="E29" s="13" t="s">
        <v>96</v>
      </c>
      <c r="F29" s="13" t="s">
        <v>121</v>
      </c>
      <c r="G29" s="41" t="s">
        <v>929</v>
      </c>
      <c r="H29" s="14">
        <v>8441</v>
      </c>
      <c r="I29" s="14">
        <v>3500</v>
      </c>
      <c r="J29" s="14">
        <v>0</v>
      </c>
      <c r="K29" s="15">
        <f t="shared" si="0"/>
        <v>11941</v>
      </c>
    </row>
    <row r="30" spans="1:11">
      <c r="A30" s="12" t="s">
        <v>887</v>
      </c>
      <c r="B30" s="13">
        <v>3834</v>
      </c>
      <c r="C30" s="13" t="s">
        <v>90</v>
      </c>
      <c r="D30" s="13" t="s">
        <v>119</v>
      </c>
      <c r="E30" s="13" t="s">
        <v>84</v>
      </c>
      <c r="F30" s="13" t="s">
        <v>121</v>
      </c>
      <c r="G30" s="13" t="s">
        <v>85</v>
      </c>
      <c r="H30" s="14">
        <v>4750</v>
      </c>
      <c r="I30" s="14">
        <v>0</v>
      </c>
      <c r="J30" s="14">
        <v>0</v>
      </c>
      <c r="K30" s="15">
        <f t="shared" si="0"/>
        <v>4750</v>
      </c>
    </row>
    <row r="31" spans="1:11">
      <c r="A31" s="12" t="s">
        <v>1003</v>
      </c>
      <c r="B31" s="13">
        <v>991</v>
      </c>
      <c r="C31" s="13" t="s">
        <v>208</v>
      </c>
      <c r="D31" s="13" t="s">
        <v>119</v>
      </c>
      <c r="E31" s="13" t="s">
        <v>96</v>
      </c>
      <c r="F31" s="13" t="s">
        <v>97</v>
      </c>
      <c r="G31" s="41" t="s">
        <v>1053</v>
      </c>
      <c r="H31" s="14">
        <v>2400</v>
      </c>
      <c r="I31" s="14">
        <v>3050</v>
      </c>
      <c r="J31" s="14">
        <v>0</v>
      </c>
      <c r="K31" s="15">
        <f t="shared" si="0"/>
        <v>5450</v>
      </c>
    </row>
    <row r="32" spans="1:11" ht="15.75" thickBot="1">
      <c r="A32" s="18"/>
      <c r="B32" s="19"/>
      <c r="C32" s="19"/>
      <c r="D32" s="19"/>
      <c r="E32" s="19"/>
      <c r="F32" s="19"/>
      <c r="G32" s="20" t="s">
        <v>42</v>
      </c>
      <c r="H32" s="21">
        <f>SUM(E46:E70)</f>
        <v>1875</v>
      </c>
      <c r="I32" s="21">
        <v>0</v>
      </c>
      <c r="J32" s="21">
        <v>0</v>
      </c>
      <c r="K32" s="15">
        <f t="shared" si="0"/>
        <v>1875</v>
      </c>
    </row>
    <row r="33" spans="1:11" ht="16.5" thickBot="1">
      <c r="A33" s="23"/>
      <c r="B33" s="23"/>
      <c r="C33" s="23"/>
      <c r="D33" s="23"/>
      <c r="E33" s="23"/>
      <c r="F33" s="23"/>
      <c r="G33" s="24" t="s">
        <v>43</v>
      </c>
      <c r="H33" s="25">
        <f>SUM(H4:H32)</f>
        <v>144767</v>
      </c>
      <c r="I33" s="26">
        <f>SUM(I4:I32)</f>
        <v>64450</v>
      </c>
      <c r="J33" s="26">
        <f>SUM(J4:J32)</f>
        <v>0</v>
      </c>
      <c r="K33" s="27">
        <f>SUM(K4:K32)</f>
        <v>209217</v>
      </c>
    </row>
    <row r="34" spans="1:11">
      <c r="A34" s="28"/>
      <c r="B34" s="28"/>
      <c r="C34" s="28"/>
      <c r="D34" s="28"/>
      <c r="E34" s="28"/>
      <c r="F34" s="28"/>
      <c r="G34" s="28"/>
    </row>
    <row r="35" spans="1:11">
      <c r="A35" s="28"/>
      <c r="B35" s="28"/>
      <c r="C35" s="28"/>
      <c r="D35" s="28"/>
      <c r="E35" s="28"/>
      <c r="F35" s="28"/>
      <c r="G35" s="28"/>
    </row>
    <row r="36" spans="1:11">
      <c r="A36" s="28"/>
      <c r="B36" s="28"/>
      <c r="C36" s="28"/>
      <c r="D36" s="28"/>
      <c r="E36" s="28"/>
      <c r="F36" s="28"/>
      <c r="G36" s="28"/>
    </row>
    <row r="37" spans="1:11">
      <c r="A37" s="28"/>
      <c r="B37" s="28"/>
      <c r="C37" s="28"/>
      <c r="D37" s="28"/>
      <c r="E37" s="28"/>
      <c r="F37" s="28"/>
      <c r="G37" s="28"/>
    </row>
    <row r="38" spans="1:11">
      <c r="A38" s="28"/>
      <c r="B38" s="28"/>
      <c r="C38" s="28"/>
      <c r="D38" s="28"/>
      <c r="E38" s="28"/>
      <c r="F38" s="28"/>
      <c r="G38" s="28"/>
    </row>
    <row r="39" spans="1:11">
      <c r="A39" s="28"/>
      <c r="B39" s="28"/>
      <c r="C39" s="28"/>
      <c r="D39" s="28"/>
      <c r="E39" s="28"/>
      <c r="F39" s="28"/>
      <c r="G39" s="28"/>
    </row>
    <row r="40" spans="1:11">
      <c r="A40" s="28"/>
      <c r="B40" s="28"/>
      <c r="C40" s="28"/>
      <c r="D40" s="28"/>
      <c r="E40" s="28"/>
      <c r="F40" s="28"/>
      <c r="G40" s="28"/>
    </row>
    <row r="41" spans="1:11">
      <c r="A41" s="28"/>
      <c r="B41" s="28"/>
      <c r="C41" s="28"/>
      <c r="D41" s="28"/>
      <c r="E41" s="28"/>
      <c r="F41" s="28"/>
      <c r="G41" s="28"/>
    </row>
    <row r="42" spans="1:11" ht="15.75" thickBot="1">
      <c r="A42" s="28"/>
      <c r="B42" s="28"/>
      <c r="C42" s="28"/>
      <c r="D42" s="28"/>
      <c r="E42" s="28"/>
      <c r="F42" s="28"/>
      <c r="G42" s="28"/>
    </row>
    <row r="43" spans="1:11" ht="19.5" thickBot="1">
      <c r="A43" s="28"/>
      <c r="B43" s="66" t="s">
        <v>44</v>
      </c>
      <c r="C43" s="67"/>
      <c r="D43" s="67"/>
      <c r="E43" s="68"/>
      <c r="F43" s="28"/>
      <c r="G43" s="28"/>
    </row>
    <row r="44" spans="1:11" ht="16.5" thickBot="1">
      <c r="A44" s="28"/>
      <c r="B44" s="29"/>
      <c r="C44" s="30"/>
      <c r="D44" s="30"/>
      <c r="E44" s="31"/>
      <c r="F44" s="28"/>
      <c r="G44" s="28"/>
    </row>
    <row r="45" spans="1:11" ht="16.5" thickBot="1">
      <c r="A45" s="28"/>
      <c r="B45" s="32" t="s">
        <v>31</v>
      </c>
      <c r="C45" s="33" t="s">
        <v>45</v>
      </c>
      <c r="D45" s="32" t="s">
        <v>46</v>
      </c>
      <c r="E45" s="34" t="s">
        <v>47</v>
      </c>
      <c r="F45" s="28"/>
      <c r="G45" s="28"/>
    </row>
    <row r="46" spans="1:11">
      <c r="A46" s="28"/>
      <c r="B46" s="12" t="s">
        <v>562</v>
      </c>
      <c r="C46" s="13" t="s">
        <v>85</v>
      </c>
      <c r="D46" s="13" t="s">
        <v>592</v>
      </c>
      <c r="E46" s="35">
        <v>400</v>
      </c>
      <c r="F46" s="28"/>
      <c r="G46" s="28"/>
    </row>
    <row r="47" spans="1:11">
      <c r="A47" s="28"/>
      <c r="B47" s="16" t="s">
        <v>562</v>
      </c>
      <c r="C47" s="17" t="s">
        <v>85</v>
      </c>
      <c r="D47" s="17" t="s">
        <v>592</v>
      </c>
      <c r="E47" s="36">
        <v>300</v>
      </c>
      <c r="F47" s="28"/>
      <c r="G47" s="28"/>
    </row>
    <row r="48" spans="1:11">
      <c r="A48" s="28"/>
      <c r="B48" s="16" t="s">
        <v>430</v>
      </c>
      <c r="C48" s="17" t="s">
        <v>85</v>
      </c>
      <c r="D48" s="17" t="s">
        <v>592</v>
      </c>
      <c r="E48" s="36">
        <v>750</v>
      </c>
      <c r="F48" s="28"/>
      <c r="G48" s="28"/>
    </row>
    <row r="49" spans="1:7">
      <c r="A49" s="28"/>
      <c r="B49" s="16" t="s">
        <v>683</v>
      </c>
      <c r="C49" s="17" t="s">
        <v>85</v>
      </c>
      <c r="D49" s="17" t="s">
        <v>592</v>
      </c>
      <c r="E49" s="36">
        <v>175</v>
      </c>
      <c r="F49" s="28"/>
      <c r="G49" s="28"/>
    </row>
    <row r="50" spans="1:7">
      <c r="A50" s="28"/>
      <c r="B50" s="16" t="s">
        <v>957</v>
      </c>
      <c r="C50" s="17" t="s">
        <v>85</v>
      </c>
      <c r="D50" s="17" t="s">
        <v>592</v>
      </c>
      <c r="E50" s="36">
        <v>150</v>
      </c>
      <c r="F50" s="28"/>
      <c r="G50" s="28"/>
    </row>
    <row r="51" spans="1:7">
      <c r="A51" s="28"/>
      <c r="B51" s="16" t="s">
        <v>957</v>
      </c>
      <c r="C51" s="17" t="s">
        <v>85</v>
      </c>
      <c r="D51" s="17" t="s">
        <v>592</v>
      </c>
      <c r="E51" s="36">
        <v>100</v>
      </c>
      <c r="F51" s="28"/>
      <c r="G51" s="28"/>
    </row>
    <row r="52" spans="1:7">
      <c r="A52" s="28"/>
      <c r="B52" s="16"/>
      <c r="C52" s="17"/>
      <c r="D52" s="17"/>
      <c r="E52" s="36"/>
      <c r="F52" s="28"/>
      <c r="G52" s="28"/>
    </row>
    <row r="53" spans="1:7">
      <c r="A53" s="28"/>
      <c r="B53" s="16"/>
      <c r="C53" s="17"/>
      <c r="D53" s="17"/>
      <c r="E53" s="36"/>
      <c r="F53" s="28"/>
      <c r="G53" s="28"/>
    </row>
    <row r="54" spans="1:7">
      <c r="A54" s="28"/>
      <c r="B54" s="16"/>
      <c r="C54" s="17"/>
      <c r="D54" s="17"/>
      <c r="E54" s="36"/>
      <c r="F54" s="28"/>
      <c r="G54" s="28"/>
    </row>
    <row r="55" spans="1:7">
      <c r="A55" s="28"/>
      <c r="B55" s="16"/>
      <c r="C55" s="17"/>
      <c r="D55" s="17"/>
      <c r="E55" s="36"/>
      <c r="F55" s="28"/>
      <c r="G55" s="28"/>
    </row>
    <row r="56" spans="1:7">
      <c r="A56" s="28"/>
      <c r="B56" s="16"/>
      <c r="C56" s="17"/>
      <c r="D56" s="17"/>
      <c r="E56" s="36"/>
      <c r="F56" s="28"/>
      <c r="G56" s="28"/>
    </row>
    <row r="57" spans="1:7">
      <c r="A57" s="28"/>
      <c r="B57" s="16"/>
      <c r="C57" s="17"/>
      <c r="D57" s="17"/>
      <c r="E57" s="36"/>
      <c r="F57" s="28"/>
      <c r="G57" s="28"/>
    </row>
    <row r="58" spans="1:7">
      <c r="A58" s="28"/>
      <c r="B58" s="16"/>
      <c r="C58" s="17"/>
      <c r="D58" s="17"/>
      <c r="E58" s="36"/>
      <c r="F58" s="28"/>
      <c r="G58" s="28"/>
    </row>
    <row r="59" spans="1:7">
      <c r="A59" s="28"/>
      <c r="B59" s="16"/>
      <c r="C59" s="17"/>
      <c r="D59" s="17"/>
      <c r="E59" s="36"/>
      <c r="F59" s="28"/>
      <c r="G59" s="28"/>
    </row>
    <row r="60" spans="1:7">
      <c r="A60" s="28"/>
      <c r="B60" s="16"/>
      <c r="C60" s="17"/>
      <c r="D60" s="17"/>
      <c r="E60" s="36"/>
      <c r="F60" s="28"/>
      <c r="G60" s="28"/>
    </row>
    <row r="61" spans="1:7">
      <c r="A61" s="28"/>
      <c r="B61" s="16"/>
      <c r="C61" s="17"/>
      <c r="D61" s="17"/>
      <c r="E61" s="36"/>
      <c r="F61" s="28"/>
      <c r="G61" s="28"/>
    </row>
    <row r="62" spans="1:7">
      <c r="A62" s="28"/>
      <c r="B62" s="16"/>
      <c r="C62" s="17"/>
      <c r="D62" s="17"/>
      <c r="E62" s="36"/>
      <c r="F62" s="28"/>
      <c r="G62" s="28"/>
    </row>
    <row r="63" spans="1:7">
      <c r="A63" s="28"/>
      <c r="B63" s="16"/>
      <c r="C63" s="17"/>
      <c r="D63" s="17"/>
      <c r="E63" s="36"/>
      <c r="F63" s="28"/>
      <c r="G63" s="28"/>
    </row>
    <row r="64" spans="1:7">
      <c r="A64" s="28"/>
      <c r="B64" s="16"/>
      <c r="C64" s="17"/>
      <c r="D64" s="17"/>
      <c r="E64" s="36"/>
      <c r="F64" s="28"/>
      <c r="G64" s="28"/>
    </row>
    <row r="65" spans="1:7">
      <c r="A65" s="28"/>
      <c r="B65" s="16"/>
      <c r="C65" s="17"/>
      <c r="D65" s="17"/>
      <c r="E65" s="36"/>
      <c r="F65" s="28"/>
      <c r="G65" s="28"/>
    </row>
    <row r="66" spans="1:7" ht="15.75" thickBot="1">
      <c r="A66" s="28"/>
      <c r="B66" s="37"/>
      <c r="C66" s="38"/>
      <c r="D66" s="38"/>
      <c r="E66" s="39"/>
    </row>
    <row r="67" spans="1:7">
      <c r="A67" s="28"/>
      <c r="B67" s="28"/>
    </row>
    <row r="68" spans="1:7">
      <c r="A68" s="28"/>
      <c r="B68" s="28"/>
    </row>
    <row r="69" spans="1:7">
      <c r="A69" s="28"/>
      <c r="B69" s="28"/>
    </row>
    <row r="70" spans="1:7">
      <c r="A70" s="28"/>
      <c r="B70" s="28"/>
    </row>
    <row r="71" spans="1:7">
      <c r="A71" s="28"/>
      <c r="B71" s="28"/>
    </row>
    <row r="72" spans="1:7">
      <c r="A72" s="28"/>
      <c r="B72" s="28"/>
    </row>
    <row r="73" spans="1:7">
      <c r="A73" s="28"/>
      <c r="B73" s="28"/>
    </row>
    <row r="74" spans="1:7">
      <c r="A74" s="28"/>
      <c r="B74" s="28"/>
    </row>
    <row r="75" spans="1:7">
      <c r="A75" s="28"/>
      <c r="B75" s="28"/>
    </row>
    <row r="76" spans="1:7">
      <c r="A76" s="28"/>
      <c r="B76" s="28"/>
    </row>
    <row r="77" spans="1:7">
      <c r="A77" s="28"/>
      <c r="B77" s="28"/>
    </row>
    <row r="78" spans="1:7">
      <c r="A78" s="28"/>
      <c r="B78" s="28"/>
    </row>
    <row r="79" spans="1:7">
      <c r="A79" s="28"/>
      <c r="B79" s="28"/>
    </row>
    <row r="80" spans="1:7">
      <c r="A80" s="28"/>
      <c r="B80" s="28"/>
    </row>
    <row r="81" spans="1:2">
      <c r="A81" s="28"/>
      <c r="B81" s="28"/>
    </row>
    <row r="82" spans="1:2">
      <c r="A82" s="28"/>
      <c r="B82" s="28"/>
    </row>
    <row r="83" spans="1:2">
      <c r="A83" s="28"/>
      <c r="B83" s="28"/>
    </row>
    <row r="84" spans="1:2">
      <c r="A84" s="28"/>
      <c r="B84" s="28"/>
    </row>
    <row r="85" spans="1:2">
      <c r="A85" s="28"/>
      <c r="B85" s="28"/>
    </row>
    <row r="86" spans="1:2">
      <c r="A86" s="28"/>
      <c r="B86" s="28"/>
    </row>
    <row r="87" spans="1:2">
      <c r="A87" s="28"/>
      <c r="B87" s="28"/>
    </row>
    <row r="88" spans="1:2">
      <c r="A88" s="28"/>
      <c r="B88" s="28"/>
    </row>
    <row r="89" spans="1:2">
      <c r="A89" s="28"/>
      <c r="B89" s="28"/>
    </row>
    <row r="90" spans="1:2">
      <c r="A90" s="28"/>
      <c r="B90" s="28"/>
    </row>
    <row r="91" spans="1:2">
      <c r="A91" s="28"/>
      <c r="B91" s="28"/>
    </row>
    <row r="92" spans="1:2">
      <c r="A92" s="28"/>
      <c r="B92" s="28"/>
    </row>
    <row r="93" spans="1:2">
      <c r="A93" s="28"/>
      <c r="B93" s="28"/>
    </row>
    <row r="94" spans="1:2">
      <c r="A94" s="28"/>
      <c r="B94" s="28"/>
    </row>
    <row r="95" spans="1:2">
      <c r="A95" s="28"/>
      <c r="B95" s="28"/>
    </row>
    <row r="96" spans="1:2">
      <c r="A96" s="28"/>
      <c r="B96" s="28"/>
    </row>
    <row r="97" spans="1:2">
      <c r="A97" s="28"/>
      <c r="B97" s="28"/>
    </row>
    <row r="98" spans="1:2">
      <c r="A98" s="28"/>
      <c r="B98" s="28"/>
    </row>
    <row r="99" spans="1:2">
      <c r="A99" s="28"/>
      <c r="B99" s="28"/>
    </row>
    <row r="100" spans="1:2">
      <c r="A100" s="28"/>
      <c r="B100" s="28"/>
    </row>
    <row r="101" spans="1:2">
      <c r="A101" s="28"/>
      <c r="B101" s="28"/>
    </row>
    <row r="102" spans="1:2">
      <c r="A102" s="28"/>
      <c r="B102" s="28"/>
    </row>
    <row r="103" spans="1:2">
      <c r="A103" s="28"/>
      <c r="B103" s="28"/>
    </row>
    <row r="104" spans="1:2">
      <c r="A104" s="28"/>
      <c r="B104" s="28"/>
    </row>
    <row r="105" spans="1:2">
      <c r="A105" s="28"/>
      <c r="B105" s="28"/>
    </row>
    <row r="106" spans="1:2">
      <c r="A106" s="28"/>
      <c r="B106" s="28"/>
    </row>
    <row r="107" spans="1:2">
      <c r="A107" s="28"/>
      <c r="B107" s="28"/>
    </row>
    <row r="108" spans="1:2">
      <c r="A108" s="28"/>
      <c r="B108" s="28"/>
    </row>
    <row r="109" spans="1:2">
      <c r="A109" s="28"/>
      <c r="B109" s="28"/>
    </row>
    <row r="110" spans="1:2">
      <c r="A110" s="28"/>
      <c r="B110" s="28"/>
    </row>
    <row r="111" spans="1:2">
      <c r="A111" s="28"/>
      <c r="B111" s="28"/>
    </row>
    <row r="112" spans="1:2">
      <c r="A112" s="28"/>
      <c r="B112" s="28"/>
    </row>
    <row r="113" spans="1:2">
      <c r="A113" s="28"/>
      <c r="B113" s="28"/>
    </row>
    <row r="114" spans="1:2">
      <c r="A114" s="28"/>
      <c r="B114" s="28"/>
    </row>
    <row r="115" spans="1:2">
      <c r="A115" s="28"/>
      <c r="B115" s="28"/>
    </row>
    <row r="116" spans="1:2">
      <c r="A116" s="28"/>
      <c r="B116" s="28"/>
    </row>
    <row r="117" spans="1:2">
      <c r="A117" s="28"/>
      <c r="B117" s="28"/>
    </row>
    <row r="118" spans="1:2">
      <c r="A118" s="28"/>
      <c r="B118" s="28"/>
    </row>
    <row r="119" spans="1:2">
      <c r="A119" s="28"/>
      <c r="B119" s="28"/>
    </row>
    <row r="120" spans="1:2">
      <c r="A120" s="28"/>
      <c r="B120" s="28"/>
    </row>
    <row r="121" spans="1:2">
      <c r="A121" s="28"/>
      <c r="B121" s="28"/>
    </row>
    <row r="122" spans="1:2">
      <c r="A122" s="28"/>
      <c r="B122" s="28"/>
    </row>
    <row r="123" spans="1:2">
      <c r="A123" s="28"/>
      <c r="B123" s="28"/>
    </row>
    <row r="124" spans="1:2">
      <c r="A124" s="28"/>
      <c r="B124" s="28"/>
    </row>
    <row r="125" spans="1:2">
      <c r="A125" s="28"/>
      <c r="B125" s="28"/>
    </row>
    <row r="126" spans="1:2">
      <c r="A126" s="28"/>
      <c r="B126" s="28"/>
    </row>
    <row r="127" spans="1:2">
      <c r="A127" s="28"/>
      <c r="B127" s="28"/>
    </row>
    <row r="128" spans="1:2">
      <c r="A128" s="28"/>
      <c r="B128" s="28"/>
    </row>
    <row r="129" spans="1:2">
      <c r="A129" s="28"/>
      <c r="B129" s="28"/>
    </row>
    <row r="130" spans="1:2">
      <c r="A130" s="28"/>
      <c r="B130" s="28"/>
    </row>
    <row r="131" spans="1:2">
      <c r="A131" s="28"/>
      <c r="B131" s="28"/>
    </row>
    <row r="132" spans="1:2">
      <c r="A132" s="28"/>
      <c r="B132" s="28"/>
    </row>
    <row r="133" spans="1:2">
      <c r="A133" s="28"/>
      <c r="B133" s="28"/>
    </row>
    <row r="134" spans="1:2">
      <c r="A134" s="28"/>
      <c r="B134" s="28"/>
    </row>
    <row r="135" spans="1:2">
      <c r="A135" s="28"/>
      <c r="B135" s="28"/>
    </row>
    <row r="136" spans="1:2">
      <c r="A136" s="28"/>
      <c r="B136" s="28"/>
    </row>
    <row r="137" spans="1:2">
      <c r="A137" s="28"/>
      <c r="B137" s="28"/>
    </row>
    <row r="138" spans="1:2">
      <c r="A138" s="28"/>
      <c r="B138" s="28"/>
    </row>
    <row r="139" spans="1:2">
      <c r="A139" s="28"/>
      <c r="B139" s="28"/>
    </row>
    <row r="140" spans="1:2">
      <c r="A140" s="28"/>
      <c r="B140" s="28"/>
    </row>
    <row r="141" spans="1:2">
      <c r="A141" s="28"/>
      <c r="B141" s="28"/>
    </row>
    <row r="142" spans="1:2">
      <c r="A142" s="28"/>
      <c r="B142" s="28"/>
    </row>
    <row r="143" spans="1:2">
      <c r="A143" s="28"/>
      <c r="B143" s="28"/>
    </row>
    <row r="144" spans="1:2">
      <c r="A144" s="28"/>
      <c r="B144" s="28"/>
    </row>
    <row r="145" spans="1:2">
      <c r="A145" s="28"/>
      <c r="B145" s="28"/>
    </row>
    <row r="146" spans="1:2">
      <c r="A146" s="28"/>
      <c r="B146" s="28"/>
    </row>
    <row r="147" spans="1:2">
      <c r="A147" s="28"/>
      <c r="B147" s="28"/>
    </row>
    <row r="148" spans="1:2">
      <c r="A148" s="28"/>
      <c r="B148" s="28"/>
    </row>
    <row r="149" spans="1:2">
      <c r="A149" s="28"/>
      <c r="B149" s="28"/>
    </row>
    <row r="150" spans="1:2">
      <c r="A150" s="28"/>
      <c r="B150" s="28"/>
    </row>
    <row r="151" spans="1:2">
      <c r="A151" s="28"/>
      <c r="B151" s="28"/>
    </row>
    <row r="152" spans="1:2">
      <c r="A152" s="28"/>
      <c r="B152" s="28"/>
    </row>
    <row r="153" spans="1:2">
      <c r="A153" s="28"/>
      <c r="B153" s="28"/>
    </row>
    <row r="154" spans="1:2">
      <c r="A154" s="28"/>
      <c r="B154" s="28"/>
    </row>
    <row r="155" spans="1:2">
      <c r="A155" s="28"/>
      <c r="B155" s="28"/>
    </row>
    <row r="156" spans="1:2">
      <c r="A156" s="28"/>
      <c r="B156" s="28"/>
    </row>
    <row r="157" spans="1:2">
      <c r="A157" s="28"/>
      <c r="B157" s="28"/>
    </row>
    <row r="158" spans="1:2">
      <c r="A158" s="28"/>
      <c r="B158" s="28"/>
    </row>
    <row r="159" spans="1:2">
      <c r="A159" s="28"/>
      <c r="B159" s="28"/>
    </row>
    <row r="160" spans="1:2">
      <c r="A160" s="28"/>
      <c r="B160" s="28"/>
    </row>
    <row r="161" spans="1:2">
      <c r="A161" s="28"/>
      <c r="B161" s="28"/>
    </row>
    <row r="162" spans="1:2">
      <c r="A162" s="28"/>
      <c r="B162" s="28"/>
    </row>
    <row r="163" spans="1:2">
      <c r="A163" s="28"/>
      <c r="B163" s="28"/>
    </row>
    <row r="164" spans="1:2">
      <c r="A164" s="28"/>
      <c r="B164" s="28"/>
    </row>
    <row r="165" spans="1:2">
      <c r="A165" s="28"/>
      <c r="B165" s="28"/>
    </row>
    <row r="166" spans="1:2">
      <c r="A166" s="28"/>
      <c r="B166" s="28"/>
    </row>
    <row r="167" spans="1:2">
      <c r="A167" s="28"/>
      <c r="B167" s="28"/>
    </row>
    <row r="168" spans="1:2">
      <c r="A168" s="28"/>
      <c r="B168" s="28"/>
    </row>
    <row r="169" spans="1:2">
      <c r="A169" s="28"/>
      <c r="B169" s="28"/>
    </row>
    <row r="170" spans="1:2">
      <c r="A170" s="28"/>
      <c r="B170" s="28"/>
    </row>
    <row r="171" spans="1:2">
      <c r="A171" s="28"/>
      <c r="B171" s="28"/>
    </row>
    <row r="172" spans="1:2">
      <c r="A172" s="28"/>
      <c r="B172" s="28"/>
    </row>
    <row r="173" spans="1:2">
      <c r="A173" s="28"/>
      <c r="B173" s="28"/>
    </row>
    <row r="174" spans="1:2">
      <c r="A174" s="28"/>
      <c r="B174" s="28"/>
    </row>
    <row r="175" spans="1:2">
      <c r="A175" s="28"/>
      <c r="B175" s="28"/>
    </row>
    <row r="176" spans="1:2">
      <c r="A176" s="28"/>
      <c r="B176" s="28"/>
    </row>
    <row r="177" spans="1:2">
      <c r="A177" s="28"/>
      <c r="B177" s="28"/>
    </row>
    <row r="178" spans="1:2">
      <c r="A178" s="28"/>
      <c r="B178" s="28"/>
    </row>
    <row r="179" spans="1:2">
      <c r="A179" s="28"/>
      <c r="B179" s="28"/>
    </row>
    <row r="180" spans="1:2">
      <c r="A180" s="28"/>
      <c r="B180" s="28"/>
    </row>
    <row r="181" spans="1:2">
      <c r="A181" s="28"/>
      <c r="B181" s="28"/>
    </row>
    <row r="182" spans="1:2">
      <c r="A182" s="28"/>
      <c r="B182" s="28"/>
    </row>
    <row r="183" spans="1:2">
      <c r="A183" s="28"/>
      <c r="B183" s="28"/>
    </row>
    <row r="184" spans="1:2">
      <c r="A184" s="28"/>
      <c r="B184" s="28"/>
    </row>
    <row r="185" spans="1:2">
      <c r="A185" s="28"/>
      <c r="B185" s="28"/>
    </row>
    <row r="186" spans="1:2">
      <c r="A186" s="28"/>
      <c r="B186" s="28"/>
    </row>
    <row r="187" spans="1:2">
      <c r="A187" s="28"/>
      <c r="B187" s="28"/>
    </row>
    <row r="188" spans="1:2">
      <c r="A188" s="28"/>
      <c r="B188" s="28"/>
    </row>
    <row r="189" spans="1:2">
      <c r="A189" s="28"/>
      <c r="B189" s="28"/>
    </row>
    <row r="190" spans="1:2">
      <c r="A190" s="28"/>
      <c r="B190" s="28"/>
    </row>
    <row r="191" spans="1:2">
      <c r="A191" s="28"/>
      <c r="B191" s="28"/>
    </row>
    <row r="192" spans="1:2">
      <c r="A192" s="28"/>
      <c r="B192" s="28"/>
    </row>
    <row r="193" spans="1:2">
      <c r="A193" s="28"/>
      <c r="B193" s="28"/>
    </row>
    <row r="194" spans="1:2">
      <c r="A194" s="28"/>
      <c r="B194" s="28"/>
    </row>
    <row r="195" spans="1:2">
      <c r="A195" s="28"/>
      <c r="B195" s="28"/>
    </row>
    <row r="196" spans="1:2">
      <c r="A196" s="28"/>
      <c r="B196" s="28"/>
    </row>
    <row r="197" spans="1:2">
      <c r="A197" s="28"/>
      <c r="B197" s="28"/>
    </row>
    <row r="198" spans="1:2">
      <c r="A198" s="28"/>
      <c r="B198" s="28"/>
    </row>
    <row r="199" spans="1:2">
      <c r="A199" s="28"/>
      <c r="B199" s="28"/>
    </row>
    <row r="200" spans="1:2">
      <c r="A200" s="28"/>
      <c r="B200" s="28"/>
    </row>
    <row r="201" spans="1:2">
      <c r="A201" s="28"/>
      <c r="B201" s="28"/>
    </row>
    <row r="202" spans="1:2">
      <c r="A202" s="28"/>
      <c r="B202" s="28"/>
    </row>
    <row r="203" spans="1:2">
      <c r="A203" s="28"/>
      <c r="B203" s="28"/>
    </row>
    <row r="204" spans="1:2">
      <c r="A204" s="28"/>
      <c r="B204" s="28"/>
    </row>
    <row r="205" spans="1:2">
      <c r="A205" s="28"/>
      <c r="B205" s="28"/>
    </row>
    <row r="206" spans="1:2">
      <c r="A206" s="28"/>
      <c r="B206" s="28"/>
    </row>
    <row r="207" spans="1:2">
      <c r="A207" s="28"/>
      <c r="B207" s="28"/>
    </row>
    <row r="208" spans="1:2">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sheetData>
  <mergeCells count="2">
    <mergeCell ref="A1:K1"/>
    <mergeCell ref="B43:E4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Sheet1</vt:lpstr>
      <vt:lpstr>KUM KUM BHAGYA </vt:lpstr>
      <vt:lpstr>KUNDLI BHAGYA </vt:lpstr>
      <vt:lpstr>Y.H.C</vt:lpstr>
      <vt:lpstr>T.M.K.U.C</vt:lpstr>
      <vt:lpstr>PANDYA STORE</vt:lpstr>
      <vt:lpstr>NATH</vt:lpstr>
      <vt:lpstr>BHAGYA LAXMI</vt:lpstr>
      <vt:lpstr>MEET</vt:lpstr>
      <vt:lpstr>SINDOOR KI KEEMAT</vt:lpstr>
      <vt:lpstr>MAN SUNDAR</vt:lpstr>
      <vt:lpstr>MURAMBA</vt:lpstr>
      <vt:lpstr>PARINEETI</vt:lpstr>
      <vt:lpstr>NAAGMANI</vt:lpstr>
      <vt:lpstr>NUKASH</vt:lpstr>
      <vt:lpstr>AJOONI</vt:lpstr>
      <vt:lpstr>TU CHAL PUDHE</vt:lpstr>
      <vt:lpstr>APRAJEETA</vt:lpstr>
      <vt:lpstr>FALTU</vt:lpstr>
      <vt:lpstr>K.T.H.H</vt:lpstr>
      <vt:lpstr>KATHA</vt:lpstr>
      <vt:lpstr>DUSARI MAA</vt:lpstr>
      <vt:lpstr>C.C.S.S</vt:lpstr>
      <vt:lpstr>MAITRI</vt:lpstr>
      <vt:lpstr>BEKABU</vt:lpstr>
      <vt:lpstr>TITALI</vt:lpstr>
      <vt:lpstr>SHRAVANI</vt:lpstr>
      <vt:lpstr>BAAZI ISHQ</vt:lpstr>
      <vt:lpstr>MULGI ZHALI 2</vt:lpstr>
      <vt:lpstr>VANSRAJ</vt:lpstr>
      <vt:lpstr>LAL BANARASH</vt:lpstr>
      <vt:lpstr>KUNDLI BANDHAN</vt:lpstr>
      <vt:lpstr>SAUBHAGYA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gem1</cp:lastModifiedBy>
  <dcterms:created xsi:type="dcterms:W3CDTF">2023-03-28T04:52:04Z</dcterms:created>
  <dcterms:modified xsi:type="dcterms:W3CDTF">2024-07-15T10:36:15Z</dcterms:modified>
</cp:coreProperties>
</file>