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60" windowWidth="20055" windowHeight="7950" tabRatio="704" firstSheet="1" activeTab="1"/>
  </bookViews>
  <sheets>
    <sheet name="01" sheetId="1" r:id="rId1"/>
    <sheet name="1 KKB" sheetId="2" r:id="rId2"/>
    <sheet name="2 KB2" sheetId="3" r:id="rId3"/>
    <sheet name="3 YHC" sheetId="4" r:id="rId4"/>
    <sheet name="4 EDKV" sheetId="5" r:id="rId5"/>
    <sheet name="5 JCM" sheetId="7" r:id="rId6"/>
    <sheet name="6 MOLKKI" sheetId="8" r:id="rId7"/>
    <sheet name="7 TERI LADLI MAI" sheetId="9" r:id="rId8"/>
    <sheet name="8 TMKUC" sheetId="10" r:id="rId9"/>
    <sheet name="9 GUSTAKHIYAAN" sheetId="11" r:id="rId10"/>
    <sheet name="10 PANDYA STORE" sheetId="12" r:id="rId11"/>
    <sheet name="11 NAMAK ISHQ KA" sheetId="13" r:id="rId12"/>
    <sheet name="12 HAMDARD" sheetId="14" r:id="rId13"/>
    <sheet name="13 PREM BANDHAN" sheetId="15" r:id="rId14"/>
    <sheet name="14 MMNCR" sheetId="16" r:id="rId15"/>
    <sheet name="15 MANU AUR MUSHU" sheetId="17" r:id="rId16"/>
    <sheet name="16 AGNI VAYU" sheetId="18" r:id="rId17"/>
    <sheet name="17 MULGI JHALI HO" sheetId="19" r:id="rId18"/>
    <sheet name="18 KUCH TO HAI" sheetId="20" r:id="rId19"/>
    <sheet name="19 BHAGYA LAXMI" sheetId="21" r:id="rId20"/>
  </sheets>
  <calcPr calcId="125725"/>
</workbook>
</file>

<file path=xl/calcChain.xml><?xml version="1.0" encoding="utf-8"?>
<calcChain xmlns="http://schemas.openxmlformats.org/spreadsheetml/2006/main">
  <c r="K30" i="18"/>
  <c r="K5" i="10"/>
  <c r="K6"/>
  <c r="K7"/>
  <c r="K8"/>
  <c r="K9"/>
  <c r="K10"/>
  <c r="K11"/>
  <c r="K12"/>
  <c r="K13"/>
  <c r="K14"/>
  <c r="K15"/>
  <c r="K16"/>
  <c r="K17"/>
  <c r="K18"/>
  <c r="K19"/>
  <c r="K20"/>
  <c r="K4"/>
  <c r="K18" i="17" l="1"/>
  <c r="F68" i="20"/>
  <c r="G54" i="15"/>
  <c r="K34" i="4"/>
  <c r="H44"/>
  <c r="H64" i="2"/>
  <c r="K18" i="12"/>
  <c r="K19"/>
  <c r="K19" i="17"/>
  <c r="K5" i="20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4"/>
  <c r="J57"/>
  <c r="I57"/>
  <c r="H57"/>
  <c r="K5" i="18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1"/>
  <c r="K32"/>
  <c r="K33"/>
  <c r="K34"/>
  <c r="K4"/>
  <c r="J37"/>
  <c r="I37"/>
  <c r="H37"/>
  <c r="K5" i="17"/>
  <c r="K6"/>
  <c r="K7"/>
  <c r="K8"/>
  <c r="K9"/>
  <c r="K10"/>
  <c r="K11"/>
  <c r="K12"/>
  <c r="K13"/>
  <c r="K14"/>
  <c r="K15"/>
  <c r="K16"/>
  <c r="K17"/>
  <c r="K4"/>
  <c r="J20"/>
  <c r="I20"/>
  <c r="H20"/>
  <c r="K5" i="1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"/>
  <c r="J47"/>
  <c r="I47"/>
  <c r="H47"/>
  <c r="J21" i="12"/>
  <c r="I21"/>
  <c r="H21"/>
  <c r="K5" i="11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4"/>
  <c r="J58"/>
  <c r="I58"/>
  <c r="H58"/>
  <c r="F62"/>
  <c r="K5" i="8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4"/>
  <c r="I61"/>
  <c r="H61"/>
  <c r="K5" i="4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4"/>
  <c r="J36"/>
  <c r="I36"/>
  <c r="H36"/>
  <c r="K5" i="3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4"/>
  <c r="J69"/>
  <c r="I69"/>
  <c r="H69"/>
  <c r="K5" i="2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4"/>
  <c r="J52"/>
  <c r="I52"/>
  <c r="H52"/>
  <c r="K47" i="15" l="1"/>
  <c r="K20" i="17"/>
  <c r="K36" i="4"/>
  <c r="K69" i="3"/>
  <c r="K52" i="2"/>
  <c r="K61" i="8"/>
  <c r="K57" i="20"/>
  <c r="K58" i="11"/>
  <c r="J5" i="21"/>
  <c r="I5"/>
  <c r="H5"/>
  <c r="K5"/>
  <c r="K5" i="7" l="1"/>
  <c r="K6"/>
  <c r="K7"/>
  <c r="K8"/>
  <c r="K9"/>
  <c r="K4"/>
  <c r="K10" s="1"/>
  <c r="J10"/>
  <c r="I10"/>
  <c r="H10"/>
  <c r="H6" i="16"/>
  <c r="I6"/>
  <c r="J6"/>
  <c r="K4"/>
  <c r="K6" s="1"/>
  <c r="K5" i="14"/>
  <c r="K6"/>
  <c r="K7"/>
  <c r="K8"/>
  <c r="K9"/>
  <c r="K10"/>
  <c r="K11"/>
  <c r="K12"/>
  <c r="K13"/>
  <c r="K14"/>
  <c r="K4"/>
  <c r="J16"/>
  <c r="I16"/>
  <c r="H16"/>
  <c r="J11" i="19"/>
  <c r="I11"/>
  <c r="H11"/>
  <c r="K35" i="18"/>
  <c r="K37" s="1"/>
  <c r="K5" i="13"/>
  <c r="K7"/>
  <c r="K8"/>
  <c r="K9"/>
  <c r="K10"/>
  <c r="K4"/>
  <c r="J11"/>
  <c r="I11"/>
  <c r="H11"/>
  <c r="K5" i="12"/>
  <c r="K6"/>
  <c r="K7"/>
  <c r="K8"/>
  <c r="K9"/>
  <c r="K10"/>
  <c r="K11"/>
  <c r="K12"/>
  <c r="K13"/>
  <c r="K14"/>
  <c r="K15"/>
  <c r="K16"/>
  <c r="K17"/>
  <c r="K4"/>
  <c r="K5" i="9"/>
  <c r="K6"/>
  <c r="K4"/>
  <c r="J22" i="10"/>
  <c r="I22"/>
  <c r="H22"/>
  <c r="H9" i="9"/>
  <c r="J9"/>
  <c r="I9"/>
  <c r="J61" i="8"/>
  <c r="K4" i="5"/>
  <c r="J5"/>
  <c r="I5"/>
  <c r="H5"/>
  <c r="K21" i="12" l="1"/>
  <c r="K22" i="10"/>
  <c r="K9" i="9"/>
  <c r="K11" i="13"/>
  <c r="K16" i="14"/>
  <c r="K11" i="19"/>
  <c r="K5" i="5"/>
</calcChain>
</file>

<file path=xl/sharedStrings.xml><?xml version="1.0" encoding="utf-8"?>
<sst xmlns="http://schemas.openxmlformats.org/spreadsheetml/2006/main" count="3075" uniqueCount="976">
  <si>
    <t>SR. NO.</t>
  </si>
  <si>
    <t>SHOW NAME</t>
  </si>
  <si>
    <t>JAY CHHATHI MAIYA</t>
  </si>
  <si>
    <t>MOLKKI</t>
  </si>
  <si>
    <t>TERI LADLI MAI</t>
  </si>
  <si>
    <t>GUSTAKHIYAAN</t>
  </si>
  <si>
    <t>MICH MAJHA NASIBA CHI RANI</t>
  </si>
  <si>
    <t>MANU AUR MUSHU</t>
  </si>
  <si>
    <t>AGNI VAYU</t>
  </si>
  <si>
    <t xml:space="preserve">MULGI JHALI HO </t>
  </si>
  <si>
    <t>KUCH TO HAI</t>
  </si>
  <si>
    <t>DATE</t>
  </si>
  <si>
    <t>BILL NO.</t>
  </si>
  <si>
    <t>STORE NAME</t>
  </si>
  <si>
    <t xml:space="preserve">CHARACTER NAME </t>
  </si>
  <si>
    <t>DESCRIPTON</t>
  </si>
  <si>
    <t>TAILOR NAME</t>
  </si>
  <si>
    <t>CODING</t>
  </si>
  <si>
    <t>FEBRIC &amp; LACE AMT.</t>
  </si>
  <si>
    <t>STICHING AMT.</t>
  </si>
  <si>
    <t>READYMADE STORE AMT.</t>
  </si>
  <si>
    <t>TOTAL AMT.</t>
  </si>
  <si>
    <t>MONTH OF FEBRUARY 2021  SHOW NAME : - K.K.B</t>
  </si>
  <si>
    <t>MONTH OF FEBRUARY 2021  SHOW NAME : - K.B 2</t>
  </si>
  <si>
    <t>MONTH OF FEBRUARY 2021  SHOW NAME : - Y.H.C</t>
  </si>
  <si>
    <t>MONTH OF FENRUARY 2021  SHOW NAME : - E.D.K.V</t>
  </si>
  <si>
    <t>MONTH OF FEBRUARY 2021  SHOW NAME : - J.C.M</t>
  </si>
  <si>
    <t>MONTH OF FEBRUARY 2021  SHOW NAME : - MOLKKI</t>
  </si>
  <si>
    <t>MONTH OF FEBRUARY 2021  SHOW NAME : - TERI LADLI MAI</t>
  </si>
  <si>
    <t>MONTH OF FEBRUARY 2021  SHOW NAME : - T.M.K.U.C</t>
  </si>
  <si>
    <t>MONTH OF FEBRUARY 2021  SHOW NAME : - GUSTAKHIYAAN</t>
  </si>
  <si>
    <t>MONTH OF FEBRUARY 2021  SHOW NAME : - PANDYA STORE</t>
  </si>
  <si>
    <t>MONTH OF FEBRUARY  2021  SHOW NAME : - NAMAK ISHQ KA</t>
  </si>
  <si>
    <t>MONTH OF FEBRUARY 2021  SHOW NAME : - HAMDARD</t>
  </si>
  <si>
    <t>MONTH OF FEBRUARY 2021  SHOW NAME : - PREM BANDHAN</t>
  </si>
  <si>
    <t>MONTH OF FEBRUARY 2021  SHOW NAME : - MICH MAJHA NASIBA CHI RANI</t>
  </si>
  <si>
    <t>MONTH OF FEBRUARY 2021  SHOW NAME : - MANU AUR MUSHU</t>
  </si>
  <si>
    <t>MONTH OF FEBRUARY 2021  SHOW NAME : - AGNI VAYU</t>
  </si>
  <si>
    <t>MONTH OF FEBRUARY 2021  SHOW NAME : - MULGI JHALI HO</t>
  </si>
  <si>
    <t>MONTH OF FEBRUARY 2021  SHOW NAME : - KUCH TOH HAI</t>
  </si>
  <si>
    <t>01.02.2021</t>
  </si>
  <si>
    <t>NA</t>
  </si>
  <si>
    <t>BOMBAY COTTON</t>
  </si>
  <si>
    <t>VASANT</t>
  </si>
  <si>
    <t>3 SHIRT</t>
  </si>
  <si>
    <t>ANDHERI</t>
  </si>
  <si>
    <t>New Ujala</t>
  </si>
  <si>
    <t>Kritika</t>
  </si>
  <si>
    <t>Dupatta Lace</t>
  </si>
  <si>
    <t>02.02.2021</t>
  </si>
  <si>
    <t>Mangal Fabric</t>
  </si>
  <si>
    <t>Purvi</t>
  </si>
  <si>
    <t>Ghaghra Dupatta</t>
  </si>
  <si>
    <t>Choli</t>
  </si>
  <si>
    <t>MIDC</t>
  </si>
  <si>
    <t>Fauzi</t>
  </si>
  <si>
    <t>Pending</t>
  </si>
  <si>
    <t>Glanz</t>
  </si>
  <si>
    <t>Agni</t>
  </si>
  <si>
    <t>1 INDO</t>
  </si>
  <si>
    <t>Saudagar</t>
  </si>
  <si>
    <t>INDO Lainig</t>
  </si>
  <si>
    <t>First Choice</t>
  </si>
  <si>
    <t>1 Jacket</t>
  </si>
  <si>
    <t>SHI 16106 16107 16108</t>
  </si>
  <si>
    <t>Pash Afazr</t>
  </si>
  <si>
    <t>2 Cloth</t>
  </si>
  <si>
    <t>Readymade</t>
  </si>
  <si>
    <t>Stardom</t>
  </si>
  <si>
    <t>Dheeraj</t>
  </si>
  <si>
    <t>03.02.2021</t>
  </si>
  <si>
    <t>1 Dupatta</t>
  </si>
  <si>
    <t>Aadil</t>
  </si>
  <si>
    <t>Preeta</t>
  </si>
  <si>
    <t>2 Blouse Laining</t>
  </si>
  <si>
    <t>2 Peticoat</t>
  </si>
  <si>
    <t>Mustafa</t>
  </si>
  <si>
    <t>Vashudha</t>
  </si>
  <si>
    <t>Aahana</t>
  </si>
  <si>
    <t>Sharda</t>
  </si>
  <si>
    <t>Blouse</t>
  </si>
  <si>
    <t>Pam</t>
  </si>
  <si>
    <t>Rags</t>
  </si>
  <si>
    <t>1 Blouse</t>
  </si>
  <si>
    <t>03.01.2021</t>
  </si>
  <si>
    <t>Tirumala</t>
  </si>
  <si>
    <t>Sarleen</t>
  </si>
  <si>
    <t>4 Saree</t>
  </si>
  <si>
    <t>4 Blouse</t>
  </si>
  <si>
    <t>Eliperi</t>
  </si>
  <si>
    <t>5 Set Up</t>
  </si>
  <si>
    <t>Somya</t>
  </si>
  <si>
    <t>Funky Boys</t>
  </si>
  <si>
    <t>17 Cloth</t>
  </si>
  <si>
    <t>Priyanshi</t>
  </si>
  <si>
    <t>1 Set UP</t>
  </si>
  <si>
    <t>Lehanga jorget</t>
  </si>
  <si>
    <t>Priya</t>
  </si>
  <si>
    <t>Mohit</t>
  </si>
  <si>
    <t>1 Set Up</t>
  </si>
  <si>
    <t>Sherwani</t>
  </si>
  <si>
    <t>Nilesh</t>
  </si>
  <si>
    <t>Kurta</t>
  </si>
  <si>
    <t>Churidar</t>
  </si>
  <si>
    <t>BL 4556</t>
  </si>
  <si>
    <t>SHI 16109 16110 16111 TRP 1578 JKT 4001 4002 4003 4004 4005 4006 4007 4008 TSH 12770  JNS 5362 5363 SND 628 629</t>
  </si>
  <si>
    <t>Andheri</t>
  </si>
  <si>
    <t>Karina</t>
  </si>
  <si>
    <t>Bani Dadi</t>
  </si>
  <si>
    <t>Rakhi</t>
  </si>
  <si>
    <t>BL 4554</t>
  </si>
  <si>
    <t>BL 4555</t>
  </si>
  <si>
    <t>PTC 874 875</t>
  </si>
  <si>
    <t>BL 4558</t>
  </si>
  <si>
    <t>BL 4557</t>
  </si>
  <si>
    <t>04.02.2021</t>
  </si>
  <si>
    <t>L 18 Fashion</t>
  </si>
  <si>
    <t>Lehanga Laining</t>
  </si>
  <si>
    <t>Venkatgiri</t>
  </si>
  <si>
    <t>White Georgette</t>
  </si>
  <si>
    <t>4 Peticoat</t>
  </si>
  <si>
    <t>Myntra</t>
  </si>
  <si>
    <t>2 Tishirt</t>
  </si>
  <si>
    <t>TOTAL</t>
  </si>
  <si>
    <t>Shidhi Father</t>
  </si>
  <si>
    <t>2 Kurta</t>
  </si>
  <si>
    <t>Rare Rabbit</t>
  </si>
  <si>
    <t>Karan</t>
  </si>
  <si>
    <t>Mateshwari</t>
  </si>
  <si>
    <t>8 Cloth</t>
  </si>
  <si>
    <t>JKT 4009 4010 4011 4012 TRP 1593 1594 1595 1596</t>
  </si>
  <si>
    <t>056</t>
  </si>
  <si>
    <t>5 Tshirt</t>
  </si>
  <si>
    <t>2 Jacket</t>
  </si>
  <si>
    <t>RSR 5113 5114 5115 5116</t>
  </si>
  <si>
    <t>PTC 876 877 878 879</t>
  </si>
  <si>
    <t>Pariza</t>
  </si>
  <si>
    <t>Mysha Creation</t>
  </si>
  <si>
    <t>SKU 8258</t>
  </si>
  <si>
    <t>JKT 4013</t>
  </si>
  <si>
    <t>AKS 2558 (3 PCS )</t>
  </si>
  <si>
    <t>BL 4565</t>
  </si>
  <si>
    <t>BL 4561 4562 4563 4564</t>
  </si>
  <si>
    <t>KUM KUM BHAGYA</t>
  </si>
  <si>
    <t>KUNDLI BHAGYA</t>
  </si>
  <si>
    <t>YEH HAI CHAHTAI</t>
  </si>
  <si>
    <t>EK DUJE KE VASTEY</t>
  </si>
  <si>
    <t>PANDYA STORE</t>
  </si>
  <si>
    <t>NAMAK ISHQ KA</t>
  </si>
  <si>
    <t>HAMDARD</t>
  </si>
  <si>
    <t>PREM BANDHAN</t>
  </si>
  <si>
    <t>TARAK MEHTA KA ULTA CHASMA</t>
  </si>
  <si>
    <t xml:space="preserve">TOTAL </t>
  </si>
  <si>
    <t>05.02.2021</t>
  </si>
  <si>
    <t>12921AA000000870</t>
  </si>
  <si>
    <t>1 Tshirt</t>
  </si>
  <si>
    <t>4 Tshirt</t>
  </si>
  <si>
    <t>10621WH000107045</t>
  </si>
  <si>
    <t>Chicklet</t>
  </si>
  <si>
    <t xml:space="preserve">465 PG Dyers </t>
  </si>
  <si>
    <t>V Fab</t>
  </si>
  <si>
    <t>Kahani</t>
  </si>
  <si>
    <t>1 Saree</t>
  </si>
  <si>
    <t>Patti</t>
  </si>
  <si>
    <t>liberty Store</t>
  </si>
  <si>
    <t>NKU 8972 8973</t>
  </si>
  <si>
    <t>NGCD 1798 (2 PCS )</t>
  </si>
  <si>
    <t>NGCD 1798 Only Choli</t>
  </si>
  <si>
    <t>NGCD 1799 Only Choli</t>
  </si>
  <si>
    <t>Saree Fabric</t>
  </si>
  <si>
    <t xml:space="preserve">2 Blouse  </t>
  </si>
  <si>
    <t>2 Saree</t>
  </si>
  <si>
    <t>RSR 5118 5119</t>
  </si>
  <si>
    <t>Saheli</t>
  </si>
  <si>
    <t>Tara</t>
  </si>
  <si>
    <t>Saree Lace</t>
  </si>
  <si>
    <t>RSR 5121</t>
  </si>
  <si>
    <t>06.02.2021</t>
  </si>
  <si>
    <t xml:space="preserve">1 Westurn </t>
  </si>
  <si>
    <t>Shashank</t>
  </si>
  <si>
    <t>4 Fresh</t>
  </si>
  <si>
    <t>3 Nightwear</t>
  </si>
  <si>
    <t>2 Nightwear</t>
  </si>
  <si>
    <t>Vandana</t>
  </si>
  <si>
    <t>Vilen</t>
  </si>
  <si>
    <t>Ambika Saree</t>
  </si>
  <si>
    <t>Manit</t>
  </si>
  <si>
    <t>1 Churidar</t>
  </si>
  <si>
    <t>Dadi</t>
  </si>
  <si>
    <t>Savita</t>
  </si>
  <si>
    <t>1 Peticoat</t>
  </si>
  <si>
    <t>Janki</t>
  </si>
  <si>
    <t>1 Indo Saree</t>
  </si>
  <si>
    <t>Harsh</t>
  </si>
  <si>
    <t xml:space="preserve">Sherwani Sleeve </t>
  </si>
  <si>
    <t>NGCD 1801 (3 PCS )</t>
  </si>
  <si>
    <t>NGCD 1801 Only Choli</t>
  </si>
  <si>
    <t>IND 1784 1785 1786 1787(2 PCS )1788 (3 PCS )</t>
  </si>
  <si>
    <t xml:space="preserve">PTC 881 882 </t>
  </si>
  <si>
    <t>JKT 4016</t>
  </si>
  <si>
    <t>Kurti</t>
  </si>
  <si>
    <t>2 Shirt</t>
  </si>
  <si>
    <t>Skin Wrap</t>
  </si>
  <si>
    <t>Sarla Maa</t>
  </si>
  <si>
    <t>1 Nighty</t>
  </si>
  <si>
    <t>Chugli</t>
  </si>
  <si>
    <t>3 Set Up</t>
  </si>
  <si>
    <t>2 Dupatta</t>
  </si>
  <si>
    <t>DP 2817 2818</t>
  </si>
  <si>
    <t>BL 4570</t>
  </si>
  <si>
    <t>PTC 883</t>
  </si>
  <si>
    <t>BL 4567 4571</t>
  </si>
  <si>
    <t>BL 4572</t>
  </si>
  <si>
    <t>AKS 2560 (3 PCS )</t>
  </si>
  <si>
    <t>07.02.2021</t>
  </si>
  <si>
    <t>Sidhi</t>
  </si>
  <si>
    <t>4 Set Up</t>
  </si>
  <si>
    <t>Mukesh</t>
  </si>
  <si>
    <t>Kamij Dupatta Laining</t>
  </si>
  <si>
    <t>08.02.2021</t>
  </si>
  <si>
    <t>WG 5847</t>
  </si>
  <si>
    <t>BL 4568</t>
  </si>
  <si>
    <t>BL 4569</t>
  </si>
  <si>
    <t>PY 2434</t>
  </si>
  <si>
    <t>RSR 5122</t>
  </si>
  <si>
    <t>0726</t>
  </si>
  <si>
    <t>Kaushalya Devi</t>
  </si>
  <si>
    <t>Sid</t>
  </si>
  <si>
    <t>Shabir</t>
  </si>
  <si>
    <t>Pragya</t>
  </si>
  <si>
    <t>1 Pathani</t>
  </si>
  <si>
    <t>1 Anarkali</t>
  </si>
  <si>
    <t>4 Set Up Lace</t>
  </si>
  <si>
    <t>NGCD 1802 (2 PCS )</t>
  </si>
  <si>
    <t>NGCD 1802 Only Choli</t>
  </si>
  <si>
    <t>NGCD 1803 (3 PCS )</t>
  </si>
  <si>
    <t>NGCD 1803 Only Choli</t>
  </si>
  <si>
    <t>1 Shirt</t>
  </si>
  <si>
    <t>SHI 16114 16115</t>
  </si>
  <si>
    <t>1 Full Set Up</t>
  </si>
  <si>
    <t>NT 2036 2037 2038</t>
  </si>
  <si>
    <t>BL 4573</t>
  </si>
  <si>
    <t>1 Kurta 1 Neta Jacket</t>
  </si>
  <si>
    <t>NKU 8974 NJKT 3268</t>
  </si>
  <si>
    <t>KUPH 1288</t>
  </si>
  <si>
    <t>AKS 2561 (3 PCS )</t>
  </si>
  <si>
    <t>NGCD 1799 (3 PCS ) DP 2819</t>
  </si>
  <si>
    <t>IND 1789 (3 pcs )</t>
  </si>
  <si>
    <t>09.02.2021</t>
  </si>
  <si>
    <t>Shakuntala</t>
  </si>
  <si>
    <t xml:space="preserve">Kamij Dupatta </t>
  </si>
  <si>
    <t>Shweta</t>
  </si>
  <si>
    <t>2 Set Up</t>
  </si>
  <si>
    <t>Parag Fashion</t>
  </si>
  <si>
    <t>MRS. Hathi</t>
  </si>
  <si>
    <t>1 Churidar Dupatta</t>
  </si>
  <si>
    <t>Lace</t>
  </si>
  <si>
    <t>SHI 16116</t>
  </si>
  <si>
    <t>4 Jeans</t>
  </si>
  <si>
    <t>LEG 4491 DP 2822</t>
  </si>
  <si>
    <t>IND 1790 1791 1792 1793 (3 PCS )</t>
  </si>
  <si>
    <t>JNS 5385 5386 5387 5388</t>
  </si>
  <si>
    <t>RSR 5124 5125</t>
  </si>
  <si>
    <t xml:space="preserve">NT 2039 </t>
  </si>
  <si>
    <t>LEG 4493 SKU 8259</t>
  </si>
  <si>
    <t>LEG 4492 SKU 8260</t>
  </si>
  <si>
    <t>JKT 4017 4018</t>
  </si>
  <si>
    <t>TSH 12806 12807 12808 12809 12810</t>
  </si>
  <si>
    <t>10.02.2021</t>
  </si>
  <si>
    <t>2 Blouse</t>
  </si>
  <si>
    <t>NORTH EXCHANGE</t>
  </si>
  <si>
    <t>AKSHAT</t>
  </si>
  <si>
    <t>4 SHIRT</t>
  </si>
  <si>
    <t>READYMADE</t>
  </si>
  <si>
    <t>2 SHIRT</t>
  </si>
  <si>
    <t>SURENDRA</t>
  </si>
  <si>
    <t>GLANZ</t>
  </si>
  <si>
    <t>TANU</t>
  </si>
  <si>
    <t>2 INDO SAREE BLOUSE</t>
  </si>
  <si>
    <t>1 BLOUSE</t>
  </si>
  <si>
    <t>MUSTAFA</t>
  </si>
  <si>
    <t>City Plaza</t>
  </si>
  <si>
    <t>1 Suit (3 PCS )</t>
  </si>
  <si>
    <t>1 Suit (2 PCS )</t>
  </si>
  <si>
    <t>2 Waist Coat</t>
  </si>
  <si>
    <t>5 Shirt</t>
  </si>
  <si>
    <t>STARDOM</t>
  </si>
  <si>
    <t>11 Cloth</t>
  </si>
  <si>
    <t>Roopam Cloth</t>
  </si>
  <si>
    <t>3 suit (3 pcs )</t>
  </si>
  <si>
    <t>Rehan</t>
  </si>
  <si>
    <t>SHER 1448 PT 5505</t>
  </si>
  <si>
    <t>2 Set up</t>
  </si>
  <si>
    <t>NKU 8983 8984 PT 5506 5507</t>
  </si>
  <si>
    <t>Arnav</t>
  </si>
  <si>
    <t>PT 5503 NKU 8981</t>
  </si>
  <si>
    <t xml:space="preserve">SHER 1449 </t>
  </si>
  <si>
    <t>NKU 8982</t>
  </si>
  <si>
    <t xml:space="preserve">PT 5504 </t>
  </si>
  <si>
    <t xml:space="preserve">SHI 16138 16139 PT 5508 5509 </t>
  </si>
  <si>
    <t xml:space="preserve">TRP 1597 1598 TSH 12812 JNS 5389 5390 JKT 4019 4020 4021 4022 4023 4024 </t>
  </si>
  <si>
    <t>JKT 4025 4026 4027 4028 4029 4030 4031 4032 TSH 12813 12814 JNS 5391 5392 5393 5394 5395 5396 TRP 1599 (2 pcs )</t>
  </si>
  <si>
    <t>BL 4578 4579</t>
  </si>
  <si>
    <t>PTC 884 885</t>
  </si>
  <si>
    <t>11.02.2021</t>
  </si>
  <si>
    <t>Best Choice</t>
  </si>
  <si>
    <t>Mom</t>
  </si>
  <si>
    <t>1 Kamij Salwar Dupatta</t>
  </si>
  <si>
    <t>Iqbal</t>
  </si>
  <si>
    <t>Gown</t>
  </si>
  <si>
    <t>Saree</t>
  </si>
  <si>
    <t>SKD Lace</t>
  </si>
  <si>
    <t>Shanti</t>
  </si>
  <si>
    <t>Raj Kamal</t>
  </si>
  <si>
    <t>Piyush</t>
  </si>
  <si>
    <t>2 Suit (3 pcs )</t>
  </si>
  <si>
    <t>Prachi</t>
  </si>
  <si>
    <t>1 Naveri Saree</t>
  </si>
  <si>
    <t>3 Saree</t>
  </si>
  <si>
    <t>Anuradha</t>
  </si>
  <si>
    <t>2 Saree Make 1 Naveri Saree</t>
  </si>
  <si>
    <t>Anushakti</t>
  </si>
  <si>
    <t>Main Heroine</t>
  </si>
  <si>
    <t>Shraddha</t>
  </si>
  <si>
    <t>1 Checks saree</t>
  </si>
  <si>
    <t>Shela</t>
  </si>
  <si>
    <t>3 Dupatta</t>
  </si>
  <si>
    <t>Tiara</t>
  </si>
  <si>
    <t>4 Cloth</t>
  </si>
  <si>
    <t>Include</t>
  </si>
  <si>
    <t>Zamkudi</t>
  </si>
  <si>
    <t>Jack &amp; Jonse</t>
  </si>
  <si>
    <t>9 Cloth</t>
  </si>
  <si>
    <t>7 Cloth</t>
  </si>
  <si>
    <t>Zara</t>
  </si>
  <si>
    <t>11724-08-S005317</t>
  </si>
  <si>
    <t xml:space="preserve">Suit 3146 3147 </t>
  </si>
  <si>
    <t>1787000200011010</t>
  </si>
  <si>
    <t>PG DYERS 468</t>
  </si>
  <si>
    <t>PG DYERS 467</t>
  </si>
  <si>
    <t>PG DYERS 466</t>
  </si>
  <si>
    <t>PG DYERS 464</t>
  </si>
  <si>
    <t>1 DRESS</t>
  </si>
  <si>
    <t>ELIPERI</t>
  </si>
  <si>
    <t>RAGS</t>
  </si>
  <si>
    <t>9 BLOUSE</t>
  </si>
  <si>
    <t>Wardan</t>
  </si>
  <si>
    <t>Kaftan</t>
  </si>
  <si>
    <t>12.02.2021</t>
  </si>
  <si>
    <t>13890000100031400</t>
  </si>
  <si>
    <t>Only</t>
  </si>
  <si>
    <t>1 Sherwani Payjama</t>
  </si>
  <si>
    <t xml:space="preserve">SHI 16146 16147 </t>
  </si>
  <si>
    <t xml:space="preserve">SHI 16148 16149 16150 16151 </t>
  </si>
  <si>
    <t>Preesha</t>
  </si>
  <si>
    <t>1 laining fabric</t>
  </si>
  <si>
    <t>1 Dress Laining</t>
  </si>
  <si>
    <t>SKD 6759 6760 (3 PCS ) AKS 2563 (2 PCS )</t>
  </si>
  <si>
    <t>IND 1796 (2 PCS )</t>
  </si>
  <si>
    <t>Aray</t>
  </si>
  <si>
    <t>13 Cloth</t>
  </si>
  <si>
    <t>RSR 5126</t>
  </si>
  <si>
    <t>JKT 4038</t>
  </si>
  <si>
    <t>BL 4591</t>
  </si>
  <si>
    <t>WG 5853</t>
  </si>
  <si>
    <t>Peticoat</t>
  </si>
  <si>
    <t>AKHTAR DYERS 032</t>
  </si>
  <si>
    <t>NGCD Lace</t>
  </si>
  <si>
    <t>LEHANGA DORI</t>
  </si>
  <si>
    <t>LEHANGA DUPATTA</t>
  </si>
  <si>
    <t>NEW UJALA</t>
  </si>
  <si>
    <t>LACE</t>
  </si>
  <si>
    <t>ANARKALI LACE</t>
  </si>
  <si>
    <t>5 SET UP LACE</t>
  </si>
  <si>
    <t>13.02.2021</t>
  </si>
  <si>
    <t>BLOUSE LACE</t>
  </si>
  <si>
    <t>PREESHA LACE</t>
  </si>
  <si>
    <t>GOWN LACE</t>
  </si>
  <si>
    <t>TIRUMALA</t>
  </si>
  <si>
    <t>Raz Kamal</t>
  </si>
  <si>
    <t xml:space="preserve">JKT 4039 4040 </t>
  </si>
  <si>
    <t>Mangal fabric</t>
  </si>
  <si>
    <t xml:space="preserve">SUIT 3148 </t>
  </si>
  <si>
    <t>3 SAREE</t>
  </si>
  <si>
    <t>1( 3 pcs suit)</t>
  </si>
  <si>
    <t>3 BLOUSE</t>
  </si>
  <si>
    <t>2 INDO SAREE</t>
  </si>
  <si>
    <t>MISHKA</t>
  </si>
  <si>
    <t>4 FRESH</t>
  </si>
  <si>
    <t>BL 4593</t>
  </si>
  <si>
    <t>PTC 892 893 894 895 896 897 898</t>
  </si>
  <si>
    <t>PTC 899 900 901 902</t>
  </si>
  <si>
    <t>RSR 5128</t>
  </si>
  <si>
    <t xml:space="preserve">RSR 5127 </t>
  </si>
  <si>
    <t>RSR 5130</t>
  </si>
  <si>
    <t>RSR 5132</t>
  </si>
  <si>
    <t>RSR 5129 5131 5133</t>
  </si>
  <si>
    <t>DP 2838 2839 2840</t>
  </si>
  <si>
    <t>1 LEHANGA SET UP</t>
  </si>
  <si>
    <t>ANJALI</t>
  </si>
  <si>
    <t xml:space="preserve">MANGAL </t>
  </si>
  <si>
    <t>PRAGYA</t>
  </si>
  <si>
    <t>1 SAREE</t>
  </si>
  <si>
    <t>1 PEPLAM</t>
  </si>
  <si>
    <t>SHI 16153 16154 16155 16156 16157</t>
  </si>
  <si>
    <t>BZ 2854 NJKT 3276</t>
  </si>
  <si>
    <t xml:space="preserve">AKS 2564 (3 PCS ) </t>
  </si>
  <si>
    <t xml:space="preserve">NJKT 3274 3275 </t>
  </si>
  <si>
    <t>SUIT 3151</t>
  </si>
  <si>
    <t>SUIT 3149 3150 3152</t>
  </si>
  <si>
    <t>RSR 5134</t>
  </si>
  <si>
    <t>1 PETICOAT</t>
  </si>
  <si>
    <t>PTC 903</t>
  </si>
  <si>
    <t xml:space="preserve">1 NGCD </t>
  </si>
  <si>
    <t>BANI DADI</t>
  </si>
  <si>
    <t>NGCD 1806 (2 PCS )</t>
  </si>
  <si>
    <t>ZARA</t>
  </si>
  <si>
    <t>WEST SIDE</t>
  </si>
  <si>
    <t>H &amp; M</t>
  </si>
  <si>
    <t>1 CLOTH</t>
  </si>
  <si>
    <t>4 CLOTH</t>
  </si>
  <si>
    <t>9216-08-S015510</t>
  </si>
  <si>
    <t>BL 4595</t>
  </si>
  <si>
    <t>BL 4594</t>
  </si>
  <si>
    <t xml:space="preserve"> 14.02.2021 BILL NO. 2838 AMT. 1090</t>
  </si>
  <si>
    <t>14.02.2021</t>
  </si>
  <si>
    <t>1 DUPATTA</t>
  </si>
  <si>
    <t>SHIV</t>
  </si>
  <si>
    <t>BLAZER</t>
  </si>
  <si>
    <t>NILESH</t>
  </si>
  <si>
    <t>ALIA</t>
  </si>
  <si>
    <t>FAUZI</t>
  </si>
  <si>
    <t>FLANT</t>
  </si>
  <si>
    <t>RUDRA</t>
  </si>
  <si>
    <t>BL 4600</t>
  </si>
  <si>
    <t>AKS 2565 2566 (3 PCS ) SKD 6761 6762 6763</t>
  </si>
  <si>
    <t>BL 4599</t>
  </si>
  <si>
    <t>IND 1794 1795</t>
  </si>
  <si>
    <t>15.02.2021</t>
  </si>
  <si>
    <t>FIRST CHOICE</t>
  </si>
  <si>
    <t>2 DUPATTA</t>
  </si>
  <si>
    <t>2 FRESH</t>
  </si>
  <si>
    <t>1 FRESH</t>
  </si>
  <si>
    <t>15.01.2021</t>
  </si>
  <si>
    <t>CENTRAL</t>
  </si>
  <si>
    <t>1 TSHIRT</t>
  </si>
  <si>
    <t>JACK &amp; JONSE</t>
  </si>
  <si>
    <t>11724-01-S127566</t>
  </si>
  <si>
    <t>5 CLOTH</t>
  </si>
  <si>
    <t>004</t>
  </si>
  <si>
    <t>1 BLAZER</t>
  </si>
  <si>
    <t>1 PANT</t>
  </si>
  <si>
    <t>1 KURTA</t>
  </si>
  <si>
    <t>SWATI</t>
  </si>
  <si>
    <t>1 PARTYWEAR</t>
  </si>
  <si>
    <t>005</t>
  </si>
  <si>
    <t>11724-03-S118626</t>
  </si>
  <si>
    <t>2 CLOTH</t>
  </si>
  <si>
    <t>2 KURTA LAINING</t>
  </si>
  <si>
    <t>COLORS</t>
  </si>
  <si>
    <t xml:space="preserve">BLAZER BATTAN </t>
  </si>
  <si>
    <t>2 SET UP</t>
  </si>
  <si>
    <t>L 18 FASHION</t>
  </si>
  <si>
    <t>5 SET UP LAINING</t>
  </si>
  <si>
    <t>JAMIL</t>
  </si>
  <si>
    <t>3 SET UP</t>
  </si>
  <si>
    <t>BOOTS 2 PCS FOR BLAZER</t>
  </si>
  <si>
    <t>SHIVA</t>
  </si>
  <si>
    <t>DHOTI LACE</t>
  </si>
  <si>
    <t>2 DHOTI</t>
  </si>
  <si>
    <t>JKT 4059 4060 4061 4062 4063 4064 4065 4066 4067 4068 4069 TSH 12844 12845</t>
  </si>
  <si>
    <t>RSR 5139</t>
  </si>
  <si>
    <t>SUIT 3154 (2 PCS ) SHI 16162</t>
  </si>
  <si>
    <t>TSH 12842 12843 JKT 4057 4058</t>
  </si>
  <si>
    <t>BL 4604</t>
  </si>
  <si>
    <t>SKD 6765 6764 (2 PCS ) 6766 (3 PCS ) DP 2845 2846</t>
  </si>
  <si>
    <t>TP 10433 10431 10432 JNS 5401 TRP 16030</t>
  </si>
  <si>
    <t>TSH 12833 JKT 4071 WG 5863 TRP 1604</t>
  </si>
  <si>
    <t>TSH 12803 12804 12805 12836</t>
  </si>
  <si>
    <t xml:space="preserve">TSH 12837 </t>
  </si>
  <si>
    <t>TSH 12838 12839</t>
  </si>
  <si>
    <t>BZ 2856</t>
  </si>
  <si>
    <t>RSR 5141 5142</t>
  </si>
  <si>
    <t>16.02.2021</t>
  </si>
  <si>
    <t>SARLEEN</t>
  </si>
  <si>
    <t>SHRISTI</t>
  </si>
  <si>
    <t>1 SET UP</t>
  </si>
  <si>
    <t>DRESS LAINING</t>
  </si>
  <si>
    <t>008</t>
  </si>
  <si>
    <t>1 BLAZER LAINING</t>
  </si>
  <si>
    <t>BL 4592 4597 4598 4602 4603 4608 4606 4605 4607</t>
  </si>
  <si>
    <t>VANKATGIRI</t>
  </si>
  <si>
    <t>BHEEM MAMA</t>
  </si>
  <si>
    <t>4 LONG JACKET</t>
  </si>
  <si>
    <t>2 NETA JACKET</t>
  </si>
  <si>
    <t xml:space="preserve">NGCD 1800 </t>
  </si>
  <si>
    <t xml:space="preserve">TSH 12826 12827 12828 12824 12825  JKT 4043 4041 4044  SHI 16158 </t>
  </si>
  <si>
    <t>TRP 1602 TSH 12829 12830 12831 12832 JNS 5398 JKT 4042</t>
  </si>
  <si>
    <t>REHAN</t>
  </si>
  <si>
    <t>NGCD 1804 1805 1808 1809</t>
  </si>
  <si>
    <t>SHI 16159 TSH  12834 WG 5862 JNS 5399 5400 JKT 4070 TP 10434</t>
  </si>
  <si>
    <t>HSHW 1457 PY 2439</t>
  </si>
  <si>
    <t>Ghaghra  Kamij</t>
  </si>
  <si>
    <t xml:space="preserve">AKS 2567 2568 SKD 6768 (3 PCS ) AKS 2569 (2 PCS ) DP 2886 </t>
  </si>
  <si>
    <t>17.02.2021</t>
  </si>
  <si>
    <t xml:space="preserve">BLOUSE  </t>
  </si>
  <si>
    <t>11 CLOTH</t>
  </si>
  <si>
    <t>2 PETICOAT</t>
  </si>
  <si>
    <t>WEDING SAREE LACE</t>
  </si>
  <si>
    <t>ROOPAM CLOTH</t>
  </si>
  <si>
    <t>1 SHIRT</t>
  </si>
  <si>
    <t>1 SHERWANI</t>
  </si>
  <si>
    <t>1 JODHPURI PANT</t>
  </si>
  <si>
    <t>9216-07-S050023</t>
  </si>
  <si>
    <t>HARSH</t>
  </si>
  <si>
    <t>PANTALOONS</t>
  </si>
  <si>
    <t>9216-07-S050013</t>
  </si>
  <si>
    <t xml:space="preserve">MUSTAFA </t>
  </si>
  <si>
    <t>MUSTAFA33</t>
  </si>
  <si>
    <t xml:space="preserve">SKU 8271 8272 </t>
  </si>
  <si>
    <t>SKD 6769 (3 PCS )</t>
  </si>
  <si>
    <t>NGCD 1812 (3 PCS )</t>
  </si>
  <si>
    <t>NGCD 1812 ONLY DUPATTA</t>
  </si>
  <si>
    <t xml:space="preserve">2 KURTA </t>
  </si>
  <si>
    <t>KURTA LAINING</t>
  </si>
  <si>
    <t>VENKATGIRI</t>
  </si>
  <si>
    <t>VIRENDRA</t>
  </si>
  <si>
    <t>5 NETA JACKET</t>
  </si>
  <si>
    <t>3 KURTA</t>
  </si>
  <si>
    <t>PURVI</t>
  </si>
  <si>
    <t>1 LEHANGA</t>
  </si>
  <si>
    <t>1 KURTI</t>
  </si>
  <si>
    <t xml:space="preserve">PTC 904 905 </t>
  </si>
  <si>
    <t>RSR 5137 5138 5144</t>
  </si>
  <si>
    <t>IND 1800 (3 PCS ) AKS 2576 (3 PCS )</t>
  </si>
  <si>
    <t xml:space="preserve">DP 2887 </t>
  </si>
  <si>
    <t>PRITHVI</t>
  </si>
  <si>
    <t>2 LEHANGA DUPATTA PEPLAM</t>
  </si>
  <si>
    <t>1 LEHANGA DUPATTA PEPLAM</t>
  </si>
  <si>
    <t>POWER LOOK</t>
  </si>
  <si>
    <t>4 NGCD LACE</t>
  </si>
  <si>
    <t>3 LEGGINGS</t>
  </si>
  <si>
    <t>SHIDHI CHACHI</t>
  </si>
  <si>
    <t>SHIVA CHACHI</t>
  </si>
  <si>
    <t>SKD 6759 6760 ONLY DUPATTA</t>
  </si>
  <si>
    <t>NGCD 1813 (3 PCS )</t>
  </si>
  <si>
    <t>BZ 2857</t>
  </si>
  <si>
    <t>PT 5512</t>
  </si>
  <si>
    <t>NKU 8986</t>
  </si>
  <si>
    <t>SHI 16163</t>
  </si>
  <si>
    <t>18.02.2021</t>
  </si>
  <si>
    <t>594312621505979</t>
  </si>
  <si>
    <t>TRENDS</t>
  </si>
  <si>
    <t>JIJA JI</t>
  </si>
  <si>
    <t>SKD 6770 (3 PCS )</t>
  </si>
  <si>
    <t>NGCD 1814 (3 PCS )</t>
  </si>
  <si>
    <t>NGCD 1814 ONLY BLOUSE</t>
  </si>
  <si>
    <t>1 SUIT (3 PCS )</t>
  </si>
  <si>
    <t>IND 1801 1802 (2 PCS )</t>
  </si>
  <si>
    <t>NGCD 1815 (3 PCS )</t>
  </si>
  <si>
    <t>RSR 5145</t>
  </si>
  <si>
    <t>SHI 16164</t>
  </si>
  <si>
    <t>19.02.2021</t>
  </si>
  <si>
    <t>8 SET UP</t>
  </si>
  <si>
    <t>DHARA</t>
  </si>
  <si>
    <t>2 SAREE</t>
  </si>
  <si>
    <t>GAUTAM</t>
  </si>
  <si>
    <t>SAREE LACE</t>
  </si>
  <si>
    <t>KUMAR TAILOR</t>
  </si>
  <si>
    <t>SHARWAN</t>
  </si>
  <si>
    <t>4 DUPATTA 4 PANT 4 KURTA PANT LAINING</t>
  </si>
  <si>
    <t>PRACHI</t>
  </si>
  <si>
    <t>4 KURTI</t>
  </si>
  <si>
    <t>KAREENA</t>
  </si>
  <si>
    <t>1 PARTY BLOUSE</t>
  </si>
  <si>
    <t>LEG 4496 4497 4498</t>
  </si>
  <si>
    <t>DP 2898 2900</t>
  </si>
  <si>
    <t>RSR 5140</t>
  </si>
  <si>
    <t>SKD 6773 6774 6775</t>
  </si>
  <si>
    <t>TSH 12857 JNS 5402</t>
  </si>
  <si>
    <t>PTC 906</t>
  </si>
  <si>
    <t>BL 4613</t>
  </si>
  <si>
    <t>TSH 12815</t>
  </si>
  <si>
    <t>1 FRILL SAREE</t>
  </si>
  <si>
    <t>NGCD 1816 (4 PCS )</t>
  </si>
  <si>
    <t>SKD 6771 6772 (3 PCS )</t>
  </si>
  <si>
    <t xml:space="preserve"> TP 10437 WG 5864 5865 5866 PT 5513</t>
  </si>
  <si>
    <t>TSH 12818 12819 12817 12816</t>
  </si>
  <si>
    <t>GLANZ 02158</t>
  </si>
  <si>
    <t>20.02.2021</t>
  </si>
  <si>
    <t xml:space="preserve">2 BLOUSE </t>
  </si>
  <si>
    <t>2 BLOUSE LAINING</t>
  </si>
  <si>
    <t>RSR 5146 5147</t>
  </si>
  <si>
    <t>SHI 16165 TSH 12858</t>
  </si>
  <si>
    <t>032</t>
  </si>
  <si>
    <t>1 LEHANGA FRIL SAREE</t>
  </si>
  <si>
    <t>RISHBH</t>
  </si>
  <si>
    <t>ENGEJMENT</t>
  </si>
  <si>
    <t>KURTI LAINING</t>
  </si>
  <si>
    <t>BHAGYA LAXMI</t>
  </si>
  <si>
    <t>MONTH OF FEBRUARY 2021  SHOW NAME : - BHAGYA LAXMI</t>
  </si>
  <si>
    <t>DREAM SEQUANCE</t>
  </si>
  <si>
    <t>BL 4614</t>
  </si>
  <si>
    <t>BL 4615</t>
  </si>
  <si>
    <t>SHWETA</t>
  </si>
  <si>
    <t>2 NIGHTWEAR</t>
  </si>
  <si>
    <t xml:space="preserve">1 INDO SAREE  </t>
  </si>
  <si>
    <t>TRP 1605</t>
  </si>
  <si>
    <t>1 TRACK PANT</t>
  </si>
  <si>
    <t>NIKE</t>
  </si>
  <si>
    <t>3 TSHIRT</t>
  </si>
  <si>
    <t>038</t>
  </si>
  <si>
    <t>1 NIGHTWEAR</t>
  </si>
  <si>
    <t>037</t>
  </si>
  <si>
    <t>PTC 907</t>
  </si>
  <si>
    <t>Shivam dyers Sidhi Dupatta kamij dye</t>
  </si>
  <si>
    <t>Mustafa 34</t>
  </si>
  <si>
    <t>Mustafa 36</t>
  </si>
  <si>
    <t>Mustafa 32</t>
  </si>
  <si>
    <t>PG Dyers 473</t>
  </si>
  <si>
    <t>PG Dyers 472</t>
  </si>
  <si>
    <t>PG Dyers 471</t>
  </si>
  <si>
    <t>PG Dyers 470</t>
  </si>
  <si>
    <t>GHAGHRA DUPATTA</t>
  </si>
  <si>
    <t>4 CHOLI</t>
  </si>
  <si>
    <t>IND 1803 (2 PCS )</t>
  </si>
  <si>
    <t>PTC 908 909</t>
  </si>
  <si>
    <t>BL 4616</t>
  </si>
  <si>
    <t>BL 4617</t>
  </si>
  <si>
    <t>BL 4618</t>
  </si>
  <si>
    <t>KAREENA BUA</t>
  </si>
  <si>
    <t>RSR 5150</t>
  </si>
  <si>
    <t>SARLIN</t>
  </si>
  <si>
    <t>1 INDO SET UP</t>
  </si>
  <si>
    <t>PT 5515</t>
  </si>
  <si>
    <t>FOUZI MASTER</t>
  </si>
  <si>
    <t>WG 5867</t>
  </si>
  <si>
    <t>SKD 6779(3PC)</t>
  </si>
  <si>
    <t>22.02.2021</t>
  </si>
  <si>
    <t xml:space="preserve">TIRUMALA </t>
  </si>
  <si>
    <t>YUG</t>
  </si>
  <si>
    <t>NILESH MASTER</t>
  </si>
  <si>
    <t>DEVIKA</t>
  </si>
  <si>
    <t>1 JACKET</t>
  </si>
  <si>
    <t xml:space="preserve">LACE FOR KURTA WEDING  </t>
  </si>
  <si>
    <t xml:space="preserve">NILESH </t>
  </si>
  <si>
    <t>KURTA LINING</t>
  </si>
  <si>
    <t>NGCD-1818(3)</t>
  </si>
  <si>
    <t xml:space="preserve">MIDC </t>
  </si>
  <si>
    <t>2 INDW SETUP</t>
  </si>
  <si>
    <t>DOLLY</t>
  </si>
  <si>
    <t>4 INDW SETUP</t>
  </si>
  <si>
    <t>1 TOP</t>
  </si>
  <si>
    <t>4 INDW LINING</t>
  </si>
  <si>
    <t xml:space="preserve">SHIVA </t>
  </si>
  <si>
    <t xml:space="preserve">1 SHIRT LACE </t>
  </si>
  <si>
    <t>DP 2901 NGCD 1818( ONLY DUPTTA )</t>
  </si>
  <si>
    <t>NJKT 3277,3278,3279,3280,3281</t>
  </si>
  <si>
    <t>NKU 8989,8990,8991</t>
  </si>
  <si>
    <t>NKU 8992</t>
  </si>
  <si>
    <t>NJKT 3284,3285,3286,3287</t>
  </si>
  <si>
    <t>NJKT 3282,3283</t>
  </si>
  <si>
    <t>NKU 8993 8994</t>
  </si>
  <si>
    <t>NKU 8995 8996</t>
  </si>
  <si>
    <t>016551070072938</t>
  </si>
  <si>
    <t>Life Style</t>
  </si>
  <si>
    <t>1 Cloth</t>
  </si>
  <si>
    <t>001503100005066</t>
  </si>
  <si>
    <t>JKT 4074</t>
  </si>
  <si>
    <t xml:space="preserve">SKT 3043 JNS 5410 TP 10440 10442 10443 10438 10439 10444 10441 </t>
  </si>
  <si>
    <t>SHI 16182</t>
  </si>
  <si>
    <t>23.02.2021</t>
  </si>
  <si>
    <t xml:space="preserve">DEV </t>
  </si>
  <si>
    <t>JALWA</t>
  </si>
  <si>
    <t>SAGAR</t>
  </si>
  <si>
    <t>BABLLO</t>
  </si>
  <si>
    <t>SHIVA FATHER</t>
  </si>
  <si>
    <t>058</t>
  </si>
  <si>
    <t>WHAT’S UP</t>
  </si>
  <si>
    <t>2 dhoti Payjama</t>
  </si>
  <si>
    <t>Mangal</t>
  </si>
  <si>
    <t>Babllo Sagar Kurta Lace</t>
  </si>
  <si>
    <t>Online</t>
  </si>
  <si>
    <t>City Casual</t>
  </si>
  <si>
    <t xml:space="preserve">Mateshwari </t>
  </si>
  <si>
    <t>Society Saree</t>
  </si>
  <si>
    <t>LEG 4499</t>
  </si>
  <si>
    <t xml:space="preserve">JKT 4040 ONLY REPAIR CHARGS 1500 </t>
  </si>
  <si>
    <t>3 Indo Saree + Blouse</t>
  </si>
  <si>
    <t>7 Ghaghra 14 Dupatta</t>
  </si>
  <si>
    <t>7 Choli</t>
  </si>
  <si>
    <t>49,50,51,52</t>
  </si>
  <si>
    <t>24.02.2021</t>
  </si>
  <si>
    <t>1 Indo DRESS</t>
  </si>
  <si>
    <t>1 Anarkali Dupatta</t>
  </si>
  <si>
    <t>1 Pant</t>
  </si>
  <si>
    <t>TSH 12860</t>
  </si>
  <si>
    <t xml:space="preserve">SKD 6777,6778 6780 6781 </t>
  </si>
  <si>
    <t>1 Payjama</t>
  </si>
  <si>
    <t>Bunty</t>
  </si>
  <si>
    <t>NKU 8998</t>
  </si>
  <si>
    <t>HSHW 1452 PT 5518</t>
  </si>
  <si>
    <t>NKU 8997 PY 2444</t>
  </si>
  <si>
    <t>Kareena</t>
  </si>
  <si>
    <t xml:space="preserve"> 1 Set Up</t>
  </si>
  <si>
    <r>
      <t>TSH 12859 12861 12863 TRP 1606</t>
    </r>
    <r>
      <rPr>
        <sz val="11"/>
        <color rgb="FFFF0000"/>
        <rFont val="Calibri"/>
        <family val="2"/>
        <scheme val="minor"/>
      </rPr>
      <t xml:space="preserve"> </t>
    </r>
  </si>
  <si>
    <t>AKS 2577 (3 PCS )</t>
  </si>
  <si>
    <t xml:space="preserve">AKS 2577 ONLY PANT </t>
  </si>
  <si>
    <t>IND 1814 (3 PCS )</t>
  </si>
  <si>
    <t xml:space="preserve">BL 4622 </t>
  </si>
  <si>
    <t xml:space="preserve">NKU 8999 </t>
  </si>
  <si>
    <t>25.02.2021</t>
  </si>
  <si>
    <t>S. J. Fashion</t>
  </si>
  <si>
    <t xml:space="preserve">1 Saree </t>
  </si>
  <si>
    <t>Shakshi</t>
  </si>
  <si>
    <t>Mateshawari</t>
  </si>
  <si>
    <t>1 Post Weding Saree</t>
  </si>
  <si>
    <t>NGCD 1820 (3 PCS )</t>
  </si>
  <si>
    <t>SKD 6782 (3 PCS )</t>
  </si>
  <si>
    <r>
      <t>IND 1811 1812 1815  (2 PCS )( 1813</t>
    </r>
    <r>
      <rPr>
        <sz val="11"/>
        <color rgb="FFFF0000"/>
        <rFont val="Calibri"/>
        <family val="2"/>
        <scheme val="minor"/>
      </rPr>
      <t xml:space="preserve">  </t>
    </r>
    <r>
      <rPr>
        <sz val="11"/>
        <rFont val="Calibri"/>
        <family val="2"/>
        <scheme val="minor"/>
      </rPr>
      <t>3 PCS )</t>
    </r>
  </si>
  <si>
    <t>Pant Dupatta Laining</t>
  </si>
  <si>
    <t xml:space="preserve">NKU 9001 </t>
  </si>
  <si>
    <t>NKU 9002</t>
  </si>
  <si>
    <t>NKU 9003</t>
  </si>
  <si>
    <t xml:space="preserve">NKU 9000 </t>
  </si>
  <si>
    <t>PY 2447 2448</t>
  </si>
  <si>
    <t>Dress Laining</t>
  </si>
  <si>
    <t>8 Blouse</t>
  </si>
  <si>
    <t>Shiva</t>
  </si>
  <si>
    <t>TSH 12820 12821 12822</t>
  </si>
  <si>
    <t xml:space="preserve">TSH 12823 </t>
  </si>
  <si>
    <t>Kurta laining</t>
  </si>
  <si>
    <t>NKU 9005</t>
  </si>
  <si>
    <t>6 Kurti Laining</t>
  </si>
  <si>
    <t>NGCD 1821 (3 pcs )</t>
  </si>
  <si>
    <t>PTC 910</t>
  </si>
  <si>
    <t>RSR 5157</t>
  </si>
  <si>
    <t>RSR 5158</t>
  </si>
  <si>
    <t>Uberologie</t>
  </si>
  <si>
    <t>North Exchange</t>
  </si>
  <si>
    <t>2 Tshirt</t>
  </si>
  <si>
    <t>7 Jeans</t>
  </si>
  <si>
    <t>TSH 12868 12869</t>
  </si>
  <si>
    <t>JNS 5411 5412 5413 5414 5415 5416 5417</t>
  </si>
  <si>
    <t>26.02.2021</t>
  </si>
  <si>
    <t>Prakashi Devi</t>
  </si>
  <si>
    <t>1 Lehanga Choli Dupatta</t>
  </si>
  <si>
    <t>Shirt Laining</t>
  </si>
  <si>
    <t>1 Indo Extra Fabric</t>
  </si>
  <si>
    <t>Colors</t>
  </si>
  <si>
    <t>2 Dupatta Lace</t>
  </si>
  <si>
    <t>1 Ghaghra Choli Dupatta</t>
  </si>
  <si>
    <t>HSHW 1453 PT 5519</t>
  </si>
  <si>
    <t xml:space="preserve">NKU 9006 </t>
  </si>
  <si>
    <t>SKT 3044 DP 2902 NGCD 1826 1825 1824 (3 PCS )</t>
  </si>
  <si>
    <t>NGCD 1817  (3 PCS ) NGCD 1819 1822 1823  (4 PCS )</t>
  </si>
  <si>
    <t xml:space="preserve">26.02.2021 </t>
  </si>
  <si>
    <t xml:space="preserve">PG DYERS </t>
  </si>
  <si>
    <t xml:space="preserve">BL 4624 </t>
  </si>
  <si>
    <t>BL 4625</t>
  </si>
  <si>
    <t>BL 4626</t>
  </si>
  <si>
    <t>BL 4620 4623</t>
  </si>
  <si>
    <t xml:space="preserve">TSH 12819 </t>
  </si>
  <si>
    <t>SUIT 3155 (2 PCS )</t>
  </si>
  <si>
    <t>27.02.2021</t>
  </si>
  <si>
    <t>SHI 16200</t>
  </si>
  <si>
    <t>SHI 16199 16201</t>
  </si>
  <si>
    <t xml:space="preserve">NKU 9007 </t>
  </si>
  <si>
    <t>1 Briddle Sherwani</t>
  </si>
  <si>
    <t>1 Briddle NGCD</t>
  </si>
  <si>
    <t>1 Briddle Dupatta</t>
  </si>
  <si>
    <t>1 +1 Briddle Lehanga</t>
  </si>
  <si>
    <t>8 Shirt</t>
  </si>
  <si>
    <t>Jeth Lal</t>
  </si>
  <si>
    <t>Bhide</t>
  </si>
  <si>
    <t>8 Kurta</t>
  </si>
  <si>
    <t>Champak Lal</t>
  </si>
  <si>
    <t>6 Kurta</t>
  </si>
  <si>
    <t>Popat Lal</t>
  </si>
  <si>
    <t>5 Kurta</t>
  </si>
  <si>
    <t>6 Shirt</t>
  </si>
  <si>
    <t>Komal</t>
  </si>
  <si>
    <t>7 Kurti</t>
  </si>
  <si>
    <t>G002812</t>
  </si>
  <si>
    <t>Stride</t>
  </si>
  <si>
    <t>Mehta</t>
  </si>
  <si>
    <t>Iyar</t>
  </si>
  <si>
    <t>Sodhi</t>
  </si>
  <si>
    <t>Tappu</t>
  </si>
  <si>
    <t>11 Tshirt</t>
  </si>
  <si>
    <t xml:space="preserve">TSH 12870 TO 12880 </t>
  </si>
  <si>
    <t>6 TSHIRT</t>
  </si>
  <si>
    <t xml:space="preserve">TSH 12881 TO 12886 </t>
  </si>
  <si>
    <t>TSH 12887 TO 12892</t>
  </si>
  <si>
    <t>TSH 12893 TO 12902</t>
  </si>
  <si>
    <t>TRP 1607 1608</t>
  </si>
  <si>
    <t>2 TRACK PANT</t>
  </si>
  <si>
    <t xml:space="preserve">1 JACKET </t>
  </si>
  <si>
    <t>JKT 4075</t>
  </si>
  <si>
    <t>9 Tshirt</t>
  </si>
  <si>
    <t>1 Bottam</t>
  </si>
  <si>
    <t xml:space="preserve"> </t>
  </si>
  <si>
    <t>6 Blouse</t>
  </si>
  <si>
    <t>2 Dupatta Laining</t>
  </si>
  <si>
    <t>All</t>
  </si>
  <si>
    <t>3 INDO</t>
  </si>
  <si>
    <t>1821 1822 1823 (2 PCS )</t>
  </si>
  <si>
    <t>IND 1824 (3 PCS )</t>
  </si>
  <si>
    <t>RSR 5159</t>
  </si>
  <si>
    <t>28.02.2021</t>
  </si>
  <si>
    <t>VKB/5733</t>
  </si>
  <si>
    <t>VIDHARTHI</t>
  </si>
  <si>
    <t>RAUNAK</t>
  </si>
  <si>
    <t>1 SHIRT NETA Jacket</t>
  </si>
  <si>
    <t>Inner &amp; Pant</t>
  </si>
  <si>
    <t>Inner &amp; Pant lace</t>
  </si>
  <si>
    <t xml:space="preserve">PY 2449 2450 </t>
  </si>
  <si>
    <t xml:space="preserve">PY 2451 </t>
  </si>
  <si>
    <t>PY 2454</t>
  </si>
  <si>
    <t>NKU 9009</t>
  </si>
  <si>
    <t>12721PL000006097</t>
  </si>
  <si>
    <t>12721ME000052604</t>
  </si>
  <si>
    <t>10821N00029114</t>
  </si>
  <si>
    <t>12721DA000031359</t>
  </si>
  <si>
    <t>12721SA003200735</t>
  </si>
  <si>
    <t>10921MY000008821</t>
  </si>
  <si>
    <t>PTC 911</t>
  </si>
  <si>
    <t>3 Set Up Lace</t>
  </si>
  <si>
    <t>3 nightwear lace</t>
  </si>
  <si>
    <t>6 SET UP LACE</t>
  </si>
  <si>
    <t>MAMA</t>
  </si>
  <si>
    <t>NETA JACKET LACE</t>
  </si>
  <si>
    <t>3 COSTUME</t>
  </si>
  <si>
    <t>2 LEHANGA SHIRT LACE</t>
  </si>
  <si>
    <t>BLAZER LACE</t>
  </si>
  <si>
    <t>21.02.2021</t>
  </si>
  <si>
    <t>DUPATTA LACE</t>
  </si>
  <si>
    <t>2 SET UP LACE</t>
  </si>
  <si>
    <t>LEHANGA LACE</t>
  </si>
  <si>
    <t>20.02.202</t>
  </si>
  <si>
    <t>4 SET UP LACE</t>
  </si>
  <si>
    <t>2 NGCD LAINING</t>
  </si>
  <si>
    <t>8 BLOUSE LACE</t>
  </si>
  <si>
    <t>1 BLOUSE LACE</t>
  </si>
  <si>
    <t>1 DUPATTA LACE</t>
  </si>
  <si>
    <t>SKU 8279</t>
  </si>
  <si>
    <t xml:space="preserve">SKU  8278 NGCD 1824 1825 1826 Only Blouse </t>
  </si>
  <si>
    <t>NGCD 1828  (4 PCS )</t>
  </si>
  <si>
    <t>NGCD 1834 (4 PCS )</t>
  </si>
  <si>
    <t xml:space="preserve">NGCD 1834 ONLY DUPATTA </t>
  </si>
  <si>
    <t xml:space="preserve">3 SET UP </t>
  </si>
  <si>
    <t>SHI 16202</t>
  </si>
  <si>
    <t>TP 10448</t>
  </si>
  <si>
    <t>IND 1826 1827 (3 PCS )</t>
  </si>
  <si>
    <t xml:space="preserve">BL 4559 4560 </t>
  </si>
  <si>
    <t>IND 1799</t>
  </si>
  <si>
    <t>IND 1797 1798  (2 PCS )</t>
  </si>
  <si>
    <t xml:space="preserve">2 LEHANGA DUPATTA </t>
  </si>
  <si>
    <t>NGCD 1810 1811 (3 PCS )</t>
  </si>
  <si>
    <t xml:space="preserve">NGCD 1813 ONLY DUPATTA </t>
  </si>
  <si>
    <t>IND 1808 1809 (3 PCS )</t>
  </si>
  <si>
    <t>NGCD 1813 ONLY JACKET</t>
  </si>
  <si>
    <t xml:space="preserve">JOD 798 </t>
  </si>
  <si>
    <t>PY 2442</t>
  </si>
  <si>
    <t>HEND WORK</t>
  </si>
  <si>
    <t>RSR 5155 5156 5168</t>
  </si>
  <si>
    <t>RSR 5160 5162 5163 5165</t>
  </si>
  <si>
    <t>RSR 5164 5166 5167</t>
  </si>
  <si>
    <t>1 Sherwani SET UP</t>
  </si>
  <si>
    <t>SHER 1454 PT 5520</t>
  </si>
  <si>
    <t>TSH 12851 12852 12853 12854 12855 12856 JNS 5403 5404</t>
  </si>
  <si>
    <t>IND 1828 (2 PCS )</t>
  </si>
  <si>
    <t>PY 2453</t>
  </si>
  <si>
    <t xml:space="preserve">PY 2452 </t>
  </si>
  <si>
    <t xml:space="preserve">EXPENDUTURE EXPENCES </t>
  </si>
  <si>
    <t>EXPENDUTURE EXPENCES</t>
  </si>
  <si>
    <t>NGCD 1810 1811 ONLY CHOLI</t>
  </si>
  <si>
    <t>PY 2455</t>
  </si>
  <si>
    <t>MUSTAK DYERS 043</t>
  </si>
  <si>
    <t>42  MUSTAK DYERS</t>
  </si>
  <si>
    <t>MUSTAK DYERS 042</t>
  </si>
  <si>
    <t xml:space="preserve">40 MUSTAK DYERS </t>
  </si>
  <si>
    <t>39 MUSTAK DYERS</t>
  </si>
  <si>
    <t>37 MUSTAK DYERS</t>
  </si>
  <si>
    <t>SHER 1455 PT 5521 NKU 9010</t>
  </si>
  <si>
    <t>NKU 9011 PT 5522 HSHW 1456</t>
  </si>
  <si>
    <r>
      <t>BR 754 TSH 12862</t>
    </r>
    <r>
      <rPr>
        <sz val="11"/>
        <color rgb="FFFF0000"/>
        <rFont val="Calibri"/>
        <family val="2"/>
        <scheme val="minor"/>
      </rPr>
      <t xml:space="preserve"> </t>
    </r>
  </si>
  <si>
    <t>1 cloth use in prem bandhan show march 2021 amt. 3499</t>
  </si>
  <si>
    <t>1192DS00003806</t>
  </si>
  <si>
    <t>NKU 9008</t>
  </si>
  <si>
    <t>TSH 12903</t>
  </si>
  <si>
    <t xml:space="preserve"> IND 1819 (2 PCS ) ONLY SAREE</t>
  </si>
  <si>
    <r>
      <t>BL 4619 4621 IND</t>
    </r>
    <r>
      <rPr>
        <sz val="11"/>
        <color rgb="FFFF0000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>1819 ONLY BLOUSE</t>
    </r>
  </si>
  <si>
    <t xml:space="preserve">IND 1806  </t>
  </si>
  <si>
    <t>1 INDO SAREE  2 BLOUSE LAINING</t>
  </si>
  <si>
    <t xml:space="preserve">IND 1819 ONLY SAREE </t>
  </si>
  <si>
    <t>IND 1806  ONLY SAREE</t>
  </si>
  <si>
    <t>TSH 12846 12847 12904</t>
  </si>
  <si>
    <t>BL 4629 4630 4631 4632 4639 4640 4641 4642</t>
  </si>
  <si>
    <t>GCD 1807 ONLY PEPLAM</t>
  </si>
  <si>
    <t>GCD 1807 (2 PCS )</t>
  </si>
  <si>
    <t>NGCD 1841 (3 PCS )</t>
  </si>
  <si>
    <t xml:space="preserve">SHI 16224 16223 </t>
  </si>
  <si>
    <t>NKU 9015 SHI 16220 16221 16222</t>
  </si>
  <si>
    <t>AKS 2565 ONLY LAINING</t>
  </si>
  <si>
    <t>WG 5859</t>
  </si>
  <si>
    <t>1 cloth</t>
  </si>
  <si>
    <t>WG 5854 5855 5856 5857 5858  5860 5861</t>
  </si>
  <si>
    <t xml:space="preserve">NKU 9012 9013 9014 PT 5524 5525 </t>
  </si>
  <si>
    <t>BL 4611 4612 SHI 16218 BL 4635</t>
  </si>
  <si>
    <t>BL 4651</t>
  </si>
  <si>
    <t>DP 2906</t>
  </si>
  <si>
    <t>SHI 16235 NJKT 3288</t>
  </si>
  <si>
    <t>BL 4633 4634 4636 4637 4638 4659</t>
  </si>
  <si>
    <t>NGCD 1827 1829 1830 1836 1837 1838 1846 (4 PCS )</t>
  </si>
  <si>
    <r>
      <t>NGCD 1827 1829 1830 1836 1837 1838 1846 ONLY BLOUSE</t>
    </r>
    <r>
      <rPr>
        <sz val="11"/>
        <color rgb="FFFF0000"/>
        <rFont val="Calibri"/>
        <family val="2"/>
        <scheme val="minor"/>
      </rPr>
      <t xml:space="preserve"> </t>
    </r>
  </si>
  <si>
    <t xml:space="preserve">NGCD 1847 </t>
  </si>
  <si>
    <t>2 TOP</t>
  </si>
  <si>
    <t>TP 10449 10450</t>
  </si>
  <si>
    <t>1 SANDO</t>
  </si>
  <si>
    <t xml:space="preserve">WG 5881 </t>
  </si>
  <si>
    <t xml:space="preserve">WG 5879 5880 </t>
  </si>
  <si>
    <t xml:space="preserve">SHI 16231 16232 16233 </t>
  </si>
  <si>
    <t xml:space="preserve">SHI 16234 </t>
  </si>
  <si>
    <t xml:space="preserve">SND 630  </t>
  </si>
  <si>
    <t xml:space="preserve"> TRP 1611</t>
  </si>
  <si>
    <t>N</t>
  </si>
  <si>
    <t>RAVIEE</t>
  </si>
  <si>
    <t>6 CLOTH</t>
  </si>
  <si>
    <t>SKU 8282 8283 8284 8285 8286 8287</t>
  </si>
  <si>
    <t>JNS 5418 TSH 12905 SHI 16219 TRP 1614</t>
  </si>
  <si>
    <t>47 BILL NO.</t>
  </si>
  <si>
    <t>46 Bill No.</t>
  </si>
  <si>
    <t>45 bill no.</t>
  </si>
  <si>
    <t>44 bill no.</t>
  </si>
  <si>
    <t>16342 LIBBBART KARAN BATTAN</t>
  </si>
  <si>
    <t>MUSTAK DYERS</t>
  </si>
  <si>
    <t>DP 2913</t>
  </si>
  <si>
    <t xml:space="preserve">SKD 6792 6793 6797 6798 (3 PCS ) </t>
  </si>
  <si>
    <t>IND 1820 1825  (2 PCS ) INDO 1837 (1 PCS )</t>
  </si>
  <si>
    <t>BL 4627 4628 4679 4680</t>
  </si>
  <si>
    <t>RSR 5148 5149</t>
  </si>
  <si>
    <t>NT 2042 (2 PCS )</t>
  </si>
  <si>
    <t>NT 2043 (2 PCS )</t>
  </si>
  <si>
    <t>NT 2044 (2 PCS )</t>
  </si>
  <si>
    <t>NT 2045 (2 PCS )</t>
  </si>
  <si>
    <t>NT 2046 (2 PCS )</t>
  </si>
  <si>
    <t>NT 2047 (2 PCS )</t>
  </si>
  <si>
    <t>SKT 3045</t>
  </si>
  <si>
    <t>BEAUTY</t>
  </si>
  <si>
    <t>KIKI</t>
  </si>
  <si>
    <t>3 CLOTH</t>
  </si>
  <si>
    <t>NT 2048 2049 2050</t>
  </si>
  <si>
    <t>2 COSTUME</t>
  </si>
  <si>
    <t xml:space="preserve">WG 5874 BL 4688 </t>
  </si>
  <si>
    <t>SHI 16274 16275 16276 16277 16278 16279 16280 16281</t>
  </si>
  <si>
    <t>16268 16269 16270 16271 16272 16273</t>
  </si>
  <si>
    <t>NKU 9068 9069 9070 9071 9072</t>
  </si>
  <si>
    <t>NKU 9062 9063 9064 9065 9066 9067</t>
  </si>
  <si>
    <t xml:space="preserve">NKU 9073 9074 9075 9076 9077 9078 9079 9080 </t>
  </si>
  <si>
    <t xml:space="preserve">PY 2440 2441     2445 2446  </t>
  </si>
  <si>
    <t>25.03.2021</t>
  </si>
  <si>
    <t>VAYU</t>
  </si>
  <si>
    <t>TSH 12914</t>
  </si>
  <si>
    <t xml:space="preserve">PG DYERS 474 </t>
  </si>
  <si>
    <t>9 KURTA</t>
  </si>
  <si>
    <t>NKU 9098 9099 9100 9101 9102 9103 9104 9105 9106</t>
  </si>
  <si>
    <t xml:space="preserve">INDW 1902 ) 2 PCS </t>
  </si>
  <si>
    <r>
      <rPr>
        <sz val="11"/>
        <color theme="1"/>
        <rFont val="Calibri"/>
        <family val="2"/>
        <scheme val="minor"/>
      </rPr>
      <t xml:space="preserve">INDW 1804,1805 1901  WG 5872 (2 PCS ) 5873 5875 SUIT( </t>
    </r>
    <r>
      <rPr>
        <sz val="11"/>
        <color rgb="FFFF0000"/>
        <rFont val="Calibri"/>
        <family val="2"/>
        <scheme val="minor"/>
      </rPr>
      <t>3159 AMT. 3000 BILL NOT RAISED)</t>
    </r>
    <r>
      <rPr>
        <sz val="11"/>
        <color theme="1"/>
        <rFont val="Calibri"/>
        <family val="2"/>
        <scheme val="minor"/>
      </rPr>
      <t xml:space="preserve"> 3160 (2 PCS )</t>
    </r>
    <r>
      <rPr>
        <sz val="11"/>
        <color rgb="FFFF0000"/>
        <rFont val="Calibri"/>
        <family val="2"/>
        <scheme val="minor"/>
      </rPr>
      <t xml:space="preserve"> </t>
    </r>
  </si>
  <si>
    <t>SKU 8374 8375 8376 8395 8396 8397 8398</t>
  </si>
  <si>
    <t>AKS 2575  DP 2899</t>
  </si>
  <si>
    <t>SKU 8467 8490 8491</t>
  </si>
  <si>
    <t>3 Kurti</t>
  </si>
  <si>
    <t>Pending (Use Rohan )</t>
  </si>
  <si>
    <t>Paid By Designers</t>
  </si>
  <si>
    <r>
      <rPr>
        <sz val="11"/>
        <rFont val="Calibri"/>
        <family val="2"/>
        <scheme val="minor"/>
      </rPr>
      <t>SHI 16433 16434 16435 16436 16516 17178</t>
    </r>
    <r>
      <rPr>
        <sz val="11"/>
        <color rgb="FFFF0000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 xml:space="preserve">17638 17639 </t>
    </r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</si>
</sst>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26">
    <xf numFmtId="0" fontId="0" fillId="0" borderId="0" xfId="0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2" borderId="1" xfId="0" applyFont="1" applyFill="1" applyBorder="1"/>
    <xf numFmtId="0" fontId="2" fillId="0" borderId="1" xfId="0" applyFont="1" applyBorder="1" applyAlignment="1">
      <alignment horizontal="left"/>
    </xf>
    <xf numFmtId="0" fontId="2" fillId="0" borderId="1" xfId="0" applyFont="1" applyBorder="1" applyAlignment="1"/>
    <xf numFmtId="0" fontId="1" fillId="0" borderId="5" xfId="0" applyFont="1" applyBorder="1"/>
    <xf numFmtId="0" fontId="1" fillId="0" borderId="5" xfId="0" applyFont="1" applyBorder="1" applyAlignment="1">
      <alignment horizontal="center"/>
    </xf>
    <xf numFmtId="0" fontId="0" fillId="0" borderId="6" xfId="0" applyBorder="1"/>
    <xf numFmtId="0" fontId="0" fillId="0" borderId="1" xfId="0" applyBorder="1"/>
    <xf numFmtId="0" fontId="3" fillId="0" borderId="6" xfId="0" applyFont="1" applyBorder="1"/>
    <xf numFmtId="0" fontId="3" fillId="0" borderId="1" xfId="0" applyFont="1" applyBorder="1"/>
    <xf numFmtId="0" fontId="0" fillId="0" borderId="0" xfId="0" applyBorder="1"/>
    <xf numFmtId="0" fontId="3" fillId="0" borderId="0" xfId="0" applyFont="1" applyBorder="1"/>
    <xf numFmtId="0" fontId="0" fillId="0" borderId="0" xfId="0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7" xfId="0" applyFont="1" applyBorder="1"/>
    <xf numFmtId="0" fontId="0" fillId="0" borderId="6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4" fillId="0" borderId="6" xfId="0" applyFont="1" applyBorder="1"/>
    <xf numFmtId="0" fontId="0" fillId="0" borderId="1" xfId="0" applyFill="1" applyBorder="1"/>
    <xf numFmtId="0" fontId="4" fillId="0" borderId="1" xfId="0" applyFont="1" applyBorder="1"/>
    <xf numFmtId="0" fontId="0" fillId="0" borderId="1" xfId="0" applyBorder="1" applyAlignment="1">
      <alignment horizontal="center"/>
    </xf>
    <xf numFmtId="0" fontId="0" fillId="0" borderId="8" xfId="0" applyBorder="1"/>
    <xf numFmtId="2" fontId="0" fillId="0" borderId="8" xfId="0" applyNumberFormat="1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2" xfId="0" applyBorder="1"/>
    <xf numFmtId="0" fontId="0" fillId="0" borderId="5" xfId="0" applyBorder="1"/>
    <xf numFmtId="0" fontId="0" fillId="0" borderId="3" xfId="0" applyBorder="1"/>
    <xf numFmtId="2" fontId="2" fillId="0" borderId="5" xfId="0" applyNumberFormat="1" applyFont="1" applyBorder="1" applyAlignment="1">
      <alignment horizontal="center"/>
    </xf>
    <xf numFmtId="2" fontId="2" fillId="0" borderId="3" xfId="0" applyNumberFormat="1" applyFont="1" applyBorder="1" applyAlignment="1">
      <alignment horizontal="center"/>
    </xf>
    <xf numFmtId="2" fontId="2" fillId="0" borderId="4" xfId="0" applyNumberFormat="1" applyFont="1" applyBorder="1" applyAlignment="1">
      <alignment horizontal="center"/>
    </xf>
    <xf numFmtId="0" fontId="2" fillId="0" borderId="3" xfId="0" applyFont="1" applyBorder="1"/>
    <xf numFmtId="0" fontId="0" fillId="0" borderId="8" xfId="0" applyBorder="1" applyAlignment="1">
      <alignment horizontal="left"/>
    </xf>
    <xf numFmtId="2" fontId="0" fillId="0" borderId="12" xfId="0" applyNumberFormat="1" applyBorder="1" applyAlignment="1">
      <alignment horizontal="center"/>
    </xf>
    <xf numFmtId="0" fontId="2" fillId="0" borderId="11" xfId="0" applyFont="1" applyBorder="1"/>
    <xf numFmtId="0" fontId="0" fillId="0" borderId="1" xfId="0" quotePrefix="1" applyBorder="1" applyAlignment="1">
      <alignment horizontal="left"/>
    </xf>
    <xf numFmtId="0" fontId="2" fillId="0" borderId="3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/>
    <xf numFmtId="0" fontId="0" fillId="0" borderId="11" xfId="0" applyBorder="1"/>
    <xf numFmtId="0" fontId="0" fillId="0" borderId="0" xfId="0" applyAlignment="1"/>
    <xf numFmtId="0" fontId="0" fillId="0" borderId="5" xfId="0" applyBorder="1" applyAlignment="1">
      <alignment horizontal="left"/>
    </xf>
    <xf numFmtId="0" fontId="0" fillId="0" borderId="2" xfId="0" applyBorder="1" applyAlignment="1">
      <alignment horizontal="left"/>
    </xf>
    <xf numFmtId="0" fontId="3" fillId="0" borderId="8" xfId="0" applyFont="1" applyBorder="1"/>
    <xf numFmtId="0" fontId="5" fillId="0" borderId="3" xfId="0" applyFont="1" applyBorder="1"/>
    <xf numFmtId="0" fontId="2" fillId="0" borderId="5" xfId="0" applyFont="1" applyBorder="1"/>
    <xf numFmtId="0" fontId="2" fillId="0" borderId="2" xfId="0" applyFont="1" applyBorder="1"/>
    <xf numFmtId="0" fontId="2" fillId="0" borderId="5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9" xfId="0" applyFont="1" applyBorder="1" applyAlignment="1">
      <alignment horizontal="center"/>
    </xf>
    <xf numFmtId="2" fontId="2" fillId="0" borderId="11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0" fillId="0" borderId="6" xfId="0" quotePrefix="1" applyBorder="1" applyAlignment="1">
      <alignment horizontal="left"/>
    </xf>
    <xf numFmtId="0" fontId="0" fillId="0" borderId="3" xfId="0" applyBorder="1" applyAlignment="1">
      <alignment horizontal="left"/>
    </xf>
    <xf numFmtId="2" fontId="4" fillId="0" borderId="6" xfId="0" applyNumberFormat="1" applyFont="1" applyBorder="1" applyAlignment="1">
      <alignment horizontal="center"/>
    </xf>
    <xf numFmtId="0" fontId="3" fillId="0" borderId="0" xfId="0" applyFont="1" applyFill="1" applyBorder="1"/>
    <xf numFmtId="0" fontId="0" fillId="0" borderId="1" xfId="0" applyFont="1" applyBorder="1"/>
    <xf numFmtId="14" fontId="0" fillId="0" borderId="1" xfId="0" applyNumberFormat="1" applyBorder="1"/>
    <xf numFmtId="2" fontId="2" fillId="0" borderId="14" xfId="0" applyNumberFormat="1" applyFont="1" applyBorder="1" applyAlignment="1">
      <alignment horizontal="center"/>
    </xf>
    <xf numFmtId="2" fontId="2" fillId="0" borderId="15" xfId="0" applyNumberFormat="1" applyFont="1" applyBorder="1" applyAlignment="1">
      <alignment horizontal="center"/>
    </xf>
    <xf numFmtId="2" fontId="2" fillId="0" borderId="16" xfId="0" applyNumberFormat="1" applyFont="1" applyBorder="1" applyAlignment="1">
      <alignment horizontal="center"/>
    </xf>
    <xf numFmtId="0" fontId="4" fillId="0" borderId="8" xfId="0" applyFont="1" applyBorder="1"/>
    <xf numFmtId="0" fontId="2" fillId="0" borderId="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0" xfId="0" applyFont="1"/>
    <xf numFmtId="0" fontId="1" fillId="0" borderId="2" xfId="0" applyFont="1" applyBorder="1"/>
    <xf numFmtId="0" fontId="0" fillId="0" borderId="17" xfId="0" applyBorder="1" applyAlignment="1">
      <alignment horizontal="left"/>
    </xf>
    <xf numFmtId="0" fontId="0" fillId="0" borderId="18" xfId="0" applyBorder="1" applyAlignment="1">
      <alignment horizontal="left"/>
    </xf>
    <xf numFmtId="0" fontId="0" fillId="0" borderId="18" xfId="0" quotePrefix="1" applyBorder="1" applyAlignment="1">
      <alignment horizontal="left"/>
    </xf>
    <xf numFmtId="0" fontId="0" fillId="0" borderId="19" xfId="0" applyBorder="1" applyAlignment="1">
      <alignment horizontal="left"/>
    </xf>
    <xf numFmtId="0" fontId="0" fillId="0" borderId="20" xfId="0" applyBorder="1"/>
    <xf numFmtId="2" fontId="0" fillId="0" borderId="21" xfId="0" applyNumberFormat="1" applyBorder="1" applyAlignment="1">
      <alignment horizontal="center"/>
    </xf>
    <xf numFmtId="0" fontId="0" fillId="0" borderId="22" xfId="0" applyBorder="1"/>
    <xf numFmtId="0" fontId="0" fillId="0" borderId="23" xfId="0" applyBorder="1"/>
    <xf numFmtId="0" fontId="0" fillId="0" borderId="11" xfId="0" applyBorder="1" applyAlignment="1">
      <alignment horizontal="left"/>
    </xf>
    <xf numFmtId="0" fontId="0" fillId="0" borderId="20" xfId="0" applyBorder="1" applyAlignment="1">
      <alignment horizontal="left"/>
    </xf>
    <xf numFmtId="0" fontId="0" fillId="0" borderId="22" xfId="0" applyBorder="1" applyAlignment="1">
      <alignment horizontal="left"/>
    </xf>
    <xf numFmtId="0" fontId="0" fillId="0" borderId="23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8" xfId="0" applyFill="1" applyBorder="1" applyAlignment="1">
      <alignment horizontal="left"/>
    </xf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2" xfId="0" applyFill="1" applyBorder="1"/>
    <xf numFmtId="2" fontId="0" fillId="0" borderId="27" xfId="0" applyNumberFormat="1" applyBorder="1" applyAlignment="1">
      <alignment horizontal="center"/>
    </xf>
    <xf numFmtId="0" fontId="0" fillId="0" borderId="18" xfId="0" applyBorder="1"/>
    <xf numFmtId="2" fontId="0" fillId="0" borderId="28" xfId="0" applyNumberFormat="1" applyBorder="1" applyAlignment="1">
      <alignment horizontal="center"/>
    </xf>
    <xf numFmtId="0" fontId="0" fillId="0" borderId="12" xfId="0" applyBorder="1"/>
    <xf numFmtId="14" fontId="0" fillId="0" borderId="22" xfId="0" applyNumberFormat="1" applyBorder="1"/>
    <xf numFmtId="14" fontId="0" fillId="0" borderId="22" xfId="0" applyNumberFormat="1" applyBorder="1" applyAlignment="1">
      <alignment horizontal="left"/>
    </xf>
    <xf numFmtId="0" fontId="2" fillId="0" borderId="0" xfId="0" applyFont="1" applyAlignment="1">
      <alignment horizontal="center"/>
    </xf>
    <xf numFmtId="2" fontId="0" fillId="0" borderId="29" xfId="0" applyNumberFormat="1" applyBorder="1" applyAlignment="1">
      <alignment horizontal="center"/>
    </xf>
    <xf numFmtId="0" fontId="0" fillId="0" borderId="0" xfId="0" applyFont="1"/>
    <xf numFmtId="2" fontId="3" fillId="0" borderId="6" xfId="0" applyNumberFormat="1" applyFont="1" applyBorder="1" applyAlignment="1">
      <alignment horizontal="center"/>
    </xf>
    <xf numFmtId="0" fontId="4" fillId="2" borderId="6" xfId="0" applyFont="1" applyFill="1" applyBorder="1"/>
    <xf numFmtId="0" fontId="0" fillId="0" borderId="28" xfId="0" applyBorder="1" applyAlignment="1">
      <alignment horizontal="left"/>
    </xf>
    <xf numFmtId="0" fontId="0" fillId="0" borderId="30" xfId="0" applyBorder="1" applyAlignment="1">
      <alignment horizontal="left"/>
    </xf>
    <xf numFmtId="0" fontId="0" fillId="0" borderId="31" xfId="0" applyBorder="1" applyAlignment="1">
      <alignment horizontal="left"/>
    </xf>
    <xf numFmtId="2" fontId="0" fillId="0" borderId="32" xfId="0" applyNumberFormat="1" applyFill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4" fillId="0" borderId="12" xfId="0" applyFont="1" applyBorder="1"/>
    <xf numFmtId="0" fontId="0" fillId="0" borderId="0" xfId="0" applyAlignment="1">
      <alignment horizontal="center" vertical="center"/>
    </xf>
    <xf numFmtId="0" fontId="0" fillId="0" borderId="17" xfId="0" applyBorder="1"/>
    <xf numFmtId="0" fontId="0" fillId="0" borderId="19" xfId="0" applyBorder="1"/>
    <xf numFmtId="0" fontId="0" fillId="0" borderId="28" xfId="0" applyBorder="1"/>
    <xf numFmtId="0" fontId="0" fillId="0" borderId="30" xfId="0" applyBorder="1"/>
    <xf numFmtId="0" fontId="0" fillId="0" borderId="31" xfId="0" applyBorder="1"/>
    <xf numFmtId="0" fontId="1" fillId="0" borderId="4" xfId="0" applyFont="1" applyBorder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8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0" fontId="4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20"/>
  <sheetViews>
    <sheetView workbookViewId="0">
      <selection sqref="A1:B20"/>
    </sheetView>
  </sheetViews>
  <sheetFormatPr defaultRowHeight="15"/>
  <cols>
    <col min="2" max="2" width="34.140625" bestFit="1" customWidth="1"/>
  </cols>
  <sheetData>
    <row r="1" spans="1:2" ht="15.75">
      <c r="A1" s="1" t="s">
        <v>0</v>
      </c>
      <c r="B1" s="1" t="s">
        <v>1</v>
      </c>
    </row>
    <row r="2" spans="1:2" ht="15.75">
      <c r="A2" s="2">
        <v>1</v>
      </c>
      <c r="B2" s="3" t="s">
        <v>143</v>
      </c>
    </row>
    <row r="3" spans="1:2" ht="15.75">
      <c r="A3" s="2">
        <v>2</v>
      </c>
      <c r="B3" s="3" t="s">
        <v>144</v>
      </c>
    </row>
    <row r="4" spans="1:2" ht="15.75">
      <c r="A4" s="2">
        <v>3</v>
      </c>
      <c r="B4" s="3" t="s">
        <v>145</v>
      </c>
    </row>
    <row r="5" spans="1:2" ht="15.75">
      <c r="A5" s="2">
        <v>4</v>
      </c>
      <c r="B5" s="3" t="s">
        <v>146</v>
      </c>
    </row>
    <row r="6" spans="1:2" ht="15.75">
      <c r="A6" s="2">
        <v>5</v>
      </c>
      <c r="B6" s="3" t="s">
        <v>2</v>
      </c>
    </row>
    <row r="7" spans="1:2" ht="15.75">
      <c r="A7" s="2">
        <v>6</v>
      </c>
      <c r="B7" s="3" t="s">
        <v>3</v>
      </c>
    </row>
    <row r="8" spans="1:2" ht="15.75">
      <c r="A8" s="2">
        <v>7</v>
      </c>
      <c r="B8" s="3" t="s">
        <v>4</v>
      </c>
    </row>
    <row r="9" spans="1:2" ht="15.75">
      <c r="A9" s="2">
        <v>8</v>
      </c>
      <c r="B9" s="3" t="s">
        <v>151</v>
      </c>
    </row>
    <row r="10" spans="1:2" ht="15.75">
      <c r="A10" s="2">
        <v>9</v>
      </c>
      <c r="B10" s="3" t="s">
        <v>5</v>
      </c>
    </row>
    <row r="11" spans="1:2" ht="15.75">
      <c r="A11" s="2">
        <v>10</v>
      </c>
      <c r="B11" s="3" t="s">
        <v>147</v>
      </c>
    </row>
    <row r="12" spans="1:2" ht="15.75">
      <c r="A12" s="2">
        <v>11</v>
      </c>
      <c r="B12" s="3" t="s">
        <v>148</v>
      </c>
    </row>
    <row r="13" spans="1:2" ht="15.75">
      <c r="A13" s="2">
        <v>12</v>
      </c>
      <c r="B13" s="3" t="s">
        <v>149</v>
      </c>
    </row>
    <row r="14" spans="1:2" ht="15.75">
      <c r="A14" s="2">
        <v>13</v>
      </c>
      <c r="B14" s="3" t="s">
        <v>150</v>
      </c>
    </row>
    <row r="15" spans="1:2" ht="15.75">
      <c r="A15" s="2">
        <v>14</v>
      </c>
      <c r="B15" s="4" t="s">
        <v>6</v>
      </c>
    </row>
    <row r="16" spans="1:2" ht="15.75">
      <c r="A16" s="2">
        <v>15</v>
      </c>
      <c r="B16" s="4" t="s">
        <v>7</v>
      </c>
    </row>
    <row r="17" spans="1:2" ht="15.75">
      <c r="A17" s="2">
        <v>16</v>
      </c>
      <c r="B17" s="4" t="s">
        <v>8</v>
      </c>
    </row>
    <row r="18" spans="1:2" ht="15.75">
      <c r="A18" s="2">
        <v>17</v>
      </c>
      <c r="B18" s="1" t="s">
        <v>9</v>
      </c>
    </row>
    <row r="19" spans="1:2" ht="15.75">
      <c r="A19" s="2">
        <v>18</v>
      </c>
      <c r="B19" s="5" t="s">
        <v>10</v>
      </c>
    </row>
    <row r="20" spans="1:2" ht="15.75">
      <c r="A20" s="2">
        <v>19</v>
      </c>
      <c r="B20" s="5" t="s">
        <v>599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L287"/>
  <sheetViews>
    <sheetView topLeftCell="E1" workbookViewId="0">
      <selection activeCell="H58" sqref="H58:J58"/>
    </sheetView>
  </sheetViews>
  <sheetFormatPr defaultRowHeight="15"/>
  <cols>
    <col min="1" max="1" width="10.140625" bestFit="1" customWidth="1"/>
    <col min="3" max="3" width="12.5703125" bestFit="1" customWidth="1"/>
    <col min="4" max="4" width="18.140625" bestFit="1" customWidth="1"/>
    <col min="5" max="5" width="34.85546875" bestFit="1" customWidth="1"/>
    <col min="6" max="6" width="13.42578125" bestFit="1" customWidth="1"/>
    <col min="7" max="7" width="53" bestFit="1" customWidth="1"/>
    <col min="8" max="8" width="19.140625" bestFit="1" customWidth="1"/>
    <col min="9" max="9" width="14.7109375" bestFit="1" customWidth="1"/>
    <col min="10" max="10" width="23.85546875" bestFit="1" customWidth="1"/>
    <col min="11" max="11" width="11.7109375" bestFit="1" customWidth="1"/>
  </cols>
  <sheetData>
    <row r="1" spans="1:11" ht="16.5" thickBot="1">
      <c r="B1" s="117" t="s">
        <v>30</v>
      </c>
      <c r="C1" s="118"/>
      <c r="D1" s="118"/>
      <c r="E1" s="118"/>
      <c r="F1" s="118"/>
      <c r="G1" s="118"/>
      <c r="H1" s="118"/>
      <c r="I1" s="119"/>
    </row>
    <row r="2" spans="1:11" ht="15.75" thickBot="1"/>
    <row r="3" spans="1:11" ht="15.75" thickBot="1">
      <c r="A3" s="6" t="s">
        <v>11</v>
      </c>
      <c r="B3" s="6" t="s">
        <v>12</v>
      </c>
      <c r="C3" s="6" t="s">
        <v>13</v>
      </c>
      <c r="D3" s="6" t="s">
        <v>14</v>
      </c>
      <c r="E3" s="6" t="s">
        <v>15</v>
      </c>
      <c r="F3" s="6" t="s">
        <v>16</v>
      </c>
      <c r="G3" s="6" t="s">
        <v>17</v>
      </c>
      <c r="H3" s="7" t="s">
        <v>18</v>
      </c>
      <c r="I3" s="6" t="s">
        <v>19</v>
      </c>
      <c r="J3" s="6" t="s">
        <v>20</v>
      </c>
      <c r="K3" s="6" t="s">
        <v>21</v>
      </c>
    </row>
    <row r="4" spans="1:11">
      <c r="A4" s="84" t="s">
        <v>115</v>
      </c>
      <c r="B4" s="19">
        <v>1025</v>
      </c>
      <c r="C4" s="8" t="s">
        <v>62</v>
      </c>
      <c r="D4" s="8" t="s">
        <v>124</v>
      </c>
      <c r="E4" s="8" t="s">
        <v>125</v>
      </c>
      <c r="F4" s="8" t="s">
        <v>106</v>
      </c>
      <c r="G4" s="8" t="s">
        <v>165</v>
      </c>
      <c r="H4" s="15">
        <v>975</v>
      </c>
      <c r="I4" s="15">
        <v>1400</v>
      </c>
      <c r="J4" s="15">
        <v>0</v>
      </c>
      <c r="K4" s="80">
        <f>SUM(H4:J4)</f>
        <v>2375</v>
      </c>
    </row>
    <row r="5" spans="1:11">
      <c r="A5" s="85" t="s">
        <v>214</v>
      </c>
      <c r="B5" s="20">
        <v>1934</v>
      </c>
      <c r="C5" s="9" t="s">
        <v>57</v>
      </c>
      <c r="D5" s="9" t="s">
        <v>215</v>
      </c>
      <c r="E5" s="9" t="s">
        <v>216</v>
      </c>
      <c r="F5" s="9" t="s">
        <v>217</v>
      </c>
      <c r="G5" s="24" t="s">
        <v>503</v>
      </c>
      <c r="H5" s="15">
        <v>17118</v>
      </c>
      <c r="I5" s="15">
        <v>6600</v>
      </c>
      <c r="J5" s="15">
        <v>0</v>
      </c>
      <c r="K5" s="80">
        <f t="shared" ref="K5:K57" si="0">SUM(H5:J5)</f>
        <v>23718</v>
      </c>
    </row>
    <row r="6" spans="1:11">
      <c r="A6" s="85" t="s">
        <v>214</v>
      </c>
      <c r="B6" s="20">
        <v>2307</v>
      </c>
      <c r="C6" s="9" t="s">
        <v>46</v>
      </c>
      <c r="D6" s="9" t="s">
        <v>215</v>
      </c>
      <c r="E6" s="9" t="s">
        <v>218</v>
      </c>
      <c r="F6" s="9" t="s">
        <v>217</v>
      </c>
      <c r="G6" s="9" t="s">
        <v>41</v>
      </c>
      <c r="H6" s="15">
        <v>5015</v>
      </c>
      <c r="I6" s="15">
        <v>0</v>
      </c>
      <c r="J6" s="15">
        <v>0</v>
      </c>
      <c r="K6" s="80">
        <f t="shared" si="0"/>
        <v>5015</v>
      </c>
    </row>
    <row r="7" spans="1:11">
      <c r="A7" s="85" t="s">
        <v>248</v>
      </c>
      <c r="B7" s="20">
        <v>151</v>
      </c>
      <c r="C7" s="9" t="s">
        <v>62</v>
      </c>
      <c r="D7" s="9" t="s">
        <v>215</v>
      </c>
      <c r="E7" s="9" t="s">
        <v>250</v>
      </c>
      <c r="F7" s="9" t="s">
        <v>217</v>
      </c>
      <c r="G7" s="24" t="s">
        <v>970</v>
      </c>
      <c r="H7" s="15">
        <v>1990</v>
      </c>
      <c r="I7" s="15">
        <v>1200</v>
      </c>
      <c r="J7" s="15">
        <v>0</v>
      </c>
      <c r="K7" s="80">
        <f t="shared" si="0"/>
        <v>3190</v>
      </c>
    </row>
    <row r="8" spans="1:11">
      <c r="A8" s="85" t="s">
        <v>248</v>
      </c>
      <c r="B8" s="20">
        <v>1319</v>
      </c>
      <c r="C8" s="9" t="s">
        <v>85</v>
      </c>
      <c r="D8" s="9" t="s">
        <v>215</v>
      </c>
      <c r="E8" s="9" t="s">
        <v>502</v>
      </c>
      <c r="F8" s="9" t="s">
        <v>217</v>
      </c>
      <c r="G8" s="24" t="s">
        <v>519</v>
      </c>
      <c r="H8" s="15">
        <v>2585</v>
      </c>
      <c r="I8" s="15">
        <v>1700</v>
      </c>
      <c r="J8" s="15">
        <v>0</v>
      </c>
      <c r="K8" s="80">
        <f t="shared" si="0"/>
        <v>4285</v>
      </c>
    </row>
    <row r="9" spans="1:11">
      <c r="A9" s="85" t="s">
        <v>248</v>
      </c>
      <c r="B9" s="20">
        <v>491</v>
      </c>
      <c r="C9" s="9" t="s">
        <v>46</v>
      </c>
      <c r="D9" s="9" t="s">
        <v>215</v>
      </c>
      <c r="E9" s="9" t="s">
        <v>256</v>
      </c>
      <c r="F9" s="9" t="s">
        <v>217</v>
      </c>
      <c r="G9" s="9" t="s">
        <v>41</v>
      </c>
      <c r="H9" s="15">
        <v>1925</v>
      </c>
      <c r="I9" s="15">
        <v>0</v>
      </c>
      <c r="J9" s="15">
        <v>0</v>
      </c>
      <c r="K9" s="80">
        <f t="shared" si="0"/>
        <v>1925</v>
      </c>
    </row>
    <row r="10" spans="1:11">
      <c r="A10" s="85" t="s">
        <v>248</v>
      </c>
      <c r="B10" s="20">
        <v>2314</v>
      </c>
      <c r="C10" s="9" t="s">
        <v>46</v>
      </c>
      <c r="D10" s="9" t="s">
        <v>215</v>
      </c>
      <c r="E10" s="9" t="s">
        <v>256</v>
      </c>
      <c r="F10" s="9" t="s">
        <v>217</v>
      </c>
      <c r="G10" s="9" t="s">
        <v>41</v>
      </c>
      <c r="H10" s="15">
        <v>2450</v>
      </c>
      <c r="I10" s="15">
        <v>0</v>
      </c>
      <c r="J10" s="15">
        <v>0</v>
      </c>
      <c r="K10" s="80">
        <f t="shared" si="0"/>
        <v>2450</v>
      </c>
    </row>
    <row r="11" spans="1:11">
      <c r="A11" s="85" t="s">
        <v>268</v>
      </c>
      <c r="B11" s="20">
        <v>7701</v>
      </c>
      <c r="C11" s="9" t="s">
        <v>316</v>
      </c>
      <c r="D11" s="9" t="s">
        <v>542</v>
      </c>
      <c r="E11" s="9" t="s">
        <v>318</v>
      </c>
      <c r="F11" s="9" t="s">
        <v>106</v>
      </c>
      <c r="G11" s="24" t="s">
        <v>396</v>
      </c>
      <c r="H11" s="15">
        <v>9920</v>
      </c>
      <c r="I11" s="15" t="s">
        <v>41</v>
      </c>
      <c r="J11" s="15">
        <v>0</v>
      </c>
      <c r="K11" s="80">
        <f t="shared" si="0"/>
        <v>9920</v>
      </c>
    </row>
    <row r="12" spans="1:11">
      <c r="A12" s="85" t="s">
        <v>268</v>
      </c>
      <c r="B12" s="20">
        <v>7709</v>
      </c>
      <c r="C12" s="9" t="s">
        <v>316</v>
      </c>
      <c r="D12" s="9" t="s">
        <v>543</v>
      </c>
      <c r="E12" s="9" t="s">
        <v>317</v>
      </c>
      <c r="F12" s="9" t="s">
        <v>106</v>
      </c>
      <c r="G12" s="24" t="s">
        <v>392</v>
      </c>
      <c r="H12" s="15">
        <v>2150</v>
      </c>
      <c r="I12" s="15">
        <v>1500</v>
      </c>
      <c r="J12" s="15">
        <v>0</v>
      </c>
      <c r="K12" s="80">
        <f t="shared" si="0"/>
        <v>3650</v>
      </c>
    </row>
    <row r="13" spans="1:11">
      <c r="A13" s="85" t="s">
        <v>268</v>
      </c>
      <c r="B13" s="20">
        <v>1164</v>
      </c>
      <c r="C13" s="9" t="s">
        <v>319</v>
      </c>
      <c r="D13" s="9" t="s">
        <v>543</v>
      </c>
      <c r="E13" s="9" t="s">
        <v>320</v>
      </c>
      <c r="F13" s="9" t="s">
        <v>106</v>
      </c>
      <c r="G13" s="24" t="s">
        <v>393</v>
      </c>
      <c r="H13" s="15">
        <v>3990</v>
      </c>
      <c r="I13" s="15">
        <v>1500</v>
      </c>
      <c r="J13" s="15">
        <v>0</v>
      </c>
      <c r="K13" s="80">
        <f t="shared" si="0"/>
        <v>5490</v>
      </c>
    </row>
    <row r="14" spans="1:11">
      <c r="A14" s="85" t="s">
        <v>268</v>
      </c>
      <c r="B14" s="20">
        <v>1163</v>
      </c>
      <c r="C14" s="9" t="s">
        <v>319</v>
      </c>
      <c r="D14" s="9" t="s">
        <v>542</v>
      </c>
      <c r="E14" s="9" t="s">
        <v>162</v>
      </c>
      <c r="F14" s="9" t="s">
        <v>106</v>
      </c>
      <c r="G14" s="24" t="s">
        <v>394</v>
      </c>
      <c r="H14" s="15">
        <v>1295</v>
      </c>
      <c r="I14" s="15">
        <v>1000</v>
      </c>
      <c r="J14" s="15">
        <v>0</v>
      </c>
      <c r="K14" s="80">
        <f t="shared" si="0"/>
        <v>2295</v>
      </c>
    </row>
    <row r="15" spans="1:11">
      <c r="A15" s="85" t="s">
        <v>268</v>
      </c>
      <c r="B15" s="20">
        <v>1724</v>
      </c>
      <c r="C15" s="9" t="s">
        <v>321</v>
      </c>
      <c r="D15" s="9" t="s">
        <v>322</v>
      </c>
      <c r="E15" s="9" t="s">
        <v>320</v>
      </c>
      <c r="F15" s="9" t="s">
        <v>106</v>
      </c>
      <c r="G15" s="24" t="s">
        <v>577</v>
      </c>
      <c r="H15" s="15">
        <v>3000</v>
      </c>
      <c r="I15" s="15">
        <v>1500</v>
      </c>
      <c r="J15" s="15">
        <v>0</v>
      </c>
      <c r="K15" s="80">
        <f t="shared" si="0"/>
        <v>4500</v>
      </c>
    </row>
    <row r="16" spans="1:11">
      <c r="A16" s="85" t="s">
        <v>268</v>
      </c>
      <c r="B16" s="20">
        <v>1631</v>
      </c>
      <c r="C16" s="9" t="s">
        <v>323</v>
      </c>
      <c r="D16" s="9" t="s">
        <v>542</v>
      </c>
      <c r="E16" s="9" t="s">
        <v>324</v>
      </c>
      <c r="F16" s="9" t="s">
        <v>106</v>
      </c>
      <c r="G16" s="24" t="s">
        <v>395</v>
      </c>
      <c r="H16" s="15">
        <v>930</v>
      </c>
      <c r="I16" s="15">
        <v>1000</v>
      </c>
      <c r="J16" s="15">
        <v>0</v>
      </c>
      <c r="K16" s="80">
        <f t="shared" si="0"/>
        <v>1930</v>
      </c>
    </row>
    <row r="17" spans="1:12">
      <c r="A17" s="85" t="s">
        <v>304</v>
      </c>
      <c r="B17" s="20">
        <v>2812</v>
      </c>
      <c r="C17" s="9" t="s">
        <v>305</v>
      </c>
      <c r="D17" s="9" t="s">
        <v>215</v>
      </c>
      <c r="E17" s="9" t="s">
        <v>71</v>
      </c>
      <c r="F17" s="9" t="s">
        <v>54</v>
      </c>
      <c r="G17" s="24" t="s">
        <v>535</v>
      </c>
      <c r="H17" s="15">
        <v>350</v>
      </c>
      <c r="I17" s="15">
        <v>500</v>
      </c>
      <c r="J17" s="15">
        <v>0</v>
      </c>
      <c r="K17" s="80">
        <f t="shared" si="0"/>
        <v>850</v>
      </c>
      <c r="L17" t="s">
        <v>424</v>
      </c>
    </row>
    <row r="18" spans="1:12">
      <c r="A18" s="85" t="s">
        <v>304</v>
      </c>
      <c r="B18" s="20">
        <v>1339</v>
      </c>
      <c r="C18" s="9" t="s">
        <v>85</v>
      </c>
      <c r="D18" s="9" t="s">
        <v>215</v>
      </c>
      <c r="E18" s="9" t="s">
        <v>307</v>
      </c>
      <c r="F18" s="9" t="s">
        <v>217</v>
      </c>
      <c r="G18" s="24" t="s">
        <v>520</v>
      </c>
      <c r="H18" s="15">
        <v>3647</v>
      </c>
      <c r="I18" s="15">
        <v>900</v>
      </c>
      <c r="J18" s="15">
        <v>0</v>
      </c>
      <c r="K18" s="80">
        <f t="shared" si="0"/>
        <v>4547</v>
      </c>
    </row>
    <row r="19" spans="1:12">
      <c r="A19" s="85" t="s">
        <v>304</v>
      </c>
      <c r="B19" s="20">
        <v>496</v>
      </c>
      <c r="C19" s="9" t="s">
        <v>46</v>
      </c>
      <c r="D19" s="9" t="s">
        <v>215</v>
      </c>
      <c r="E19" s="9" t="s">
        <v>311</v>
      </c>
      <c r="F19" s="9" t="s">
        <v>217</v>
      </c>
      <c r="G19" s="24" t="s">
        <v>41</v>
      </c>
      <c r="H19" s="15">
        <v>712</v>
      </c>
      <c r="I19" s="15">
        <v>900</v>
      </c>
      <c r="J19" s="15">
        <v>0</v>
      </c>
      <c r="K19" s="80">
        <f t="shared" si="0"/>
        <v>1612</v>
      </c>
    </row>
    <row r="20" spans="1:12">
      <c r="A20" s="85" t="s">
        <v>304</v>
      </c>
      <c r="B20" s="20" t="s">
        <v>41</v>
      </c>
      <c r="C20" s="9" t="s">
        <v>325</v>
      </c>
      <c r="D20" s="9" t="s">
        <v>215</v>
      </c>
      <c r="E20" s="9" t="s">
        <v>326</v>
      </c>
      <c r="F20" s="9" t="s">
        <v>106</v>
      </c>
      <c r="G20" s="24" t="s">
        <v>397</v>
      </c>
      <c r="H20" s="15">
        <v>930</v>
      </c>
      <c r="I20" s="15">
        <v>1500</v>
      </c>
      <c r="J20" s="15">
        <v>0</v>
      </c>
      <c r="K20" s="80">
        <f t="shared" si="0"/>
        <v>2430</v>
      </c>
    </row>
    <row r="21" spans="1:12">
      <c r="A21" s="85" t="s">
        <v>425</v>
      </c>
      <c r="B21" s="20">
        <v>2070</v>
      </c>
      <c r="C21" s="9" t="s">
        <v>57</v>
      </c>
      <c r="D21" s="9" t="s">
        <v>215</v>
      </c>
      <c r="E21" s="9" t="s">
        <v>440</v>
      </c>
      <c r="F21" s="9" t="s">
        <v>54</v>
      </c>
      <c r="G21" s="24" t="s">
        <v>576</v>
      </c>
      <c r="H21" s="15">
        <v>2415</v>
      </c>
      <c r="I21" s="15">
        <v>1000</v>
      </c>
      <c r="J21" s="15">
        <v>0</v>
      </c>
      <c r="K21" s="80">
        <f t="shared" si="0"/>
        <v>3415</v>
      </c>
    </row>
    <row r="22" spans="1:12">
      <c r="A22" s="85" t="s">
        <v>425</v>
      </c>
      <c r="B22" s="20">
        <v>1372</v>
      </c>
      <c r="C22" s="9" t="s">
        <v>85</v>
      </c>
      <c r="D22" s="9" t="s">
        <v>427</v>
      </c>
      <c r="E22" s="9" t="s">
        <v>428</v>
      </c>
      <c r="F22" s="9" t="s">
        <v>429</v>
      </c>
      <c r="G22" s="24" t="s">
        <v>481</v>
      </c>
      <c r="H22" s="15">
        <v>1947</v>
      </c>
      <c r="I22" s="15">
        <v>2000</v>
      </c>
      <c r="J22" s="15">
        <v>0</v>
      </c>
      <c r="K22" s="80">
        <f t="shared" si="0"/>
        <v>3947</v>
      </c>
    </row>
    <row r="23" spans="1:12">
      <c r="A23" s="85" t="s">
        <v>438</v>
      </c>
      <c r="B23" s="20">
        <v>1692</v>
      </c>
      <c r="C23" s="9" t="s">
        <v>459</v>
      </c>
      <c r="D23" s="9" t="s">
        <v>427</v>
      </c>
      <c r="E23" s="9" t="s">
        <v>460</v>
      </c>
      <c r="F23" s="9" t="s">
        <v>429</v>
      </c>
      <c r="G23" s="24" t="s">
        <v>41</v>
      </c>
      <c r="H23" s="15">
        <v>1680</v>
      </c>
      <c r="I23" s="15">
        <v>0</v>
      </c>
      <c r="J23" s="15">
        <v>0</v>
      </c>
      <c r="K23" s="80">
        <f t="shared" si="0"/>
        <v>1680</v>
      </c>
    </row>
    <row r="24" spans="1:12">
      <c r="A24" s="85" t="s">
        <v>438</v>
      </c>
      <c r="B24" s="20">
        <v>2330</v>
      </c>
      <c r="C24" s="9" t="s">
        <v>46</v>
      </c>
      <c r="D24" s="9" t="s">
        <v>427</v>
      </c>
      <c r="E24" s="9" t="s">
        <v>466</v>
      </c>
      <c r="F24" s="9" t="s">
        <v>429</v>
      </c>
      <c r="G24" s="24" t="s">
        <v>41</v>
      </c>
      <c r="H24" s="15">
        <v>300</v>
      </c>
      <c r="I24" s="15">
        <v>0</v>
      </c>
      <c r="J24" s="15">
        <v>0</v>
      </c>
      <c r="K24" s="80">
        <f t="shared" si="0"/>
        <v>300</v>
      </c>
    </row>
    <row r="25" spans="1:12">
      <c r="A25" s="85" t="s">
        <v>438</v>
      </c>
      <c r="B25" s="20">
        <v>504</v>
      </c>
      <c r="C25" s="9" t="s">
        <v>46</v>
      </c>
      <c r="D25" s="9" t="s">
        <v>467</v>
      </c>
      <c r="E25" s="9" t="s">
        <v>468</v>
      </c>
      <c r="F25" s="9" t="s">
        <v>41</v>
      </c>
      <c r="G25" s="24" t="s">
        <v>41</v>
      </c>
      <c r="H25" s="15">
        <v>1000</v>
      </c>
      <c r="I25" s="15">
        <v>0</v>
      </c>
      <c r="J25" s="15">
        <v>0</v>
      </c>
      <c r="K25" s="80">
        <f t="shared" si="0"/>
        <v>1000</v>
      </c>
    </row>
    <row r="26" spans="1:12">
      <c r="A26" s="85" t="s">
        <v>438</v>
      </c>
      <c r="B26" s="20">
        <v>1379</v>
      </c>
      <c r="C26" s="9" t="s">
        <v>85</v>
      </c>
      <c r="D26" s="9" t="s">
        <v>467</v>
      </c>
      <c r="E26" s="9" t="s">
        <v>469</v>
      </c>
      <c r="F26" s="9" t="s">
        <v>45</v>
      </c>
      <c r="G26" s="24" t="s">
        <v>960</v>
      </c>
      <c r="H26" s="15">
        <v>2546</v>
      </c>
      <c r="I26" s="15">
        <v>1400</v>
      </c>
      <c r="J26" s="15">
        <v>0</v>
      </c>
      <c r="K26" s="80">
        <f t="shared" si="0"/>
        <v>3946</v>
      </c>
    </row>
    <row r="27" spans="1:12">
      <c r="A27" s="85" t="s">
        <v>438</v>
      </c>
      <c r="B27" s="20">
        <v>505</v>
      </c>
      <c r="C27" s="9" t="s">
        <v>46</v>
      </c>
      <c r="D27" s="9" t="s">
        <v>467</v>
      </c>
      <c r="E27" s="9" t="s">
        <v>834</v>
      </c>
      <c r="F27" s="9" t="s">
        <v>106</v>
      </c>
      <c r="G27" s="24" t="s">
        <v>41</v>
      </c>
      <c r="H27" s="15">
        <v>2450</v>
      </c>
      <c r="I27" s="15">
        <v>0</v>
      </c>
      <c r="J27" s="15">
        <v>0</v>
      </c>
      <c r="K27" s="80">
        <f t="shared" si="0"/>
        <v>2450</v>
      </c>
    </row>
    <row r="28" spans="1:12">
      <c r="A28" s="85" t="s">
        <v>504</v>
      </c>
      <c r="B28" s="20">
        <v>2339</v>
      </c>
      <c r="C28" s="9" t="s">
        <v>46</v>
      </c>
      <c r="D28" s="9" t="s">
        <v>215</v>
      </c>
      <c r="E28" s="9" t="s">
        <v>508</v>
      </c>
      <c r="F28" s="9" t="s">
        <v>41</v>
      </c>
      <c r="G28" s="9" t="s">
        <v>41</v>
      </c>
      <c r="H28" s="15">
        <v>8010</v>
      </c>
      <c r="I28" s="15">
        <v>0</v>
      </c>
      <c r="J28" s="15">
        <v>0</v>
      </c>
      <c r="K28" s="80">
        <f t="shared" si="0"/>
        <v>8010</v>
      </c>
    </row>
    <row r="29" spans="1:12">
      <c r="A29" s="85" t="s">
        <v>504</v>
      </c>
      <c r="B29" s="20">
        <v>2860</v>
      </c>
      <c r="C29" s="9" t="s">
        <v>305</v>
      </c>
      <c r="D29" s="9" t="s">
        <v>215</v>
      </c>
      <c r="E29" s="9" t="s">
        <v>541</v>
      </c>
      <c r="F29" s="9" t="s">
        <v>273</v>
      </c>
      <c r="G29" s="9" t="s">
        <v>575</v>
      </c>
      <c r="H29" s="15">
        <v>0</v>
      </c>
      <c r="I29" s="15">
        <v>0</v>
      </c>
      <c r="J29" s="15">
        <v>950</v>
      </c>
      <c r="K29" s="80">
        <f t="shared" si="0"/>
        <v>950</v>
      </c>
    </row>
    <row r="30" spans="1:12">
      <c r="A30" s="85" t="s">
        <v>504</v>
      </c>
      <c r="B30" s="20">
        <v>1027</v>
      </c>
      <c r="C30" s="9" t="s">
        <v>62</v>
      </c>
      <c r="D30" s="9" t="s">
        <v>467</v>
      </c>
      <c r="E30" s="9" t="s">
        <v>510</v>
      </c>
      <c r="F30" s="9" t="s">
        <v>429</v>
      </c>
      <c r="G30" s="24" t="s">
        <v>561</v>
      </c>
      <c r="H30" s="15">
        <v>450</v>
      </c>
      <c r="I30" s="15">
        <v>350</v>
      </c>
      <c r="J30" s="15">
        <v>0</v>
      </c>
      <c r="K30" s="80">
        <f t="shared" si="0"/>
        <v>800</v>
      </c>
    </row>
    <row r="31" spans="1:12">
      <c r="A31" s="85" t="s">
        <v>550</v>
      </c>
      <c r="B31" s="20">
        <v>1693</v>
      </c>
      <c r="C31" s="9" t="s">
        <v>459</v>
      </c>
      <c r="D31" s="9" t="s">
        <v>41</v>
      </c>
      <c r="E31" s="9" t="s">
        <v>864</v>
      </c>
      <c r="F31" s="9" t="s">
        <v>41</v>
      </c>
      <c r="G31" s="24" t="s">
        <v>41</v>
      </c>
      <c r="H31" s="15">
        <v>1400</v>
      </c>
      <c r="I31" s="15">
        <v>0</v>
      </c>
      <c r="J31" s="15">
        <v>0</v>
      </c>
      <c r="K31" s="80">
        <f t="shared" si="0"/>
        <v>1400</v>
      </c>
    </row>
    <row r="32" spans="1:12">
      <c r="A32" s="85" t="s">
        <v>589</v>
      </c>
      <c r="B32" s="20">
        <v>785</v>
      </c>
      <c r="C32" s="9" t="s">
        <v>525</v>
      </c>
      <c r="D32" s="9" t="s">
        <v>467</v>
      </c>
      <c r="E32" s="9" t="s">
        <v>510</v>
      </c>
      <c r="F32" s="9" t="s">
        <v>429</v>
      </c>
      <c r="G32" s="24" t="s">
        <v>670</v>
      </c>
      <c r="H32" s="15">
        <v>676</v>
      </c>
      <c r="I32" s="15">
        <v>350</v>
      </c>
      <c r="J32" s="15">
        <v>0</v>
      </c>
      <c r="K32" s="80">
        <f t="shared" si="0"/>
        <v>1026</v>
      </c>
    </row>
    <row r="33" spans="1:11">
      <c r="A33" s="85" t="s">
        <v>638</v>
      </c>
      <c r="B33" s="20">
        <v>2235</v>
      </c>
      <c r="C33" s="9" t="s">
        <v>57</v>
      </c>
      <c r="D33" s="9" t="s">
        <v>467</v>
      </c>
      <c r="E33" s="9" t="s">
        <v>452</v>
      </c>
      <c r="F33" s="9" t="s">
        <v>429</v>
      </c>
      <c r="G33" s="24" t="s">
        <v>700</v>
      </c>
      <c r="H33" s="15">
        <v>1202</v>
      </c>
      <c r="I33" s="15">
        <v>600</v>
      </c>
      <c r="J33" s="15">
        <v>0</v>
      </c>
      <c r="K33" s="80">
        <f t="shared" si="0"/>
        <v>1802</v>
      </c>
    </row>
    <row r="34" spans="1:11">
      <c r="A34" s="98" t="s">
        <v>638</v>
      </c>
      <c r="B34" s="20">
        <v>2361</v>
      </c>
      <c r="C34" s="9" t="s">
        <v>46</v>
      </c>
      <c r="D34" s="9" t="s">
        <v>467</v>
      </c>
      <c r="E34" s="9" t="s">
        <v>644</v>
      </c>
      <c r="F34" s="9" t="s">
        <v>645</v>
      </c>
      <c r="G34" s="24" t="s">
        <v>41</v>
      </c>
      <c r="H34" s="15">
        <v>1610</v>
      </c>
      <c r="I34" s="15">
        <v>0</v>
      </c>
      <c r="J34" s="15">
        <v>0</v>
      </c>
      <c r="K34" s="80">
        <f t="shared" si="0"/>
        <v>1610</v>
      </c>
    </row>
    <row r="35" spans="1:11">
      <c r="A35" s="85" t="s">
        <v>638</v>
      </c>
      <c r="B35" s="20">
        <v>47</v>
      </c>
      <c r="C35" s="9" t="s">
        <v>462</v>
      </c>
      <c r="D35" s="9" t="s">
        <v>467</v>
      </c>
      <c r="E35" s="9" t="s">
        <v>646</v>
      </c>
      <c r="F35" s="9" t="s">
        <v>429</v>
      </c>
      <c r="G35" s="24" t="s">
        <v>41</v>
      </c>
      <c r="H35" s="15">
        <v>90</v>
      </c>
      <c r="I35" s="15">
        <v>0</v>
      </c>
      <c r="J35" s="15">
        <v>0</v>
      </c>
      <c r="K35" s="80">
        <f t="shared" si="0"/>
        <v>90</v>
      </c>
    </row>
    <row r="36" spans="1:11">
      <c r="A36" s="85" t="s">
        <v>671</v>
      </c>
      <c r="B36" s="20">
        <v>2249</v>
      </c>
      <c r="C36" s="9" t="s">
        <v>57</v>
      </c>
      <c r="D36" s="9" t="s">
        <v>673</v>
      </c>
      <c r="E36" s="9" t="s">
        <v>452</v>
      </c>
      <c r="F36" s="9" t="s">
        <v>429</v>
      </c>
      <c r="G36" s="24" t="s">
        <v>767</v>
      </c>
      <c r="H36" s="15">
        <v>9078</v>
      </c>
      <c r="I36" s="15">
        <v>900</v>
      </c>
      <c r="J36" s="15">
        <v>0</v>
      </c>
      <c r="K36" s="80">
        <f t="shared" si="0"/>
        <v>9978</v>
      </c>
    </row>
    <row r="37" spans="1:11">
      <c r="A37" s="85" t="s">
        <v>671</v>
      </c>
      <c r="B37" s="20">
        <v>2249</v>
      </c>
      <c r="C37" s="9" t="s">
        <v>57</v>
      </c>
      <c r="D37" s="9" t="s">
        <v>124</v>
      </c>
      <c r="E37" s="9" t="s">
        <v>452</v>
      </c>
      <c r="F37" s="9" t="s">
        <v>106</v>
      </c>
      <c r="G37" s="24" t="s">
        <v>724</v>
      </c>
      <c r="H37" s="15">
        <v>0</v>
      </c>
      <c r="I37" s="15">
        <v>850</v>
      </c>
      <c r="J37" s="15">
        <v>0</v>
      </c>
      <c r="K37" s="80">
        <f t="shared" si="0"/>
        <v>850</v>
      </c>
    </row>
    <row r="38" spans="1:11">
      <c r="A38" s="85" t="s">
        <v>671</v>
      </c>
      <c r="B38" s="20">
        <v>2249</v>
      </c>
      <c r="C38" s="9" t="s">
        <v>57</v>
      </c>
      <c r="D38" s="9" t="s">
        <v>676</v>
      </c>
      <c r="E38" s="9" t="s">
        <v>452</v>
      </c>
      <c r="F38" s="9" t="s">
        <v>106</v>
      </c>
      <c r="G38" s="24" t="s">
        <v>721</v>
      </c>
      <c r="H38" s="15">
        <v>0</v>
      </c>
      <c r="I38" s="15">
        <v>850</v>
      </c>
      <c r="J38" s="15">
        <v>0</v>
      </c>
      <c r="K38" s="80">
        <f t="shared" si="0"/>
        <v>850</v>
      </c>
    </row>
    <row r="39" spans="1:11">
      <c r="A39" s="85" t="s">
        <v>671</v>
      </c>
      <c r="B39" s="20">
        <v>2249</v>
      </c>
      <c r="C39" s="9" t="s">
        <v>57</v>
      </c>
      <c r="D39" s="9" t="s">
        <v>675</v>
      </c>
      <c r="E39" s="9" t="s">
        <v>452</v>
      </c>
      <c r="F39" s="9" t="s">
        <v>106</v>
      </c>
      <c r="G39" s="24" t="s">
        <v>722</v>
      </c>
      <c r="H39" s="15">
        <v>0</v>
      </c>
      <c r="I39" s="15">
        <v>850</v>
      </c>
      <c r="J39" s="15">
        <v>0</v>
      </c>
      <c r="K39" s="80">
        <f t="shared" si="0"/>
        <v>850</v>
      </c>
    </row>
    <row r="40" spans="1:11">
      <c r="A40" s="85" t="s">
        <v>671</v>
      </c>
      <c r="B40" s="20">
        <v>2249</v>
      </c>
      <c r="C40" s="9" t="s">
        <v>57</v>
      </c>
      <c r="D40" s="9" t="s">
        <v>674</v>
      </c>
      <c r="E40" s="9" t="s">
        <v>452</v>
      </c>
      <c r="F40" s="9" t="s">
        <v>106</v>
      </c>
      <c r="G40" s="24" t="s">
        <v>723</v>
      </c>
      <c r="H40" s="15">
        <v>0</v>
      </c>
      <c r="I40" s="15">
        <v>850</v>
      </c>
      <c r="J40" s="15">
        <v>0</v>
      </c>
      <c r="K40" s="80">
        <f t="shared" si="0"/>
        <v>850</v>
      </c>
    </row>
    <row r="41" spans="1:11">
      <c r="A41" s="85" t="s">
        <v>671</v>
      </c>
      <c r="B41" s="20">
        <v>48</v>
      </c>
      <c r="C41" s="9" t="s">
        <v>462</v>
      </c>
      <c r="D41" s="9" t="s">
        <v>674</v>
      </c>
      <c r="E41" s="9" t="s">
        <v>679</v>
      </c>
      <c r="F41" s="9" t="s">
        <v>106</v>
      </c>
      <c r="G41" s="24" t="s">
        <v>725</v>
      </c>
      <c r="H41" s="15">
        <v>720</v>
      </c>
      <c r="I41" s="15">
        <v>1400</v>
      </c>
      <c r="J41" s="15">
        <v>0</v>
      </c>
      <c r="K41" s="80">
        <f t="shared" si="0"/>
        <v>2120</v>
      </c>
    </row>
    <row r="42" spans="1:11">
      <c r="A42" s="85" t="s">
        <v>671</v>
      </c>
      <c r="B42" s="20">
        <v>2838</v>
      </c>
      <c r="C42" s="9" t="s">
        <v>305</v>
      </c>
      <c r="D42" s="9" t="s">
        <v>680</v>
      </c>
      <c r="E42" s="9" t="s">
        <v>71</v>
      </c>
      <c r="F42" s="9" t="s">
        <v>106</v>
      </c>
      <c r="G42" s="24" t="s">
        <v>911</v>
      </c>
      <c r="H42" s="15">
        <v>1090</v>
      </c>
      <c r="I42" s="15">
        <v>500</v>
      </c>
      <c r="J42" s="15">
        <v>0</v>
      </c>
      <c r="K42" s="80">
        <f t="shared" si="0"/>
        <v>1590</v>
      </c>
    </row>
    <row r="43" spans="1:11">
      <c r="A43" s="85" t="s">
        <v>671</v>
      </c>
      <c r="B43" s="20">
        <v>2365</v>
      </c>
      <c r="C43" s="9" t="s">
        <v>46</v>
      </c>
      <c r="D43" s="9" t="s">
        <v>676</v>
      </c>
      <c r="E43" s="9" t="s">
        <v>681</v>
      </c>
      <c r="F43" s="9" t="s">
        <v>106</v>
      </c>
      <c r="G43" s="24" t="s">
        <v>41</v>
      </c>
      <c r="H43" s="15">
        <v>2444</v>
      </c>
      <c r="I43" s="15">
        <v>0</v>
      </c>
      <c r="J43" s="15">
        <v>0</v>
      </c>
      <c r="K43" s="80">
        <f t="shared" si="0"/>
        <v>2444</v>
      </c>
    </row>
    <row r="44" spans="1:11">
      <c r="A44" s="85" t="s">
        <v>692</v>
      </c>
      <c r="B44" s="20">
        <v>1477</v>
      </c>
      <c r="C44" s="9" t="s">
        <v>85</v>
      </c>
      <c r="D44" s="9" t="s">
        <v>676</v>
      </c>
      <c r="E44" s="9" t="s">
        <v>679</v>
      </c>
      <c r="F44" s="9" t="s">
        <v>106</v>
      </c>
      <c r="G44" s="24" t="s">
        <v>816</v>
      </c>
      <c r="H44" s="15">
        <v>1604</v>
      </c>
      <c r="I44" s="15">
        <v>1400</v>
      </c>
      <c r="J44" s="15">
        <v>0</v>
      </c>
      <c r="K44" s="80">
        <f t="shared" si="0"/>
        <v>3004</v>
      </c>
    </row>
    <row r="45" spans="1:11">
      <c r="A45" s="85" t="s">
        <v>692</v>
      </c>
      <c r="B45" s="20">
        <v>1032</v>
      </c>
      <c r="C45" s="9" t="s">
        <v>62</v>
      </c>
      <c r="D45" s="9" t="s">
        <v>674</v>
      </c>
      <c r="E45" s="9" t="s">
        <v>698</v>
      </c>
      <c r="F45" s="9" t="s">
        <v>106</v>
      </c>
      <c r="G45" s="24" t="s">
        <v>817</v>
      </c>
      <c r="H45" s="15">
        <v>900</v>
      </c>
      <c r="I45" s="15">
        <v>700</v>
      </c>
      <c r="J45" s="15">
        <v>0</v>
      </c>
      <c r="K45" s="80">
        <f t="shared" si="0"/>
        <v>1600</v>
      </c>
    </row>
    <row r="46" spans="1:11">
      <c r="A46" s="85" t="s">
        <v>692</v>
      </c>
      <c r="B46" s="20">
        <v>1032</v>
      </c>
      <c r="C46" s="9" t="s">
        <v>62</v>
      </c>
      <c r="D46" s="9" t="s">
        <v>673</v>
      </c>
      <c r="E46" s="9" t="s">
        <v>698</v>
      </c>
      <c r="F46" s="9" t="s">
        <v>106</v>
      </c>
      <c r="G46" s="24" t="s">
        <v>818</v>
      </c>
      <c r="H46" s="15">
        <v>0</v>
      </c>
      <c r="I46" s="15">
        <v>700</v>
      </c>
      <c r="J46" s="15">
        <v>0</v>
      </c>
      <c r="K46" s="80">
        <f t="shared" si="0"/>
        <v>700</v>
      </c>
    </row>
    <row r="47" spans="1:11">
      <c r="A47" s="85" t="s">
        <v>692</v>
      </c>
      <c r="B47" s="20">
        <v>49</v>
      </c>
      <c r="C47" s="9" t="s">
        <v>462</v>
      </c>
      <c r="D47" s="9" t="s">
        <v>699</v>
      </c>
      <c r="E47" s="9" t="s">
        <v>698</v>
      </c>
      <c r="F47" s="9" t="s">
        <v>106</v>
      </c>
      <c r="G47" s="24" t="s">
        <v>873</v>
      </c>
      <c r="H47" s="15">
        <v>720</v>
      </c>
      <c r="I47" s="15">
        <v>700</v>
      </c>
      <c r="J47" s="15">
        <v>0</v>
      </c>
      <c r="K47" s="80">
        <f t="shared" si="0"/>
        <v>1420</v>
      </c>
    </row>
    <row r="48" spans="1:11">
      <c r="A48" s="85" t="s">
        <v>692</v>
      </c>
      <c r="B48" s="20">
        <v>49</v>
      </c>
      <c r="C48" s="9" t="s">
        <v>462</v>
      </c>
      <c r="D48" s="9" t="s">
        <v>675</v>
      </c>
      <c r="E48" s="9" t="s">
        <v>698</v>
      </c>
      <c r="F48" s="9" t="s">
        <v>106</v>
      </c>
      <c r="G48" s="24" t="s">
        <v>872</v>
      </c>
      <c r="H48" s="15">
        <v>0</v>
      </c>
      <c r="I48" s="15">
        <v>700</v>
      </c>
      <c r="J48" s="15">
        <v>0</v>
      </c>
      <c r="K48" s="80">
        <f t="shared" si="0"/>
        <v>700</v>
      </c>
    </row>
    <row r="49" spans="1:11">
      <c r="A49" s="85" t="s">
        <v>692</v>
      </c>
      <c r="B49" s="20">
        <v>2372</v>
      </c>
      <c r="C49" s="9" t="s">
        <v>46</v>
      </c>
      <c r="D49" s="9" t="s">
        <v>676</v>
      </c>
      <c r="E49" s="9" t="s">
        <v>468</v>
      </c>
      <c r="F49" s="9" t="s">
        <v>106</v>
      </c>
      <c r="G49" s="24" t="s">
        <v>41</v>
      </c>
      <c r="H49" s="15">
        <v>2465</v>
      </c>
      <c r="I49" s="15">
        <v>0</v>
      </c>
      <c r="J49" s="15">
        <v>0</v>
      </c>
      <c r="K49" s="80">
        <f t="shared" si="0"/>
        <v>2465</v>
      </c>
    </row>
    <row r="50" spans="1:11">
      <c r="A50" s="85" t="s">
        <v>711</v>
      </c>
      <c r="B50" s="20">
        <v>1487</v>
      </c>
      <c r="C50" s="9" t="s">
        <v>712</v>
      </c>
      <c r="D50" s="9" t="s">
        <v>680</v>
      </c>
      <c r="E50" s="9" t="s">
        <v>713</v>
      </c>
      <c r="F50" s="9" t="s">
        <v>273</v>
      </c>
      <c r="G50" s="24" t="s">
        <v>736</v>
      </c>
      <c r="H50" s="15">
        <v>0</v>
      </c>
      <c r="I50" s="15">
        <v>1000</v>
      </c>
      <c r="J50" s="15">
        <v>1200</v>
      </c>
      <c r="K50" s="80">
        <f t="shared" si="0"/>
        <v>2200</v>
      </c>
    </row>
    <row r="51" spans="1:11">
      <c r="A51" s="85" t="s">
        <v>711</v>
      </c>
      <c r="B51" s="20">
        <v>284</v>
      </c>
      <c r="C51" s="9" t="s">
        <v>715</v>
      </c>
      <c r="D51" s="9" t="s">
        <v>215</v>
      </c>
      <c r="E51" s="9" t="s">
        <v>716</v>
      </c>
      <c r="F51" s="9" t="s">
        <v>273</v>
      </c>
      <c r="G51" s="24" t="s">
        <v>737</v>
      </c>
      <c r="H51" s="15">
        <v>0</v>
      </c>
      <c r="I51" s="15">
        <v>1000</v>
      </c>
      <c r="J51" s="15">
        <v>1500</v>
      </c>
      <c r="K51" s="80">
        <f t="shared" si="0"/>
        <v>2500</v>
      </c>
    </row>
    <row r="52" spans="1:11">
      <c r="A52" s="85" t="s">
        <v>711</v>
      </c>
      <c r="B52" s="20">
        <v>819</v>
      </c>
      <c r="C52" s="9" t="s">
        <v>525</v>
      </c>
      <c r="D52" s="9" t="s">
        <v>728</v>
      </c>
      <c r="E52" s="9" t="s">
        <v>237</v>
      </c>
      <c r="F52" s="9" t="s">
        <v>101</v>
      </c>
      <c r="G52" s="24" t="s">
        <v>765</v>
      </c>
      <c r="H52" s="15">
        <v>510</v>
      </c>
      <c r="I52" s="15">
        <v>350</v>
      </c>
      <c r="J52" s="15">
        <v>0</v>
      </c>
      <c r="K52" s="80">
        <f t="shared" si="0"/>
        <v>860</v>
      </c>
    </row>
    <row r="53" spans="1:11">
      <c r="A53" s="85" t="s">
        <v>711</v>
      </c>
      <c r="B53" s="20">
        <v>1033</v>
      </c>
      <c r="C53" s="9" t="s">
        <v>62</v>
      </c>
      <c r="D53" s="9" t="s">
        <v>728</v>
      </c>
      <c r="E53" s="9" t="s">
        <v>201</v>
      </c>
      <c r="F53" s="9" t="s">
        <v>101</v>
      </c>
      <c r="G53" s="24" t="s">
        <v>766</v>
      </c>
      <c r="H53" s="15">
        <v>1000</v>
      </c>
      <c r="I53" s="15">
        <v>700</v>
      </c>
      <c r="J53" s="15">
        <v>0</v>
      </c>
      <c r="K53" s="80">
        <f t="shared" si="0"/>
        <v>1700</v>
      </c>
    </row>
    <row r="54" spans="1:11">
      <c r="A54" s="85" t="s">
        <v>744</v>
      </c>
      <c r="B54" s="20">
        <v>2388</v>
      </c>
      <c r="C54" s="9" t="s">
        <v>46</v>
      </c>
      <c r="D54" s="9" t="s">
        <v>215</v>
      </c>
      <c r="E54" s="9" t="s">
        <v>750</v>
      </c>
      <c r="F54" s="9" t="s">
        <v>41</v>
      </c>
      <c r="G54" s="24" t="s">
        <v>41</v>
      </c>
      <c r="H54" s="15">
        <v>2050</v>
      </c>
      <c r="I54" s="15">
        <v>0</v>
      </c>
      <c r="J54" s="15">
        <v>0</v>
      </c>
      <c r="K54" s="80">
        <f t="shared" si="0"/>
        <v>2050</v>
      </c>
    </row>
    <row r="55" spans="1:11">
      <c r="A55" s="85" t="s">
        <v>744</v>
      </c>
      <c r="B55" s="20">
        <v>1034</v>
      </c>
      <c r="C55" s="9" t="s">
        <v>62</v>
      </c>
      <c r="D55" s="9" t="s">
        <v>124</v>
      </c>
      <c r="E55" s="9" t="s">
        <v>452</v>
      </c>
      <c r="F55" s="9" t="s">
        <v>106</v>
      </c>
      <c r="G55" s="24" t="s">
        <v>819</v>
      </c>
      <c r="H55" s="15">
        <v>488</v>
      </c>
      <c r="I55" s="15">
        <v>900</v>
      </c>
      <c r="J55" s="15">
        <v>0</v>
      </c>
      <c r="K55" s="80">
        <f t="shared" si="0"/>
        <v>1388</v>
      </c>
    </row>
    <row r="56" spans="1:11">
      <c r="A56" s="85"/>
      <c r="B56" s="20"/>
      <c r="C56" s="9"/>
      <c r="D56" s="9"/>
      <c r="E56" s="9"/>
      <c r="F56" s="9"/>
      <c r="G56" s="24" t="s">
        <v>875</v>
      </c>
      <c r="H56" s="15">
        <v>518</v>
      </c>
      <c r="I56" s="15">
        <v>0</v>
      </c>
      <c r="J56" s="15">
        <v>0</v>
      </c>
      <c r="K56" s="80">
        <f t="shared" si="0"/>
        <v>518</v>
      </c>
    </row>
    <row r="57" spans="1:11" ht="15.75" thickBot="1">
      <c r="A57" s="86"/>
      <c r="B57" s="37"/>
      <c r="C57" s="26"/>
      <c r="D57" s="26"/>
      <c r="E57" s="26"/>
      <c r="F57" s="26"/>
      <c r="G57" s="11"/>
      <c r="H57" s="27"/>
      <c r="I57" s="27"/>
      <c r="J57" s="27"/>
      <c r="K57" s="80">
        <f t="shared" si="0"/>
        <v>0</v>
      </c>
    </row>
    <row r="58" spans="1:11" ht="16.5" thickBot="1">
      <c r="A58" s="50"/>
      <c r="B58" s="49"/>
      <c r="C58" s="32"/>
      <c r="D58" s="31"/>
      <c r="E58" s="32"/>
      <c r="F58" s="31"/>
      <c r="G58" s="36" t="s">
        <v>152</v>
      </c>
      <c r="H58" s="33">
        <f>SUM(H4:H57)</f>
        <v>108345</v>
      </c>
      <c r="I58" s="34">
        <f>SUM(I4:I57)</f>
        <v>41250</v>
      </c>
      <c r="J58" s="33">
        <f>SUM(J4:J57)</f>
        <v>3650</v>
      </c>
      <c r="K58" s="35">
        <f>SUM(K4:K57)</f>
        <v>153245</v>
      </c>
    </row>
    <row r="59" spans="1:11">
      <c r="A59" s="21"/>
      <c r="B59" s="21"/>
      <c r="H59" s="14"/>
      <c r="I59" s="14"/>
      <c r="J59" s="14"/>
      <c r="K59" s="14"/>
    </row>
    <row r="60" spans="1:11">
      <c r="A60" s="21"/>
      <c r="B60" s="21"/>
      <c r="D60" s="9" t="s">
        <v>550</v>
      </c>
      <c r="E60" s="9" t="s">
        <v>588</v>
      </c>
      <c r="F60" s="9">
        <v>168</v>
      </c>
      <c r="G60" s="64"/>
      <c r="H60" s="14"/>
      <c r="I60" s="14"/>
      <c r="J60" s="14"/>
      <c r="K60" s="14"/>
    </row>
    <row r="61" spans="1:11">
      <c r="A61" s="21"/>
      <c r="B61" s="21"/>
      <c r="D61" s="9" t="s">
        <v>248</v>
      </c>
      <c r="E61" s="9" t="s">
        <v>615</v>
      </c>
      <c r="F61" s="9">
        <v>350</v>
      </c>
      <c r="H61" s="14"/>
      <c r="I61" s="14"/>
      <c r="J61" s="14"/>
      <c r="K61" s="14"/>
    </row>
    <row r="62" spans="1:11" ht="15.75">
      <c r="A62" s="21"/>
      <c r="B62" s="21"/>
      <c r="D62" s="9"/>
      <c r="E62" s="9"/>
      <c r="F62" s="1">
        <f>SUM(F60:F61)</f>
        <v>518</v>
      </c>
      <c r="H62" s="14"/>
      <c r="I62" s="14"/>
      <c r="J62" s="14"/>
      <c r="K62" s="14"/>
    </row>
    <row r="63" spans="1:11">
      <c r="A63" s="21"/>
      <c r="B63" s="21"/>
      <c r="H63" s="14"/>
      <c r="I63" s="14"/>
      <c r="J63" s="14"/>
      <c r="K63" s="14"/>
    </row>
    <row r="64" spans="1:11">
      <c r="A64" s="21"/>
      <c r="B64" s="21"/>
      <c r="H64" s="14"/>
      <c r="I64" s="14"/>
      <c r="J64" s="14"/>
      <c r="K64" s="14"/>
    </row>
    <row r="65" spans="1:11">
      <c r="A65" s="21"/>
      <c r="B65" s="21"/>
      <c r="H65" s="14"/>
      <c r="I65" s="14"/>
      <c r="J65" s="14"/>
      <c r="K65" s="14"/>
    </row>
    <row r="66" spans="1:11">
      <c r="A66" s="21"/>
      <c r="B66" s="21"/>
      <c r="H66" s="14"/>
      <c r="I66" s="14"/>
      <c r="J66" s="14"/>
      <c r="K66" s="14"/>
    </row>
    <row r="67" spans="1:11">
      <c r="A67" s="21"/>
      <c r="B67" s="21"/>
      <c r="H67" s="14"/>
      <c r="I67" s="14"/>
      <c r="J67" s="14"/>
      <c r="K67" s="14"/>
    </row>
    <row r="68" spans="1:11">
      <c r="A68" s="21"/>
      <c r="B68" s="21"/>
      <c r="H68" s="14"/>
      <c r="I68" s="14"/>
      <c r="J68" s="14"/>
      <c r="K68" s="14"/>
    </row>
    <row r="69" spans="1:11">
      <c r="A69" s="21"/>
      <c r="B69" s="21"/>
      <c r="H69" s="14"/>
      <c r="I69" s="14"/>
      <c r="J69" s="14"/>
      <c r="K69" s="14"/>
    </row>
    <row r="70" spans="1:11">
      <c r="A70" s="21"/>
      <c r="B70" s="21"/>
      <c r="H70" s="14"/>
      <c r="I70" s="14"/>
      <c r="J70" s="14"/>
      <c r="K70" s="14"/>
    </row>
    <row r="71" spans="1:11">
      <c r="A71" s="21"/>
      <c r="B71" s="21"/>
      <c r="H71" s="14"/>
      <c r="I71" s="14"/>
      <c r="J71" s="14"/>
      <c r="K71" s="14"/>
    </row>
    <row r="72" spans="1:11">
      <c r="A72" s="21"/>
      <c r="B72" s="21"/>
      <c r="H72" s="14"/>
      <c r="I72" s="14"/>
      <c r="J72" s="14"/>
      <c r="K72" s="14"/>
    </row>
    <row r="73" spans="1:11">
      <c r="A73" s="21"/>
      <c r="B73" s="21"/>
      <c r="H73" s="14"/>
      <c r="I73" s="14"/>
      <c r="J73" s="14"/>
      <c r="K73" s="14"/>
    </row>
    <row r="74" spans="1:11">
      <c r="A74" s="21"/>
      <c r="B74" s="21"/>
      <c r="H74" s="14"/>
      <c r="I74" s="14"/>
      <c r="J74" s="14"/>
      <c r="K74" s="14"/>
    </row>
    <row r="75" spans="1:11">
      <c r="A75" s="21"/>
      <c r="B75" s="21"/>
      <c r="H75" s="14"/>
      <c r="I75" s="14"/>
      <c r="J75" s="14"/>
      <c r="K75" s="14"/>
    </row>
    <row r="76" spans="1:11">
      <c r="A76" s="21"/>
      <c r="B76" s="21"/>
      <c r="H76" s="14"/>
      <c r="I76" s="14"/>
      <c r="J76" s="14"/>
      <c r="K76" s="14"/>
    </row>
    <row r="77" spans="1:11">
      <c r="A77" s="21"/>
      <c r="B77" s="21"/>
      <c r="H77" s="14"/>
      <c r="I77" s="14"/>
      <c r="J77" s="14"/>
      <c r="K77" s="14"/>
    </row>
    <row r="78" spans="1:11">
      <c r="A78" s="21"/>
      <c r="B78" s="21"/>
      <c r="H78" s="14"/>
      <c r="I78" s="14"/>
      <c r="J78" s="14"/>
      <c r="K78" s="14"/>
    </row>
    <row r="79" spans="1:11">
      <c r="A79" s="21"/>
      <c r="B79" s="21"/>
      <c r="H79" s="14"/>
      <c r="I79" s="14"/>
      <c r="J79" s="14"/>
      <c r="K79" s="14"/>
    </row>
    <row r="80" spans="1:11">
      <c r="A80" s="21"/>
      <c r="B80" s="21"/>
      <c r="H80" s="14"/>
      <c r="I80" s="14"/>
      <c r="J80" s="14"/>
      <c r="K80" s="14"/>
    </row>
    <row r="81" spans="1:11">
      <c r="A81" s="21"/>
      <c r="B81" s="21"/>
      <c r="H81" s="14"/>
      <c r="I81" s="14"/>
      <c r="J81" s="14"/>
      <c r="K81" s="14"/>
    </row>
    <row r="82" spans="1:11">
      <c r="A82" s="21"/>
      <c r="B82" s="21"/>
      <c r="H82" s="14"/>
      <c r="I82" s="14"/>
      <c r="J82" s="14"/>
      <c r="K82" s="14"/>
    </row>
    <row r="83" spans="1:11">
      <c r="A83" s="21"/>
      <c r="B83" s="21"/>
      <c r="H83" s="14"/>
      <c r="I83" s="14"/>
      <c r="J83" s="14"/>
      <c r="K83" s="14"/>
    </row>
    <row r="84" spans="1:11">
      <c r="A84" s="21"/>
      <c r="B84" s="21"/>
      <c r="H84" s="14"/>
      <c r="I84" s="14"/>
      <c r="J84" s="14"/>
      <c r="K84" s="14"/>
    </row>
    <row r="85" spans="1:11">
      <c r="A85" s="21"/>
      <c r="B85" s="21"/>
      <c r="H85" s="14"/>
      <c r="I85" s="14"/>
      <c r="J85" s="14"/>
      <c r="K85" s="14"/>
    </row>
    <row r="86" spans="1:11">
      <c r="A86" s="21"/>
      <c r="B86" s="21"/>
      <c r="H86" s="14"/>
      <c r="I86" s="14"/>
      <c r="J86" s="14"/>
      <c r="K86" s="14"/>
    </row>
    <row r="87" spans="1:11">
      <c r="A87" s="21"/>
      <c r="B87" s="21"/>
      <c r="H87" s="14"/>
      <c r="I87" s="14"/>
      <c r="J87" s="14"/>
      <c r="K87" s="14"/>
    </row>
    <row r="88" spans="1:11">
      <c r="A88" s="21"/>
      <c r="B88" s="21"/>
      <c r="H88" s="14"/>
      <c r="I88" s="14"/>
      <c r="J88" s="14"/>
      <c r="K88" s="14"/>
    </row>
    <row r="89" spans="1:11">
      <c r="A89" s="21"/>
      <c r="B89" s="21"/>
      <c r="H89" s="14"/>
      <c r="I89" s="14"/>
      <c r="J89" s="14"/>
      <c r="K89" s="14"/>
    </row>
    <row r="90" spans="1:11">
      <c r="A90" s="21"/>
      <c r="B90" s="21"/>
      <c r="H90" s="14"/>
      <c r="I90" s="14"/>
      <c r="J90" s="14"/>
      <c r="K90" s="14"/>
    </row>
    <row r="91" spans="1:11">
      <c r="A91" s="21"/>
      <c r="B91" s="21"/>
      <c r="H91" s="14"/>
      <c r="I91" s="14"/>
      <c r="J91" s="14"/>
      <c r="K91" s="14"/>
    </row>
    <row r="92" spans="1:11">
      <c r="A92" s="21"/>
      <c r="B92" s="21"/>
      <c r="H92" s="14"/>
      <c r="I92" s="14"/>
      <c r="J92" s="14"/>
      <c r="K92" s="14"/>
    </row>
    <row r="93" spans="1:11">
      <c r="A93" s="21"/>
      <c r="B93" s="21"/>
      <c r="H93" s="14"/>
      <c r="I93" s="14"/>
      <c r="J93" s="14"/>
      <c r="K93" s="14"/>
    </row>
    <row r="94" spans="1:11">
      <c r="A94" s="21"/>
      <c r="B94" s="21"/>
      <c r="H94" s="14"/>
      <c r="I94" s="14"/>
      <c r="J94" s="14"/>
      <c r="K94" s="14"/>
    </row>
    <row r="95" spans="1:11">
      <c r="A95" s="21"/>
      <c r="B95" s="21"/>
      <c r="H95" s="14"/>
      <c r="I95" s="14"/>
      <c r="J95" s="14"/>
      <c r="K95" s="14"/>
    </row>
    <row r="96" spans="1:11">
      <c r="A96" s="21"/>
      <c r="B96" s="21"/>
      <c r="H96" s="14"/>
      <c r="I96" s="14"/>
      <c r="J96" s="14"/>
      <c r="K96" s="14"/>
    </row>
    <row r="97" spans="1:11">
      <c r="A97" s="21"/>
      <c r="B97" s="21"/>
      <c r="H97" s="14"/>
      <c r="I97" s="14"/>
      <c r="J97" s="14"/>
      <c r="K97" s="14"/>
    </row>
    <row r="98" spans="1:11">
      <c r="A98" s="21"/>
      <c r="B98" s="21"/>
      <c r="H98" s="14"/>
      <c r="I98" s="14"/>
      <c r="J98" s="14"/>
      <c r="K98" s="14"/>
    </row>
    <row r="99" spans="1:11">
      <c r="A99" s="21"/>
      <c r="B99" s="21"/>
      <c r="H99" s="14"/>
      <c r="I99" s="14"/>
      <c r="J99" s="14"/>
      <c r="K99" s="14"/>
    </row>
    <row r="100" spans="1:11">
      <c r="A100" s="21"/>
      <c r="B100" s="21"/>
      <c r="H100" s="14"/>
      <c r="I100" s="14"/>
      <c r="J100" s="14"/>
      <c r="K100" s="14"/>
    </row>
    <row r="101" spans="1:11">
      <c r="A101" s="21"/>
      <c r="B101" s="21"/>
      <c r="H101" s="14"/>
      <c r="I101" s="14"/>
      <c r="J101" s="14"/>
      <c r="K101" s="14"/>
    </row>
    <row r="102" spans="1:11">
      <c r="A102" s="21"/>
      <c r="B102" s="21"/>
      <c r="H102" s="14"/>
      <c r="I102" s="14"/>
      <c r="J102" s="14"/>
      <c r="K102" s="14"/>
    </row>
    <row r="103" spans="1:11">
      <c r="A103" s="21"/>
      <c r="B103" s="21"/>
      <c r="H103" s="14"/>
      <c r="I103" s="14"/>
      <c r="J103" s="14"/>
      <c r="K103" s="14"/>
    </row>
    <row r="104" spans="1:11">
      <c r="A104" s="21"/>
      <c r="B104" s="21"/>
      <c r="H104" s="14"/>
      <c r="I104" s="14"/>
      <c r="J104" s="14"/>
      <c r="K104" s="14"/>
    </row>
    <row r="105" spans="1:11">
      <c r="A105" s="21"/>
      <c r="B105" s="21"/>
      <c r="H105" s="14"/>
      <c r="I105" s="14"/>
      <c r="J105" s="14"/>
      <c r="K105" s="14"/>
    </row>
    <row r="106" spans="1:11">
      <c r="A106" s="21"/>
      <c r="B106" s="21"/>
      <c r="H106" s="14"/>
      <c r="I106" s="14"/>
      <c r="J106" s="14"/>
      <c r="K106" s="14"/>
    </row>
    <row r="107" spans="1:11">
      <c r="A107" s="21"/>
      <c r="B107" s="21"/>
      <c r="H107" s="14"/>
      <c r="I107" s="14"/>
      <c r="J107" s="14"/>
      <c r="K107" s="14"/>
    </row>
    <row r="108" spans="1:11">
      <c r="A108" s="21"/>
      <c r="B108" s="21"/>
      <c r="H108" s="14"/>
      <c r="I108" s="14"/>
      <c r="J108" s="14"/>
      <c r="K108" s="14"/>
    </row>
    <row r="109" spans="1:11">
      <c r="A109" s="21"/>
      <c r="B109" s="21"/>
      <c r="H109" s="14"/>
      <c r="I109" s="14"/>
      <c r="J109" s="14"/>
      <c r="K109" s="14"/>
    </row>
    <row r="110" spans="1:11">
      <c r="A110" s="21"/>
      <c r="B110" s="21"/>
      <c r="H110" s="14"/>
      <c r="I110" s="14"/>
      <c r="J110" s="14"/>
      <c r="K110" s="14"/>
    </row>
    <row r="111" spans="1:11">
      <c r="A111" s="21"/>
      <c r="B111" s="21"/>
      <c r="H111" s="14"/>
      <c r="I111" s="14"/>
      <c r="J111" s="14"/>
      <c r="K111" s="14"/>
    </row>
    <row r="112" spans="1:11">
      <c r="A112" s="21"/>
      <c r="B112" s="21"/>
      <c r="H112" s="14"/>
      <c r="I112" s="14"/>
      <c r="J112" s="14"/>
      <c r="K112" s="14"/>
    </row>
    <row r="113" spans="1:11">
      <c r="A113" s="21"/>
      <c r="B113" s="21"/>
      <c r="H113" s="14"/>
      <c r="I113" s="14"/>
      <c r="J113" s="14"/>
      <c r="K113" s="14"/>
    </row>
    <row r="114" spans="1:11">
      <c r="A114" s="21"/>
      <c r="B114" s="21"/>
      <c r="H114" s="14"/>
      <c r="I114" s="14"/>
      <c r="J114" s="14"/>
      <c r="K114" s="14"/>
    </row>
    <row r="115" spans="1:11">
      <c r="A115" s="21"/>
      <c r="B115" s="21"/>
      <c r="H115" s="14"/>
      <c r="I115" s="14"/>
      <c r="J115" s="14"/>
      <c r="K115" s="14"/>
    </row>
    <row r="116" spans="1:11">
      <c r="A116" s="21"/>
      <c r="B116" s="21"/>
      <c r="H116" s="14"/>
      <c r="I116" s="14"/>
      <c r="J116" s="14"/>
      <c r="K116" s="14"/>
    </row>
    <row r="117" spans="1:11">
      <c r="A117" s="21"/>
      <c r="B117" s="21"/>
      <c r="H117" s="14"/>
      <c r="I117" s="14"/>
      <c r="J117" s="14"/>
      <c r="K117" s="14"/>
    </row>
    <row r="118" spans="1:11">
      <c r="A118" s="21"/>
      <c r="B118" s="21"/>
      <c r="H118" s="14"/>
      <c r="I118" s="14"/>
      <c r="J118" s="14"/>
      <c r="K118" s="14"/>
    </row>
    <row r="119" spans="1:11">
      <c r="A119" s="21"/>
      <c r="B119" s="21"/>
      <c r="H119" s="14"/>
      <c r="I119" s="14"/>
      <c r="J119" s="14"/>
      <c r="K119" s="14"/>
    </row>
    <row r="120" spans="1:11">
      <c r="A120" s="21"/>
      <c r="B120" s="21"/>
      <c r="H120" s="14"/>
      <c r="I120" s="14"/>
      <c r="J120" s="14"/>
      <c r="K120" s="14"/>
    </row>
    <row r="121" spans="1:11">
      <c r="A121" s="21"/>
      <c r="B121" s="21"/>
      <c r="H121" s="14"/>
      <c r="I121" s="14"/>
      <c r="J121" s="14"/>
      <c r="K121" s="14"/>
    </row>
    <row r="122" spans="1:11">
      <c r="A122" s="21"/>
      <c r="B122" s="21"/>
      <c r="H122" s="14"/>
      <c r="I122" s="14"/>
      <c r="J122" s="14"/>
      <c r="K122" s="14"/>
    </row>
    <row r="123" spans="1:11">
      <c r="A123" s="21"/>
      <c r="B123" s="21"/>
      <c r="H123" s="14"/>
      <c r="I123" s="14"/>
      <c r="J123" s="14"/>
      <c r="K123" s="14"/>
    </row>
    <row r="124" spans="1:11">
      <c r="A124" s="21"/>
      <c r="B124" s="21"/>
      <c r="H124" s="14"/>
      <c r="I124" s="14"/>
      <c r="J124" s="14"/>
      <c r="K124" s="14"/>
    </row>
    <row r="125" spans="1:11">
      <c r="A125" s="21"/>
      <c r="B125" s="21"/>
      <c r="H125" s="14"/>
      <c r="I125" s="14"/>
      <c r="J125" s="14"/>
      <c r="K125" s="14"/>
    </row>
    <row r="126" spans="1:11">
      <c r="A126" s="21"/>
      <c r="B126" s="21"/>
      <c r="H126" s="14"/>
      <c r="I126" s="14"/>
      <c r="J126" s="14"/>
      <c r="K126" s="14"/>
    </row>
    <row r="127" spans="1:11">
      <c r="A127" s="21"/>
      <c r="B127" s="21"/>
      <c r="H127" s="14"/>
      <c r="I127" s="14"/>
      <c r="J127" s="14"/>
      <c r="K127" s="14"/>
    </row>
    <row r="128" spans="1:11">
      <c r="A128" s="21"/>
      <c r="B128" s="21"/>
      <c r="H128" s="14"/>
      <c r="I128" s="14"/>
      <c r="J128" s="14"/>
      <c r="K128" s="14"/>
    </row>
    <row r="129" spans="1:11">
      <c r="A129" s="21"/>
      <c r="B129" s="21"/>
      <c r="H129" s="14"/>
      <c r="I129" s="14"/>
      <c r="J129" s="14"/>
      <c r="K129" s="14"/>
    </row>
    <row r="130" spans="1:11">
      <c r="A130" s="21"/>
      <c r="B130" s="21"/>
      <c r="H130" s="14"/>
      <c r="I130" s="14"/>
      <c r="J130" s="14"/>
      <c r="K130" s="14"/>
    </row>
    <row r="131" spans="1:11">
      <c r="A131" s="21"/>
      <c r="B131" s="21"/>
      <c r="H131" s="14"/>
      <c r="I131" s="14"/>
      <c r="J131" s="14"/>
      <c r="K131" s="14"/>
    </row>
    <row r="132" spans="1:11">
      <c r="A132" s="21"/>
      <c r="B132" s="21"/>
      <c r="H132" s="14"/>
      <c r="I132" s="14"/>
      <c r="J132" s="14"/>
      <c r="K132" s="14"/>
    </row>
    <row r="133" spans="1:11">
      <c r="A133" s="21"/>
      <c r="B133" s="21"/>
      <c r="H133" s="14"/>
      <c r="I133" s="14"/>
      <c r="J133" s="14"/>
      <c r="K133" s="14"/>
    </row>
    <row r="134" spans="1:11">
      <c r="A134" s="21"/>
      <c r="B134" s="21"/>
      <c r="H134" s="14"/>
      <c r="I134" s="14"/>
      <c r="J134" s="14"/>
      <c r="K134" s="14"/>
    </row>
    <row r="135" spans="1:11">
      <c r="A135" s="21"/>
      <c r="B135" s="21"/>
      <c r="H135" s="14"/>
      <c r="I135" s="14"/>
      <c r="J135" s="14"/>
      <c r="K135" s="14"/>
    </row>
    <row r="136" spans="1:11">
      <c r="A136" s="21"/>
      <c r="B136" s="21"/>
      <c r="H136" s="14"/>
      <c r="I136" s="14"/>
      <c r="J136" s="14"/>
      <c r="K136" s="14"/>
    </row>
    <row r="137" spans="1:11">
      <c r="A137" s="21"/>
      <c r="B137" s="21"/>
      <c r="H137" s="14"/>
      <c r="I137" s="14"/>
      <c r="J137" s="14"/>
      <c r="K137" s="14"/>
    </row>
    <row r="138" spans="1:11">
      <c r="A138" s="21"/>
      <c r="B138" s="21"/>
      <c r="H138" s="14"/>
      <c r="I138" s="14"/>
      <c r="J138" s="14"/>
      <c r="K138" s="14"/>
    </row>
    <row r="139" spans="1:11">
      <c r="A139" s="21"/>
      <c r="B139" s="21"/>
      <c r="H139" s="14"/>
      <c r="I139" s="14"/>
      <c r="J139" s="14"/>
      <c r="K139" s="14"/>
    </row>
    <row r="140" spans="1:11">
      <c r="A140" s="21"/>
      <c r="B140" s="21"/>
      <c r="H140" s="14"/>
      <c r="I140" s="14"/>
      <c r="J140" s="14"/>
      <c r="K140" s="14"/>
    </row>
    <row r="141" spans="1:11">
      <c r="A141" s="21"/>
      <c r="B141" s="21"/>
      <c r="H141" s="14"/>
      <c r="I141" s="14"/>
      <c r="J141" s="14"/>
      <c r="K141" s="14"/>
    </row>
    <row r="142" spans="1:11">
      <c r="A142" s="21"/>
      <c r="B142" s="21"/>
      <c r="H142" s="14"/>
      <c r="I142" s="14"/>
      <c r="J142" s="14"/>
      <c r="K142" s="14"/>
    </row>
    <row r="143" spans="1:11">
      <c r="A143" s="21"/>
      <c r="B143" s="21"/>
      <c r="H143" s="14"/>
      <c r="I143" s="14"/>
      <c r="J143" s="14"/>
      <c r="K143" s="14"/>
    </row>
    <row r="144" spans="1:11">
      <c r="A144" s="21"/>
      <c r="B144" s="21"/>
      <c r="H144" s="14"/>
      <c r="I144" s="14"/>
      <c r="J144" s="14"/>
      <c r="K144" s="14"/>
    </row>
    <row r="145" spans="1:11">
      <c r="A145" s="21"/>
      <c r="B145" s="21"/>
      <c r="H145" s="14"/>
      <c r="I145" s="14"/>
      <c r="J145" s="14"/>
      <c r="K145" s="14"/>
    </row>
    <row r="146" spans="1:11">
      <c r="A146" s="21"/>
      <c r="B146" s="21"/>
      <c r="H146" s="14"/>
      <c r="I146" s="14"/>
      <c r="J146" s="14"/>
      <c r="K146" s="14"/>
    </row>
    <row r="147" spans="1:11">
      <c r="A147" s="21"/>
      <c r="B147" s="21"/>
      <c r="H147" s="14"/>
      <c r="I147" s="14"/>
      <c r="J147" s="14"/>
      <c r="K147" s="14"/>
    </row>
    <row r="148" spans="1:11">
      <c r="A148" s="21"/>
      <c r="B148" s="21"/>
      <c r="H148" s="14"/>
      <c r="I148" s="14"/>
      <c r="J148" s="14"/>
      <c r="K148" s="14"/>
    </row>
    <row r="149" spans="1:11">
      <c r="A149" s="21"/>
      <c r="B149" s="21"/>
      <c r="H149" s="14"/>
      <c r="I149" s="14"/>
      <c r="J149" s="14"/>
      <c r="K149" s="14"/>
    </row>
    <row r="150" spans="1:11">
      <c r="A150" s="21"/>
      <c r="B150" s="21"/>
      <c r="H150" s="14"/>
      <c r="I150" s="14"/>
      <c r="J150" s="14"/>
      <c r="K150" s="14"/>
    </row>
    <row r="151" spans="1:11">
      <c r="A151" s="21"/>
      <c r="B151" s="21"/>
      <c r="H151" s="14"/>
      <c r="I151" s="14"/>
      <c r="J151" s="14"/>
      <c r="K151" s="14"/>
    </row>
    <row r="152" spans="1:11">
      <c r="A152" s="21"/>
      <c r="B152" s="21"/>
      <c r="H152" s="14"/>
      <c r="I152" s="14"/>
      <c r="J152" s="14"/>
      <c r="K152" s="14"/>
    </row>
    <row r="153" spans="1:11">
      <c r="A153" s="21"/>
      <c r="B153" s="21"/>
      <c r="H153" s="14"/>
      <c r="I153" s="14"/>
      <c r="J153" s="14"/>
      <c r="K153" s="14"/>
    </row>
    <row r="154" spans="1:11">
      <c r="A154" s="21"/>
      <c r="B154" s="21"/>
      <c r="H154" s="14"/>
      <c r="I154" s="14"/>
      <c r="J154" s="14"/>
      <c r="K154" s="14"/>
    </row>
    <row r="155" spans="1:11">
      <c r="A155" s="21"/>
      <c r="B155" s="21"/>
      <c r="H155" s="14"/>
      <c r="I155" s="14"/>
      <c r="J155" s="14"/>
      <c r="K155" s="14"/>
    </row>
    <row r="156" spans="1:11">
      <c r="A156" s="21"/>
      <c r="B156" s="21"/>
      <c r="H156" s="14"/>
      <c r="I156" s="14"/>
      <c r="J156" s="14"/>
      <c r="K156" s="14"/>
    </row>
    <row r="157" spans="1:11">
      <c r="A157" s="21"/>
      <c r="B157" s="21"/>
      <c r="H157" s="14"/>
      <c r="I157" s="14"/>
      <c r="J157" s="14"/>
      <c r="K157" s="14"/>
    </row>
    <row r="158" spans="1:11">
      <c r="A158" s="21"/>
      <c r="B158" s="21"/>
      <c r="H158" s="14"/>
      <c r="I158" s="14"/>
      <c r="J158" s="14"/>
      <c r="K158" s="14"/>
    </row>
    <row r="159" spans="1:11">
      <c r="A159" s="21"/>
      <c r="B159" s="21"/>
      <c r="H159" s="14"/>
      <c r="I159" s="14"/>
      <c r="J159" s="14"/>
      <c r="K159" s="14"/>
    </row>
    <row r="160" spans="1:11">
      <c r="A160" s="21"/>
      <c r="B160" s="21"/>
      <c r="H160" s="14"/>
      <c r="I160" s="14"/>
      <c r="J160" s="14"/>
      <c r="K160" s="14"/>
    </row>
    <row r="161" spans="1:11">
      <c r="A161" s="21"/>
      <c r="B161" s="21"/>
      <c r="H161" s="14"/>
      <c r="I161" s="14"/>
      <c r="J161" s="14"/>
      <c r="K161" s="14"/>
    </row>
    <row r="162" spans="1:11">
      <c r="A162" s="21"/>
      <c r="B162" s="21"/>
      <c r="H162" s="14"/>
      <c r="I162" s="14"/>
      <c r="J162" s="14"/>
      <c r="K162" s="14"/>
    </row>
    <row r="163" spans="1:11">
      <c r="A163" s="21"/>
      <c r="B163" s="21"/>
      <c r="H163" s="14"/>
      <c r="I163" s="14"/>
      <c r="J163" s="14"/>
      <c r="K163" s="14"/>
    </row>
    <row r="164" spans="1:11">
      <c r="A164" s="21"/>
      <c r="B164" s="21"/>
      <c r="H164" s="14"/>
      <c r="I164" s="14"/>
      <c r="J164" s="14"/>
      <c r="K164" s="14"/>
    </row>
    <row r="165" spans="1:11">
      <c r="A165" s="21"/>
      <c r="B165" s="21"/>
      <c r="H165" s="14"/>
      <c r="I165" s="14"/>
      <c r="J165" s="14"/>
      <c r="K165" s="14"/>
    </row>
    <row r="166" spans="1:11">
      <c r="A166" s="21"/>
      <c r="B166" s="21"/>
      <c r="H166" s="14"/>
      <c r="I166" s="14"/>
      <c r="J166" s="14"/>
      <c r="K166" s="14"/>
    </row>
    <row r="167" spans="1:11">
      <c r="A167" s="21"/>
      <c r="B167" s="21"/>
      <c r="H167" s="14"/>
      <c r="I167" s="14"/>
      <c r="J167" s="14"/>
      <c r="K167" s="14"/>
    </row>
    <row r="168" spans="1:11">
      <c r="A168" s="21"/>
      <c r="B168" s="21"/>
      <c r="H168" s="14"/>
      <c r="I168" s="14"/>
      <c r="J168" s="14"/>
      <c r="K168" s="14"/>
    </row>
    <row r="169" spans="1:11">
      <c r="A169" s="21"/>
      <c r="B169" s="21"/>
      <c r="H169" s="14"/>
      <c r="I169" s="14"/>
      <c r="J169" s="14"/>
      <c r="K169" s="14"/>
    </row>
    <row r="170" spans="1:11">
      <c r="A170" s="21"/>
      <c r="B170" s="21"/>
      <c r="H170" s="14"/>
      <c r="I170" s="14"/>
      <c r="J170" s="14"/>
      <c r="K170" s="14"/>
    </row>
    <row r="171" spans="1:11">
      <c r="A171" s="21"/>
      <c r="B171" s="21"/>
      <c r="H171" s="14"/>
      <c r="I171" s="14"/>
      <c r="J171" s="14"/>
      <c r="K171" s="14"/>
    </row>
    <row r="172" spans="1:11">
      <c r="A172" s="21"/>
      <c r="B172" s="21"/>
      <c r="H172" s="14"/>
      <c r="I172" s="14"/>
      <c r="J172" s="14"/>
      <c r="K172" s="14"/>
    </row>
    <row r="173" spans="1:11">
      <c r="A173" s="21"/>
      <c r="B173" s="21"/>
      <c r="H173" s="14"/>
      <c r="I173" s="14"/>
      <c r="J173" s="14"/>
      <c r="K173" s="14"/>
    </row>
    <row r="174" spans="1:11">
      <c r="A174" s="21"/>
      <c r="B174" s="21"/>
      <c r="H174" s="14"/>
      <c r="I174" s="14"/>
      <c r="J174" s="14"/>
      <c r="K174" s="14"/>
    </row>
    <row r="175" spans="1:11">
      <c r="A175" s="21"/>
      <c r="B175" s="21"/>
      <c r="H175" s="14"/>
      <c r="I175" s="14"/>
      <c r="J175" s="14"/>
      <c r="K175" s="14"/>
    </row>
    <row r="176" spans="1:11">
      <c r="A176" s="21"/>
      <c r="B176" s="21"/>
      <c r="H176" s="14"/>
      <c r="I176" s="14"/>
      <c r="J176" s="14"/>
      <c r="K176" s="14"/>
    </row>
    <row r="177" spans="1:11">
      <c r="A177" s="21"/>
      <c r="B177" s="21"/>
      <c r="H177" s="14"/>
      <c r="I177" s="14"/>
      <c r="J177" s="14"/>
      <c r="K177" s="14"/>
    </row>
    <row r="178" spans="1:11">
      <c r="A178" s="21"/>
      <c r="B178" s="21"/>
      <c r="H178" s="14"/>
      <c r="I178" s="14"/>
      <c r="J178" s="14"/>
      <c r="K178" s="14"/>
    </row>
    <row r="179" spans="1:11">
      <c r="A179" s="21"/>
      <c r="B179" s="21"/>
      <c r="H179" s="14"/>
      <c r="I179" s="14"/>
      <c r="J179" s="14"/>
      <c r="K179" s="14"/>
    </row>
    <row r="180" spans="1:11">
      <c r="A180" s="21"/>
      <c r="B180" s="21"/>
      <c r="H180" s="14"/>
      <c r="I180" s="14"/>
      <c r="J180" s="14"/>
      <c r="K180" s="14"/>
    </row>
    <row r="181" spans="1:11">
      <c r="A181" s="21"/>
      <c r="B181" s="21"/>
      <c r="H181" s="14"/>
      <c r="I181" s="14"/>
      <c r="J181" s="14"/>
      <c r="K181" s="14"/>
    </row>
    <row r="182" spans="1:11">
      <c r="A182" s="21"/>
      <c r="B182" s="21"/>
      <c r="H182" s="14"/>
      <c r="I182" s="14"/>
      <c r="J182" s="14"/>
      <c r="K182" s="14"/>
    </row>
    <row r="183" spans="1:11">
      <c r="A183" s="21"/>
      <c r="B183" s="21"/>
      <c r="H183" s="14"/>
      <c r="I183" s="14"/>
      <c r="J183" s="14"/>
      <c r="K183" s="14"/>
    </row>
    <row r="184" spans="1:11">
      <c r="A184" s="21"/>
      <c r="B184" s="21"/>
      <c r="H184" s="14"/>
      <c r="I184" s="14"/>
      <c r="J184" s="14"/>
      <c r="K184" s="14"/>
    </row>
    <row r="185" spans="1:11">
      <c r="A185" s="21"/>
      <c r="B185" s="21"/>
      <c r="H185" s="14"/>
      <c r="I185" s="14"/>
      <c r="J185" s="14"/>
      <c r="K185" s="14"/>
    </row>
    <row r="186" spans="1:11">
      <c r="A186" s="21"/>
      <c r="B186" s="21"/>
      <c r="H186" s="14"/>
      <c r="I186" s="14"/>
      <c r="J186" s="14"/>
      <c r="K186" s="14"/>
    </row>
    <row r="187" spans="1:11">
      <c r="A187" s="21"/>
      <c r="B187" s="21"/>
      <c r="H187" s="14"/>
      <c r="I187" s="14"/>
      <c r="J187" s="14"/>
      <c r="K187" s="14"/>
    </row>
    <row r="188" spans="1:11">
      <c r="A188" s="21"/>
      <c r="B188" s="21"/>
      <c r="H188" s="14"/>
      <c r="I188" s="14"/>
      <c r="J188" s="14"/>
      <c r="K188" s="14"/>
    </row>
    <row r="189" spans="1:11">
      <c r="A189" s="21"/>
      <c r="B189" s="21"/>
      <c r="H189" s="14"/>
      <c r="I189" s="14"/>
      <c r="J189" s="14"/>
      <c r="K189" s="14"/>
    </row>
    <row r="190" spans="1:11">
      <c r="A190" s="21"/>
      <c r="B190" s="21"/>
      <c r="H190" s="14"/>
      <c r="I190" s="14"/>
      <c r="J190" s="14"/>
      <c r="K190" s="14"/>
    </row>
    <row r="191" spans="1:11">
      <c r="A191" s="21"/>
      <c r="B191" s="21"/>
      <c r="H191" s="14"/>
      <c r="I191" s="14"/>
      <c r="J191" s="14"/>
      <c r="K191" s="14"/>
    </row>
    <row r="192" spans="1:11">
      <c r="A192" s="21"/>
      <c r="B192" s="21"/>
      <c r="H192" s="14"/>
      <c r="I192" s="14"/>
      <c r="J192" s="14"/>
      <c r="K192" s="14"/>
    </row>
    <row r="193" spans="1:11">
      <c r="A193" s="21"/>
      <c r="B193" s="21"/>
      <c r="H193" s="14"/>
      <c r="I193" s="14"/>
      <c r="J193" s="14"/>
      <c r="K193" s="14"/>
    </row>
    <row r="194" spans="1:11">
      <c r="A194" s="21"/>
      <c r="B194" s="21"/>
      <c r="H194" s="14"/>
      <c r="I194" s="14"/>
      <c r="J194" s="14"/>
      <c r="K194" s="14"/>
    </row>
    <row r="195" spans="1:11">
      <c r="A195" s="21"/>
      <c r="B195" s="21"/>
      <c r="H195" s="14"/>
      <c r="I195" s="14"/>
      <c r="J195" s="14"/>
      <c r="K195" s="14"/>
    </row>
    <row r="196" spans="1:11">
      <c r="A196" s="21"/>
      <c r="B196" s="21"/>
      <c r="H196" s="14"/>
      <c r="I196" s="14"/>
      <c r="J196" s="14"/>
      <c r="K196" s="14"/>
    </row>
    <row r="197" spans="1:11">
      <c r="A197" s="21"/>
      <c r="B197" s="21"/>
      <c r="H197" s="14"/>
      <c r="I197" s="14"/>
      <c r="J197" s="14"/>
      <c r="K197" s="14"/>
    </row>
    <row r="198" spans="1:11">
      <c r="A198" s="21"/>
      <c r="B198" s="21"/>
      <c r="H198" s="14"/>
      <c r="I198" s="14"/>
      <c r="J198" s="14"/>
      <c r="K198" s="14"/>
    </row>
    <row r="199" spans="1:11">
      <c r="A199" s="21"/>
      <c r="B199" s="21"/>
      <c r="H199" s="14"/>
      <c r="I199" s="14"/>
      <c r="J199" s="14"/>
      <c r="K199" s="14"/>
    </row>
    <row r="200" spans="1:11">
      <c r="A200" s="21"/>
      <c r="B200" s="21"/>
      <c r="H200" s="14"/>
      <c r="I200" s="14"/>
      <c r="J200" s="14"/>
      <c r="K200" s="14"/>
    </row>
    <row r="201" spans="1:11">
      <c r="A201" s="21"/>
      <c r="B201" s="21"/>
      <c r="H201" s="14"/>
      <c r="I201" s="14"/>
      <c r="J201" s="14"/>
      <c r="K201" s="14"/>
    </row>
    <row r="202" spans="1:11">
      <c r="A202" s="21"/>
      <c r="B202" s="21"/>
      <c r="H202" s="14"/>
      <c r="I202" s="14"/>
      <c r="J202" s="14"/>
      <c r="K202" s="14"/>
    </row>
    <row r="203" spans="1:11">
      <c r="A203" s="21"/>
      <c r="B203" s="21"/>
      <c r="H203" s="14"/>
      <c r="I203" s="14"/>
      <c r="J203" s="14"/>
      <c r="K203" s="14"/>
    </row>
    <row r="204" spans="1:11">
      <c r="A204" s="21"/>
      <c r="B204" s="21"/>
      <c r="H204" s="14"/>
      <c r="I204" s="14"/>
      <c r="J204" s="14"/>
      <c r="K204" s="14"/>
    </row>
    <row r="205" spans="1:11">
      <c r="A205" s="21"/>
      <c r="B205" s="21"/>
      <c r="H205" s="14"/>
      <c r="I205" s="14"/>
      <c r="J205" s="14"/>
      <c r="K205" s="14"/>
    </row>
    <row r="206" spans="1:11">
      <c r="A206" s="21"/>
      <c r="B206" s="21"/>
      <c r="H206" s="14"/>
      <c r="I206" s="14"/>
      <c r="J206" s="14"/>
      <c r="K206" s="14"/>
    </row>
    <row r="207" spans="1:11">
      <c r="A207" s="21"/>
      <c r="B207" s="21"/>
      <c r="H207" s="14"/>
      <c r="I207" s="14"/>
      <c r="J207" s="14"/>
      <c r="K207" s="14"/>
    </row>
    <row r="208" spans="1:11">
      <c r="A208" s="21"/>
      <c r="B208" s="21"/>
      <c r="H208" s="14"/>
      <c r="I208" s="14"/>
      <c r="J208" s="14"/>
      <c r="K208" s="14"/>
    </row>
    <row r="209" spans="1:11">
      <c r="A209" s="21"/>
      <c r="B209" s="21"/>
      <c r="H209" s="14"/>
      <c r="I209" s="14"/>
      <c r="J209" s="14"/>
      <c r="K209" s="14"/>
    </row>
    <row r="210" spans="1:11">
      <c r="A210" s="21"/>
      <c r="B210" s="21"/>
      <c r="H210" s="14"/>
      <c r="I210" s="14"/>
      <c r="J210" s="14"/>
      <c r="K210" s="14"/>
    </row>
    <row r="211" spans="1:11">
      <c r="A211" s="21"/>
      <c r="B211" s="21"/>
      <c r="H211" s="14"/>
      <c r="I211" s="14"/>
      <c r="J211" s="14"/>
      <c r="K211" s="14"/>
    </row>
    <row r="212" spans="1:11">
      <c r="A212" s="21"/>
      <c r="B212" s="21"/>
      <c r="H212" s="14"/>
      <c r="I212" s="14"/>
      <c r="J212" s="14"/>
      <c r="K212" s="14"/>
    </row>
    <row r="213" spans="1:11">
      <c r="A213" s="21"/>
      <c r="B213" s="21"/>
      <c r="H213" s="14"/>
      <c r="I213" s="14"/>
      <c r="J213" s="14"/>
      <c r="K213" s="14"/>
    </row>
    <row r="214" spans="1:11">
      <c r="A214" s="21"/>
      <c r="B214" s="21"/>
      <c r="H214" s="14"/>
      <c r="I214" s="14"/>
      <c r="J214" s="14"/>
      <c r="K214" s="14"/>
    </row>
    <row r="215" spans="1:11">
      <c r="A215" s="21"/>
      <c r="B215" s="21"/>
      <c r="H215" s="14"/>
      <c r="I215" s="14"/>
      <c r="J215" s="14"/>
      <c r="K215" s="14"/>
    </row>
    <row r="216" spans="1:11">
      <c r="A216" s="21"/>
      <c r="B216" s="21"/>
      <c r="H216" s="14"/>
      <c r="I216" s="14"/>
      <c r="J216" s="14"/>
      <c r="K216" s="14"/>
    </row>
    <row r="217" spans="1:11">
      <c r="A217" s="21"/>
      <c r="B217" s="21"/>
      <c r="H217" s="14"/>
      <c r="I217" s="14"/>
      <c r="J217" s="14"/>
      <c r="K217" s="14"/>
    </row>
    <row r="218" spans="1:11">
      <c r="A218" s="21"/>
      <c r="B218" s="21"/>
      <c r="H218" s="14"/>
      <c r="I218" s="14"/>
      <c r="J218" s="14"/>
      <c r="K218" s="14"/>
    </row>
    <row r="219" spans="1:11">
      <c r="A219" s="21"/>
      <c r="B219" s="21"/>
      <c r="H219" s="14"/>
      <c r="I219" s="14"/>
      <c r="J219" s="14"/>
      <c r="K219" s="14"/>
    </row>
    <row r="220" spans="1:11">
      <c r="A220" s="21"/>
      <c r="B220" s="21"/>
      <c r="H220" s="14"/>
      <c r="I220" s="14"/>
      <c r="J220" s="14"/>
      <c r="K220" s="14"/>
    </row>
    <row r="221" spans="1:11">
      <c r="A221" s="21"/>
      <c r="B221" s="21"/>
      <c r="H221" s="14"/>
      <c r="I221" s="14"/>
      <c r="J221" s="14"/>
      <c r="K221" s="14"/>
    </row>
    <row r="222" spans="1:11">
      <c r="A222" s="21"/>
      <c r="B222" s="21"/>
      <c r="H222" s="14"/>
      <c r="I222" s="14"/>
      <c r="J222" s="14"/>
      <c r="K222" s="14"/>
    </row>
    <row r="223" spans="1:11">
      <c r="A223" s="21"/>
      <c r="B223" s="21"/>
      <c r="H223" s="14"/>
      <c r="I223" s="14"/>
      <c r="J223" s="14"/>
      <c r="K223" s="14"/>
    </row>
    <row r="224" spans="1:11">
      <c r="A224" s="21"/>
      <c r="B224" s="21"/>
      <c r="H224" s="14"/>
      <c r="I224" s="14"/>
      <c r="J224" s="14"/>
      <c r="K224" s="14"/>
    </row>
    <row r="225" spans="1:11">
      <c r="A225" s="21"/>
      <c r="B225" s="21"/>
      <c r="H225" s="14"/>
      <c r="I225" s="14"/>
      <c r="J225" s="14"/>
      <c r="K225" s="14"/>
    </row>
    <row r="226" spans="1:11">
      <c r="A226" s="21"/>
      <c r="B226" s="21"/>
      <c r="H226" s="14"/>
      <c r="I226" s="14"/>
      <c r="J226" s="14"/>
      <c r="K226" s="14"/>
    </row>
    <row r="227" spans="1:11">
      <c r="A227" s="21"/>
      <c r="B227" s="21"/>
      <c r="H227" s="14"/>
      <c r="I227" s="14"/>
      <c r="J227" s="14"/>
      <c r="K227" s="14"/>
    </row>
    <row r="228" spans="1:11">
      <c r="A228" s="21"/>
      <c r="B228" s="21"/>
      <c r="H228" s="14"/>
      <c r="I228" s="14"/>
      <c r="J228" s="14"/>
      <c r="K228" s="14"/>
    </row>
    <row r="229" spans="1:11">
      <c r="A229" s="21"/>
      <c r="B229" s="21"/>
      <c r="H229" s="14"/>
      <c r="I229" s="14"/>
      <c r="J229" s="14"/>
      <c r="K229" s="14"/>
    </row>
    <row r="230" spans="1:11">
      <c r="A230" s="21"/>
      <c r="B230" s="21"/>
      <c r="H230" s="14"/>
      <c r="I230" s="14"/>
      <c r="J230" s="14"/>
      <c r="K230" s="14"/>
    </row>
    <row r="231" spans="1:11">
      <c r="A231" s="21"/>
      <c r="B231" s="21"/>
      <c r="H231" s="14"/>
      <c r="I231" s="14"/>
      <c r="J231" s="14"/>
      <c r="K231" s="14"/>
    </row>
    <row r="232" spans="1:11">
      <c r="A232" s="21"/>
      <c r="B232" s="21"/>
      <c r="H232" s="14"/>
      <c r="I232" s="14"/>
      <c r="J232" s="14"/>
      <c r="K232" s="14"/>
    </row>
    <row r="233" spans="1:11">
      <c r="A233" s="21"/>
      <c r="B233" s="21"/>
      <c r="H233" s="14"/>
      <c r="I233" s="14"/>
      <c r="J233" s="14"/>
      <c r="K233" s="14"/>
    </row>
    <row r="234" spans="1:11">
      <c r="A234" s="21"/>
      <c r="B234" s="21"/>
      <c r="H234" s="14"/>
      <c r="I234" s="14"/>
      <c r="J234" s="14"/>
      <c r="K234" s="14"/>
    </row>
    <row r="235" spans="1:11">
      <c r="A235" s="21"/>
      <c r="B235" s="21"/>
      <c r="H235" s="14"/>
      <c r="I235" s="14"/>
      <c r="J235" s="14"/>
      <c r="K235" s="14"/>
    </row>
    <row r="236" spans="1:11">
      <c r="A236" s="21"/>
      <c r="B236" s="21"/>
      <c r="H236" s="14"/>
      <c r="I236" s="14"/>
      <c r="J236" s="14"/>
      <c r="K236" s="14"/>
    </row>
    <row r="237" spans="1:11">
      <c r="A237" s="21"/>
      <c r="B237" s="21"/>
      <c r="H237" s="14"/>
      <c r="I237" s="14"/>
      <c r="J237" s="14"/>
      <c r="K237" s="14"/>
    </row>
    <row r="238" spans="1:11">
      <c r="A238" s="21"/>
      <c r="B238" s="21"/>
      <c r="H238" s="14"/>
      <c r="I238" s="14"/>
      <c r="J238" s="14"/>
      <c r="K238" s="14"/>
    </row>
    <row r="239" spans="1:11">
      <c r="A239" s="21"/>
      <c r="B239" s="21"/>
      <c r="H239" s="14"/>
      <c r="I239" s="14"/>
      <c r="J239" s="14"/>
      <c r="K239" s="14"/>
    </row>
    <row r="240" spans="1:11">
      <c r="A240" s="21"/>
      <c r="B240" s="21"/>
      <c r="H240" s="14"/>
      <c r="I240" s="14"/>
      <c r="J240" s="14"/>
      <c r="K240" s="14"/>
    </row>
    <row r="241" spans="1:11">
      <c r="A241" s="21"/>
      <c r="B241" s="21"/>
      <c r="H241" s="14"/>
      <c r="I241" s="14"/>
      <c r="J241" s="14"/>
      <c r="K241" s="14"/>
    </row>
    <row r="242" spans="1:11">
      <c r="A242" s="21"/>
      <c r="B242" s="21"/>
      <c r="H242" s="14"/>
      <c r="I242" s="14"/>
      <c r="J242" s="14"/>
      <c r="K242" s="14"/>
    </row>
    <row r="243" spans="1:11">
      <c r="A243" s="21"/>
      <c r="B243" s="21"/>
      <c r="H243" s="14"/>
      <c r="I243" s="14"/>
      <c r="J243" s="14"/>
      <c r="K243" s="14"/>
    </row>
    <row r="244" spans="1:11">
      <c r="A244" s="21"/>
      <c r="B244" s="21"/>
      <c r="H244" s="14"/>
      <c r="I244" s="14"/>
      <c r="J244" s="14"/>
      <c r="K244" s="14"/>
    </row>
    <row r="245" spans="1:11">
      <c r="A245" s="21"/>
      <c r="B245" s="21"/>
      <c r="H245" s="14"/>
      <c r="I245" s="14"/>
      <c r="J245" s="14"/>
      <c r="K245" s="14"/>
    </row>
    <row r="246" spans="1:11">
      <c r="A246" s="21"/>
      <c r="B246" s="21"/>
      <c r="H246" s="14"/>
      <c r="I246" s="14"/>
      <c r="J246" s="14"/>
      <c r="K246" s="14"/>
    </row>
    <row r="247" spans="1:11">
      <c r="A247" s="21"/>
      <c r="B247" s="21"/>
      <c r="H247" s="14"/>
      <c r="I247" s="14"/>
      <c r="J247" s="14"/>
      <c r="K247" s="14"/>
    </row>
    <row r="248" spans="1:11">
      <c r="A248" s="21"/>
      <c r="B248" s="21"/>
      <c r="H248" s="14"/>
      <c r="I248" s="14"/>
      <c r="J248" s="14"/>
      <c r="K248" s="14"/>
    </row>
    <row r="249" spans="1:11">
      <c r="A249" s="21"/>
      <c r="B249" s="21"/>
      <c r="H249" s="14"/>
      <c r="I249" s="14"/>
      <c r="J249" s="14"/>
      <c r="K249" s="14"/>
    </row>
    <row r="250" spans="1:11">
      <c r="A250" s="21"/>
      <c r="B250" s="21"/>
      <c r="H250" s="14"/>
      <c r="I250" s="14"/>
      <c r="J250" s="14"/>
      <c r="K250" s="14"/>
    </row>
    <row r="251" spans="1:11">
      <c r="A251" s="21"/>
      <c r="B251" s="21"/>
      <c r="H251" s="14"/>
      <c r="I251" s="14"/>
      <c r="J251" s="14"/>
      <c r="K251" s="14"/>
    </row>
    <row r="252" spans="1:11">
      <c r="A252" s="21"/>
      <c r="B252" s="21"/>
      <c r="H252" s="14"/>
      <c r="I252" s="14"/>
      <c r="J252" s="14"/>
      <c r="K252" s="14"/>
    </row>
    <row r="253" spans="1:11">
      <c r="A253" s="21"/>
      <c r="B253" s="21"/>
      <c r="H253" s="14"/>
      <c r="I253" s="14"/>
      <c r="J253" s="14"/>
      <c r="K253" s="14"/>
    </row>
    <row r="254" spans="1:11">
      <c r="A254" s="21"/>
      <c r="B254" s="21"/>
      <c r="H254" s="14"/>
      <c r="I254" s="14"/>
      <c r="J254" s="14"/>
      <c r="K254" s="14"/>
    </row>
    <row r="255" spans="1:11">
      <c r="A255" s="21"/>
      <c r="B255" s="21"/>
      <c r="H255" s="14"/>
      <c r="I255" s="14"/>
      <c r="J255" s="14"/>
      <c r="K255" s="14"/>
    </row>
    <row r="256" spans="1:11">
      <c r="A256" s="21"/>
      <c r="B256" s="21"/>
      <c r="H256" s="14"/>
      <c r="I256" s="14"/>
      <c r="J256" s="14"/>
      <c r="K256" s="14"/>
    </row>
    <row r="257" spans="1:11">
      <c r="A257" s="21"/>
      <c r="B257" s="21"/>
      <c r="H257" s="14"/>
      <c r="I257" s="14"/>
      <c r="J257" s="14"/>
      <c r="K257" s="14"/>
    </row>
    <row r="258" spans="1:11">
      <c r="A258" s="21"/>
      <c r="B258" s="21"/>
      <c r="H258" s="14"/>
      <c r="I258" s="14"/>
      <c r="J258" s="14"/>
      <c r="K258" s="14"/>
    </row>
    <row r="259" spans="1:11">
      <c r="A259" s="21"/>
      <c r="B259" s="21"/>
      <c r="H259" s="14"/>
      <c r="I259" s="14"/>
      <c r="J259" s="14"/>
      <c r="K259" s="14"/>
    </row>
    <row r="260" spans="1:11">
      <c r="A260" s="21"/>
      <c r="B260" s="21"/>
      <c r="H260" s="14"/>
      <c r="I260" s="14"/>
      <c r="J260" s="14"/>
      <c r="K260" s="14"/>
    </row>
    <row r="261" spans="1:11">
      <c r="A261" s="21"/>
      <c r="B261" s="21"/>
      <c r="H261" s="14"/>
      <c r="I261" s="14"/>
      <c r="J261" s="14"/>
      <c r="K261" s="14"/>
    </row>
    <row r="262" spans="1:11">
      <c r="A262" s="21"/>
      <c r="B262" s="21"/>
      <c r="H262" s="14"/>
      <c r="I262" s="14"/>
      <c r="J262" s="14"/>
      <c r="K262" s="14"/>
    </row>
    <row r="263" spans="1:11">
      <c r="A263" s="21"/>
      <c r="B263" s="21"/>
      <c r="H263" s="14"/>
      <c r="I263" s="14"/>
      <c r="J263" s="14"/>
      <c r="K263" s="14"/>
    </row>
    <row r="264" spans="1:11">
      <c r="A264" s="21"/>
      <c r="B264" s="21"/>
      <c r="H264" s="14"/>
      <c r="I264" s="14"/>
      <c r="J264" s="14"/>
      <c r="K264" s="14"/>
    </row>
    <row r="265" spans="1:11">
      <c r="A265" s="21"/>
      <c r="B265" s="21"/>
      <c r="H265" s="14"/>
      <c r="I265" s="14"/>
      <c r="J265" s="14"/>
      <c r="K265" s="14"/>
    </row>
    <row r="266" spans="1:11">
      <c r="A266" s="21"/>
      <c r="B266" s="21"/>
      <c r="H266" s="14"/>
      <c r="I266" s="14"/>
      <c r="J266" s="14"/>
      <c r="K266" s="14"/>
    </row>
    <row r="267" spans="1:11">
      <c r="A267" s="21"/>
      <c r="B267" s="21"/>
      <c r="H267" s="14"/>
      <c r="I267" s="14"/>
      <c r="J267" s="14"/>
      <c r="K267" s="14"/>
    </row>
    <row r="268" spans="1:11">
      <c r="A268" s="21"/>
      <c r="B268" s="21"/>
      <c r="H268" s="14"/>
      <c r="I268" s="14"/>
      <c r="J268" s="14"/>
      <c r="K268" s="14"/>
    </row>
    <row r="269" spans="1:11">
      <c r="A269" s="21"/>
      <c r="B269" s="21"/>
      <c r="H269" s="14"/>
      <c r="I269" s="14"/>
      <c r="J269" s="14"/>
      <c r="K269" s="14"/>
    </row>
    <row r="270" spans="1:11">
      <c r="A270" s="21"/>
      <c r="B270" s="21"/>
      <c r="H270" s="14"/>
      <c r="I270" s="14"/>
      <c r="J270" s="14"/>
      <c r="K270" s="14"/>
    </row>
    <row r="271" spans="1:11">
      <c r="A271" s="21"/>
      <c r="B271" s="21"/>
      <c r="H271" s="14"/>
      <c r="I271" s="14"/>
      <c r="J271" s="14"/>
      <c r="K271" s="14"/>
    </row>
    <row r="272" spans="1:11">
      <c r="A272" s="21"/>
      <c r="B272" s="21"/>
      <c r="H272" s="14"/>
      <c r="I272" s="14"/>
      <c r="J272" s="14"/>
      <c r="K272" s="14"/>
    </row>
    <row r="273" spans="1:11">
      <c r="A273" s="21"/>
      <c r="B273" s="21"/>
      <c r="H273" s="14"/>
      <c r="I273" s="14"/>
      <c r="J273" s="14"/>
      <c r="K273" s="14"/>
    </row>
    <row r="274" spans="1:11">
      <c r="A274" s="21"/>
      <c r="B274" s="21"/>
      <c r="H274" s="14"/>
      <c r="I274" s="14"/>
      <c r="J274" s="14"/>
      <c r="K274" s="14"/>
    </row>
    <row r="275" spans="1:11">
      <c r="A275" s="21"/>
      <c r="B275" s="21"/>
      <c r="H275" s="14"/>
      <c r="I275" s="14"/>
      <c r="J275" s="14"/>
      <c r="K275" s="14"/>
    </row>
    <row r="276" spans="1:11">
      <c r="A276" s="21"/>
      <c r="B276" s="21"/>
      <c r="H276" s="14"/>
      <c r="I276" s="14"/>
      <c r="J276" s="14"/>
      <c r="K276" s="14"/>
    </row>
    <row r="277" spans="1:11">
      <c r="A277" s="21"/>
      <c r="B277" s="21"/>
      <c r="H277" s="14"/>
      <c r="I277" s="14"/>
      <c r="J277" s="14"/>
      <c r="K277" s="14"/>
    </row>
    <row r="278" spans="1:11">
      <c r="A278" s="21"/>
      <c r="B278" s="21"/>
      <c r="H278" s="14"/>
      <c r="I278" s="14"/>
      <c r="J278" s="14"/>
      <c r="K278" s="14"/>
    </row>
    <row r="279" spans="1:11">
      <c r="A279" s="21"/>
      <c r="B279" s="21"/>
      <c r="H279" s="14"/>
      <c r="I279" s="14"/>
      <c r="J279" s="14"/>
      <c r="K279" s="14"/>
    </row>
    <row r="280" spans="1:11">
      <c r="H280" s="14"/>
      <c r="I280" s="14"/>
      <c r="J280" s="14"/>
      <c r="K280" s="14"/>
    </row>
    <row r="281" spans="1:11">
      <c r="H281" s="14"/>
      <c r="I281" s="14"/>
      <c r="J281" s="14"/>
      <c r="K281" s="14"/>
    </row>
    <row r="282" spans="1:11">
      <c r="H282" s="14"/>
      <c r="I282" s="14"/>
      <c r="J282" s="14"/>
      <c r="K282" s="14"/>
    </row>
    <row r="283" spans="1:11">
      <c r="H283" s="14"/>
      <c r="I283" s="14"/>
      <c r="J283" s="14"/>
      <c r="K283" s="14"/>
    </row>
    <row r="284" spans="1:11">
      <c r="H284" s="14"/>
      <c r="I284" s="14"/>
      <c r="J284" s="14"/>
      <c r="K284" s="14"/>
    </row>
    <row r="285" spans="1:11">
      <c r="H285" s="14"/>
      <c r="I285" s="14"/>
      <c r="J285" s="14"/>
      <c r="K285" s="14"/>
    </row>
    <row r="286" spans="1:11">
      <c r="H286" s="14"/>
      <c r="I286" s="14"/>
      <c r="J286" s="14"/>
      <c r="K286" s="14"/>
    </row>
    <row r="287" spans="1:11">
      <c r="H287" s="14"/>
      <c r="I287" s="14"/>
      <c r="J287" s="14"/>
      <c r="K287" s="14"/>
    </row>
  </sheetData>
  <mergeCells count="1">
    <mergeCell ref="B1:I1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L36"/>
  <sheetViews>
    <sheetView topLeftCell="C1" workbookViewId="0">
      <selection activeCell="G19" sqref="G19"/>
    </sheetView>
  </sheetViews>
  <sheetFormatPr defaultRowHeight="15"/>
  <cols>
    <col min="1" max="1" width="10.140625" bestFit="1" customWidth="1"/>
    <col min="2" max="2" width="8.28515625" bestFit="1" customWidth="1"/>
    <col min="3" max="3" width="17.5703125" bestFit="1" customWidth="1"/>
    <col min="4" max="4" width="18.140625" bestFit="1" customWidth="1"/>
    <col min="5" max="5" width="14.28515625" bestFit="1" customWidth="1"/>
    <col min="6" max="6" width="13.42578125" bestFit="1" customWidth="1"/>
    <col min="7" max="7" width="37.7109375" bestFit="1" customWidth="1"/>
    <col min="8" max="8" width="19.140625" bestFit="1" customWidth="1"/>
    <col min="9" max="9" width="14.7109375" bestFit="1" customWidth="1"/>
    <col min="10" max="10" width="23.85546875" bestFit="1" customWidth="1"/>
    <col min="11" max="11" width="11.7109375" bestFit="1" customWidth="1"/>
  </cols>
  <sheetData>
    <row r="1" spans="1:12" ht="16.5" thickBot="1">
      <c r="B1" s="117" t="s">
        <v>31</v>
      </c>
      <c r="C1" s="118"/>
      <c r="D1" s="118"/>
      <c r="E1" s="118"/>
      <c r="F1" s="118"/>
      <c r="G1" s="118"/>
      <c r="H1" s="118"/>
      <c r="I1" s="119"/>
    </row>
    <row r="2" spans="1:12" ht="15.75" thickBot="1"/>
    <row r="3" spans="1:12" ht="15.75" thickBot="1">
      <c r="A3" s="6" t="s">
        <v>11</v>
      </c>
      <c r="B3" s="6" t="s">
        <v>12</v>
      </c>
      <c r="C3" s="6" t="s">
        <v>13</v>
      </c>
      <c r="D3" s="6" t="s">
        <v>14</v>
      </c>
      <c r="E3" s="6" t="s">
        <v>15</v>
      </c>
      <c r="F3" s="6" t="s">
        <v>16</v>
      </c>
      <c r="G3" s="6" t="s">
        <v>17</v>
      </c>
      <c r="H3" s="7" t="s">
        <v>18</v>
      </c>
      <c r="I3" s="6" t="s">
        <v>19</v>
      </c>
      <c r="J3" s="6" t="s">
        <v>20</v>
      </c>
      <c r="K3" s="6" t="s">
        <v>21</v>
      </c>
    </row>
    <row r="4" spans="1:12">
      <c r="A4" s="84" t="s">
        <v>219</v>
      </c>
      <c r="B4" s="61" t="s">
        <v>225</v>
      </c>
      <c r="C4" s="8" t="s">
        <v>118</v>
      </c>
      <c r="D4" s="8" t="s">
        <v>226</v>
      </c>
      <c r="E4" s="8" t="s">
        <v>216</v>
      </c>
      <c r="F4" s="8" t="s">
        <v>54</v>
      </c>
      <c r="G4" s="8" t="s">
        <v>499</v>
      </c>
      <c r="H4" s="15">
        <v>6098</v>
      </c>
      <c r="I4" s="15">
        <v>1400</v>
      </c>
      <c r="J4" s="15">
        <v>0</v>
      </c>
      <c r="K4" s="80">
        <f>SUM(H4:J4)</f>
        <v>7498</v>
      </c>
      <c r="L4" s="14"/>
    </row>
    <row r="5" spans="1:12">
      <c r="A5" s="85" t="s">
        <v>219</v>
      </c>
      <c r="B5" s="20">
        <v>2311</v>
      </c>
      <c r="C5" s="9" t="s">
        <v>46</v>
      </c>
      <c r="D5" s="9" t="s">
        <v>226</v>
      </c>
      <c r="E5" s="9" t="s">
        <v>232</v>
      </c>
      <c r="F5" s="9" t="s">
        <v>54</v>
      </c>
      <c r="G5" s="9" t="s">
        <v>41</v>
      </c>
      <c r="H5" s="15">
        <v>4345</v>
      </c>
      <c r="I5" s="15">
        <v>0</v>
      </c>
      <c r="J5" s="15">
        <v>0</v>
      </c>
      <c r="K5" s="80">
        <f t="shared" ref="K5:K19" si="0">SUM(H5:J5)</f>
        <v>4345</v>
      </c>
      <c r="L5" s="14"/>
    </row>
    <row r="6" spans="1:12">
      <c r="A6" s="85" t="s">
        <v>562</v>
      </c>
      <c r="B6" s="20">
        <v>1421</v>
      </c>
      <c r="C6" s="9" t="s">
        <v>378</v>
      </c>
      <c r="D6" s="9" t="s">
        <v>564</v>
      </c>
      <c r="E6" s="9" t="s">
        <v>565</v>
      </c>
      <c r="F6" s="9" t="s">
        <v>54</v>
      </c>
      <c r="G6" s="24" t="s">
        <v>941</v>
      </c>
      <c r="H6" s="15">
        <v>4393</v>
      </c>
      <c r="I6" s="15">
        <v>2000</v>
      </c>
      <c r="J6" s="15">
        <v>0</v>
      </c>
      <c r="K6" s="80">
        <f t="shared" si="0"/>
        <v>6393</v>
      </c>
      <c r="L6" s="14"/>
    </row>
    <row r="7" spans="1:12">
      <c r="A7" s="85" t="s">
        <v>562</v>
      </c>
      <c r="B7" s="20" t="s">
        <v>41</v>
      </c>
      <c r="C7" s="9" t="s">
        <v>270</v>
      </c>
      <c r="D7" s="9" t="s">
        <v>566</v>
      </c>
      <c r="E7" s="9" t="s">
        <v>448</v>
      </c>
      <c r="F7" s="9" t="s">
        <v>273</v>
      </c>
      <c r="G7" s="24" t="s">
        <v>908</v>
      </c>
      <c r="H7" s="15">
        <v>0</v>
      </c>
      <c r="I7" s="15">
        <v>0</v>
      </c>
      <c r="J7" s="15">
        <v>4800</v>
      </c>
      <c r="K7" s="80">
        <f t="shared" si="0"/>
        <v>4800</v>
      </c>
      <c r="L7" s="14"/>
    </row>
    <row r="8" spans="1:12">
      <c r="A8" s="85" t="s">
        <v>562</v>
      </c>
      <c r="B8" s="20">
        <v>1694</v>
      </c>
      <c r="C8" s="9" t="s">
        <v>459</v>
      </c>
      <c r="D8" s="9" t="s">
        <v>564</v>
      </c>
      <c r="E8" s="9" t="s">
        <v>567</v>
      </c>
      <c r="F8" s="9" t="s">
        <v>54</v>
      </c>
      <c r="G8" s="9" t="s">
        <v>41</v>
      </c>
      <c r="H8" s="15">
        <v>1360</v>
      </c>
      <c r="I8" s="15">
        <v>0</v>
      </c>
      <c r="J8" s="15">
        <v>0</v>
      </c>
      <c r="K8" s="80">
        <f t="shared" si="0"/>
        <v>1360</v>
      </c>
      <c r="L8" s="14"/>
    </row>
    <row r="9" spans="1:12">
      <c r="A9" s="85" t="s">
        <v>638</v>
      </c>
      <c r="B9" s="20">
        <v>801</v>
      </c>
      <c r="C9" s="9" t="s">
        <v>525</v>
      </c>
      <c r="D9" s="9" t="s">
        <v>642</v>
      </c>
      <c r="E9" s="9" t="s">
        <v>643</v>
      </c>
      <c r="F9" s="9" t="s">
        <v>648</v>
      </c>
      <c r="G9" s="24" t="s">
        <v>861</v>
      </c>
      <c r="H9" s="15">
        <v>1006</v>
      </c>
      <c r="I9" s="15">
        <v>0</v>
      </c>
      <c r="J9" s="15">
        <v>0</v>
      </c>
      <c r="K9" s="80">
        <f t="shared" si="0"/>
        <v>1006</v>
      </c>
      <c r="L9" s="14"/>
    </row>
    <row r="10" spans="1:12">
      <c r="A10" s="85" t="s">
        <v>638</v>
      </c>
      <c r="B10" s="20" t="s">
        <v>41</v>
      </c>
      <c r="C10" s="9" t="s">
        <v>439</v>
      </c>
      <c r="D10" s="9" t="s">
        <v>642</v>
      </c>
      <c r="E10" s="9" t="s">
        <v>649</v>
      </c>
      <c r="F10" s="9" t="s">
        <v>648</v>
      </c>
      <c r="G10" s="24" t="s">
        <v>853</v>
      </c>
      <c r="H10" s="123">
        <v>10250</v>
      </c>
      <c r="I10" s="15">
        <v>5000</v>
      </c>
      <c r="J10" s="15">
        <v>0</v>
      </c>
      <c r="K10" s="80">
        <f t="shared" si="0"/>
        <v>15250</v>
      </c>
      <c r="L10" s="14"/>
    </row>
    <row r="11" spans="1:12">
      <c r="A11" s="85" t="s">
        <v>638</v>
      </c>
      <c r="B11" s="20" t="s">
        <v>41</v>
      </c>
      <c r="C11" s="9" t="s">
        <v>439</v>
      </c>
      <c r="D11" s="9" t="s">
        <v>650</v>
      </c>
      <c r="E11" s="9" t="s">
        <v>651</v>
      </c>
      <c r="F11" s="9" t="s">
        <v>280</v>
      </c>
      <c r="G11" s="24" t="s">
        <v>719</v>
      </c>
      <c r="H11" s="124"/>
      <c r="I11" s="15">
        <v>6900</v>
      </c>
      <c r="J11" s="15">
        <v>0</v>
      </c>
      <c r="K11" s="80">
        <f t="shared" si="0"/>
        <v>6900</v>
      </c>
      <c r="L11" s="14"/>
    </row>
    <row r="12" spans="1:12">
      <c r="A12" s="85" t="s">
        <v>638</v>
      </c>
      <c r="B12" s="20">
        <v>1031</v>
      </c>
      <c r="C12" s="9" t="s">
        <v>439</v>
      </c>
      <c r="D12" s="9" t="s">
        <v>642</v>
      </c>
      <c r="E12" s="9" t="s">
        <v>652</v>
      </c>
      <c r="F12" s="9" t="s">
        <v>54</v>
      </c>
      <c r="G12" s="24" t="s">
        <v>852</v>
      </c>
      <c r="H12" s="15">
        <v>1080</v>
      </c>
      <c r="I12" s="15">
        <v>800</v>
      </c>
      <c r="J12" s="15">
        <v>0</v>
      </c>
      <c r="K12" s="80">
        <f t="shared" si="0"/>
        <v>1880</v>
      </c>
      <c r="L12" s="14"/>
    </row>
    <row r="13" spans="1:12">
      <c r="A13" s="85" t="s">
        <v>638</v>
      </c>
      <c r="B13" s="20">
        <v>2362</v>
      </c>
      <c r="C13" s="9" t="s">
        <v>46</v>
      </c>
      <c r="D13" s="9" t="s">
        <v>650</v>
      </c>
      <c r="E13" s="9" t="s">
        <v>653</v>
      </c>
      <c r="F13" s="9" t="s">
        <v>280</v>
      </c>
      <c r="G13" s="9" t="s">
        <v>41</v>
      </c>
      <c r="H13" s="15">
        <v>2462</v>
      </c>
      <c r="I13" s="15">
        <v>0</v>
      </c>
      <c r="J13" s="15">
        <v>0</v>
      </c>
      <c r="K13" s="80">
        <f t="shared" si="0"/>
        <v>2462</v>
      </c>
      <c r="L13" s="14"/>
    </row>
    <row r="14" spans="1:12">
      <c r="A14" s="85" t="s">
        <v>638</v>
      </c>
      <c r="B14" s="20">
        <v>2364</v>
      </c>
      <c r="C14" s="9" t="s">
        <v>46</v>
      </c>
      <c r="D14" s="9" t="s">
        <v>654</v>
      </c>
      <c r="E14" s="9" t="s">
        <v>655</v>
      </c>
      <c r="F14" s="9" t="s">
        <v>645</v>
      </c>
      <c r="G14" s="9" t="s">
        <v>41</v>
      </c>
      <c r="H14" s="15">
        <v>143</v>
      </c>
      <c r="I14" s="15">
        <v>0</v>
      </c>
      <c r="J14" s="15">
        <v>0</v>
      </c>
      <c r="K14" s="80">
        <f t="shared" si="0"/>
        <v>143</v>
      </c>
      <c r="L14" s="14"/>
    </row>
    <row r="15" spans="1:12">
      <c r="A15" s="85" t="s">
        <v>671</v>
      </c>
      <c r="B15" s="20" t="s">
        <v>41</v>
      </c>
      <c r="C15" s="9" t="s">
        <v>270</v>
      </c>
      <c r="D15" s="9" t="s">
        <v>672</v>
      </c>
      <c r="E15" s="9" t="s">
        <v>274</v>
      </c>
      <c r="F15" s="9" t="s">
        <v>273</v>
      </c>
      <c r="G15" s="24" t="s">
        <v>902</v>
      </c>
      <c r="H15" s="15">
        <v>0</v>
      </c>
      <c r="I15" s="15">
        <v>0</v>
      </c>
      <c r="J15" s="15">
        <v>1700</v>
      </c>
      <c r="K15" s="80">
        <f t="shared" si="0"/>
        <v>1700</v>
      </c>
      <c r="L15" s="14"/>
    </row>
    <row r="16" spans="1:12">
      <c r="A16" s="85" t="s">
        <v>671</v>
      </c>
      <c r="B16" s="20" t="s">
        <v>41</v>
      </c>
      <c r="C16" s="9" t="s">
        <v>41</v>
      </c>
      <c r="D16" s="9" t="s">
        <v>654</v>
      </c>
      <c r="E16" s="9" t="s">
        <v>272</v>
      </c>
      <c r="F16" s="9" t="s">
        <v>273</v>
      </c>
      <c r="G16" s="24" t="s">
        <v>903</v>
      </c>
      <c r="H16" s="15">
        <v>0</v>
      </c>
      <c r="I16" s="15">
        <v>0</v>
      </c>
      <c r="J16" s="15">
        <v>2000</v>
      </c>
      <c r="K16" s="80">
        <f t="shared" si="0"/>
        <v>2000</v>
      </c>
      <c r="L16" s="14"/>
    </row>
    <row r="17" spans="1:12">
      <c r="A17" s="85" t="s">
        <v>671</v>
      </c>
      <c r="B17" s="20" t="s">
        <v>41</v>
      </c>
      <c r="C17" s="9" t="s">
        <v>270</v>
      </c>
      <c r="D17" s="9" t="s">
        <v>654</v>
      </c>
      <c r="E17" s="9" t="s">
        <v>420</v>
      </c>
      <c r="F17" s="9" t="s">
        <v>273</v>
      </c>
      <c r="G17" s="24" t="s">
        <v>930</v>
      </c>
      <c r="H17" s="15">
        <v>0</v>
      </c>
      <c r="I17" s="15">
        <v>0</v>
      </c>
      <c r="J17" s="15">
        <v>11950</v>
      </c>
      <c r="K17" s="80">
        <f t="shared" si="0"/>
        <v>11950</v>
      </c>
      <c r="L17" s="14"/>
    </row>
    <row r="18" spans="1:12">
      <c r="A18" s="85" t="s">
        <v>671</v>
      </c>
      <c r="B18" s="20" t="s">
        <v>41</v>
      </c>
      <c r="C18" s="9" t="s">
        <v>270</v>
      </c>
      <c r="D18" s="9" t="s">
        <v>927</v>
      </c>
      <c r="E18" s="9" t="s">
        <v>928</v>
      </c>
      <c r="F18" s="9" t="s">
        <v>273</v>
      </c>
      <c r="G18" s="24" t="s">
        <v>929</v>
      </c>
      <c r="H18" s="15">
        <v>0</v>
      </c>
      <c r="I18" s="15">
        <v>0</v>
      </c>
      <c r="J18" s="15">
        <v>5300</v>
      </c>
      <c r="K18" s="80">
        <f t="shared" si="0"/>
        <v>5300</v>
      </c>
      <c r="L18" s="14"/>
    </row>
    <row r="19" spans="1:12">
      <c r="A19" s="85"/>
      <c r="B19" s="20"/>
      <c r="C19" s="9"/>
      <c r="D19" s="9" t="s">
        <v>926</v>
      </c>
      <c r="E19" s="9"/>
      <c r="F19" s="9"/>
      <c r="G19" s="9" t="s">
        <v>875</v>
      </c>
      <c r="H19" s="15">
        <v>550</v>
      </c>
      <c r="I19" s="15">
        <v>0</v>
      </c>
      <c r="J19" s="15">
        <v>0</v>
      </c>
      <c r="K19" s="80">
        <f t="shared" si="0"/>
        <v>550</v>
      </c>
      <c r="L19" s="14"/>
    </row>
    <row r="20" spans="1:12" ht="15.75" thickBot="1">
      <c r="A20" s="86"/>
      <c r="B20" s="37"/>
      <c r="C20" s="26"/>
      <c r="D20" s="26"/>
      <c r="E20" s="26"/>
      <c r="F20" s="26"/>
      <c r="G20" s="26"/>
      <c r="H20" s="38"/>
      <c r="I20" s="38"/>
      <c r="J20" s="38"/>
      <c r="K20" s="93"/>
      <c r="L20" s="14"/>
    </row>
    <row r="21" spans="1:12" ht="16.5" thickBot="1">
      <c r="A21" s="50"/>
      <c r="B21" s="49"/>
      <c r="C21" s="32"/>
      <c r="D21" s="31"/>
      <c r="E21" s="32"/>
      <c r="F21" s="31"/>
      <c r="G21" s="36" t="s">
        <v>152</v>
      </c>
      <c r="H21" s="33">
        <f>SUM(H4:H19)</f>
        <v>31687</v>
      </c>
      <c r="I21" s="33">
        <f>SUM(I4:I20)</f>
        <v>16100</v>
      </c>
      <c r="J21" s="33">
        <f>SUM(J4:J20)</f>
        <v>25750</v>
      </c>
      <c r="K21" s="35">
        <f>SUM(K4:K20)</f>
        <v>73537</v>
      </c>
      <c r="L21" s="14"/>
    </row>
    <row r="22" spans="1:12">
      <c r="H22" s="14"/>
      <c r="I22" s="14"/>
      <c r="J22" s="14"/>
      <c r="K22" s="14"/>
      <c r="L22" s="14"/>
    </row>
    <row r="23" spans="1:12">
      <c r="H23" s="14"/>
      <c r="I23" s="14"/>
      <c r="J23" s="14"/>
      <c r="K23" s="14"/>
      <c r="L23" s="14"/>
    </row>
    <row r="24" spans="1:12">
      <c r="H24" s="14"/>
      <c r="I24" s="14"/>
      <c r="J24" s="14"/>
      <c r="K24" s="14"/>
      <c r="L24" s="14"/>
    </row>
    <row r="25" spans="1:12">
      <c r="H25" s="14"/>
      <c r="I25" s="14"/>
      <c r="J25" s="14"/>
      <c r="K25" s="14"/>
      <c r="L25" s="14"/>
    </row>
    <row r="26" spans="1:12">
      <c r="H26" s="14"/>
      <c r="I26" s="14"/>
      <c r="J26" s="14"/>
      <c r="K26" s="14"/>
      <c r="L26" s="14"/>
    </row>
    <row r="27" spans="1:12">
      <c r="H27" s="14"/>
      <c r="I27" s="14"/>
      <c r="J27" s="14"/>
      <c r="K27" s="14"/>
      <c r="L27" s="14"/>
    </row>
    <row r="28" spans="1:12">
      <c r="H28" s="14"/>
      <c r="I28" s="14"/>
      <c r="J28" s="14"/>
      <c r="K28" s="14"/>
      <c r="L28" s="14"/>
    </row>
    <row r="29" spans="1:12">
      <c r="F29" t="s">
        <v>562</v>
      </c>
      <c r="G29" t="s">
        <v>881</v>
      </c>
      <c r="H29" s="14">
        <v>550</v>
      </c>
      <c r="I29" s="14"/>
      <c r="J29" s="14"/>
      <c r="K29" s="14"/>
      <c r="L29" s="14"/>
    </row>
    <row r="30" spans="1:12">
      <c r="H30" s="14"/>
      <c r="I30" s="14"/>
      <c r="J30" s="14"/>
      <c r="K30" s="14"/>
      <c r="L30" s="14"/>
    </row>
    <row r="31" spans="1:12">
      <c r="H31" s="14"/>
      <c r="I31" s="14"/>
      <c r="J31" s="14"/>
      <c r="K31" s="14"/>
      <c r="L31" s="14"/>
    </row>
    <row r="32" spans="1:12">
      <c r="H32" s="14"/>
      <c r="I32" s="14"/>
      <c r="J32" s="14"/>
      <c r="K32" s="14"/>
      <c r="L32" s="14"/>
    </row>
    <row r="33" spans="8:12">
      <c r="H33" s="14"/>
      <c r="I33" s="14"/>
      <c r="J33" s="14"/>
      <c r="K33" s="14"/>
      <c r="L33" s="14"/>
    </row>
    <row r="34" spans="8:12">
      <c r="H34" s="14"/>
      <c r="I34" s="14"/>
      <c r="J34" s="14"/>
      <c r="K34" s="14"/>
      <c r="L34" s="14"/>
    </row>
    <row r="35" spans="8:12">
      <c r="H35" s="14"/>
      <c r="I35" s="14"/>
      <c r="J35" s="14"/>
      <c r="K35" s="14"/>
      <c r="L35" s="14"/>
    </row>
    <row r="36" spans="8:12">
      <c r="H36" s="14"/>
      <c r="I36" s="14"/>
      <c r="J36" s="14"/>
      <c r="K36" s="14"/>
      <c r="L36" s="14"/>
    </row>
  </sheetData>
  <mergeCells count="2">
    <mergeCell ref="B1:I1"/>
    <mergeCell ref="H10:H11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68"/>
  <sheetViews>
    <sheetView workbookViewId="0">
      <selection activeCell="F19" sqref="F19"/>
    </sheetView>
  </sheetViews>
  <sheetFormatPr defaultRowHeight="15"/>
  <cols>
    <col min="1" max="1" width="10.140625" bestFit="1" customWidth="1"/>
    <col min="2" max="2" width="15.5703125" bestFit="1" customWidth="1"/>
    <col min="3" max="3" width="13.28515625" bestFit="1" customWidth="1"/>
    <col min="4" max="4" width="18.140625" bestFit="1" customWidth="1"/>
    <col min="5" max="5" width="18.7109375" bestFit="1" customWidth="1"/>
    <col min="6" max="6" width="14.85546875" bestFit="1" customWidth="1"/>
    <col min="7" max="7" width="18.7109375" bestFit="1" customWidth="1"/>
    <col min="8" max="8" width="19.140625" bestFit="1" customWidth="1"/>
    <col min="9" max="9" width="14.7109375" bestFit="1" customWidth="1"/>
    <col min="10" max="10" width="23.85546875" bestFit="1" customWidth="1"/>
    <col min="11" max="11" width="11.7109375" bestFit="1" customWidth="1"/>
  </cols>
  <sheetData>
    <row r="1" spans="1:11" ht="16.5" thickBot="1">
      <c r="B1" s="117" t="s">
        <v>32</v>
      </c>
      <c r="C1" s="118"/>
      <c r="D1" s="118"/>
      <c r="E1" s="118"/>
      <c r="F1" s="118"/>
      <c r="G1" s="118"/>
      <c r="H1" s="118"/>
      <c r="I1" s="119"/>
    </row>
    <row r="2" spans="1:11" ht="15.75" thickBot="1"/>
    <row r="3" spans="1:11" ht="15.75" thickBot="1">
      <c r="A3" s="6" t="s">
        <v>11</v>
      </c>
      <c r="B3" s="6" t="s">
        <v>12</v>
      </c>
      <c r="C3" s="6" t="s">
        <v>13</v>
      </c>
      <c r="D3" s="6" t="s">
        <v>14</v>
      </c>
      <c r="E3" s="6" t="s">
        <v>15</v>
      </c>
      <c r="F3" s="6" t="s">
        <v>16</v>
      </c>
      <c r="G3" s="6" t="s">
        <v>17</v>
      </c>
      <c r="H3" s="7" t="s">
        <v>18</v>
      </c>
      <c r="I3" s="6" t="s">
        <v>19</v>
      </c>
      <c r="J3" s="6" t="s">
        <v>20</v>
      </c>
      <c r="K3" s="6" t="s">
        <v>21</v>
      </c>
    </row>
    <row r="4" spans="1:11">
      <c r="A4" s="79" t="s">
        <v>153</v>
      </c>
      <c r="B4" s="19">
        <v>3219</v>
      </c>
      <c r="C4" s="8" t="s">
        <v>160</v>
      </c>
      <c r="D4" s="8" t="s">
        <v>161</v>
      </c>
      <c r="E4" s="8" t="s">
        <v>162</v>
      </c>
      <c r="F4" s="8" t="s">
        <v>54</v>
      </c>
      <c r="G4" s="22" t="s">
        <v>176</v>
      </c>
      <c r="H4" s="15">
        <v>6369</v>
      </c>
      <c r="I4" s="15">
        <v>1000</v>
      </c>
      <c r="J4" s="15">
        <v>0</v>
      </c>
      <c r="K4" s="80">
        <f>SUM(H4:J4)</f>
        <v>7369</v>
      </c>
    </row>
    <row r="5" spans="1:11">
      <c r="A5" s="81" t="s">
        <v>177</v>
      </c>
      <c r="B5" s="20">
        <v>796</v>
      </c>
      <c r="C5" s="9" t="s">
        <v>185</v>
      </c>
      <c r="D5" s="9" t="s">
        <v>161</v>
      </c>
      <c r="E5" s="9" t="s">
        <v>171</v>
      </c>
      <c r="F5" s="9" t="s">
        <v>54</v>
      </c>
      <c r="G5" s="22" t="s">
        <v>482</v>
      </c>
      <c r="H5" s="15">
        <v>10000</v>
      </c>
      <c r="I5" s="15">
        <v>2000</v>
      </c>
      <c r="J5" s="15">
        <v>0</v>
      </c>
      <c r="K5" s="80">
        <f t="shared" ref="K5:K10" si="0">SUM(H5:J5)</f>
        <v>12000</v>
      </c>
    </row>
    <row r="6" spans="1:11">
      <c r="A6" s="81" t="s">
        <v>177</v>
      </c>
      <c r="B6" s="20">
        <v>1691</v>
      </c>
      <c r="C6" s="9" t="s">
        <v>459</v>
      </c>
      <c r="D6" s="9" t="s">
        <v>161</v>
      </c>
      <c r="E6" s="9" t="s">
        <v>371</v>
      </c>
      <c r="F6" s="9" t="s">
        <v>41</v>
      </c>
      <c r="G6" s="22" t="s">
        <v>41</v>
      </c>
      <c r="H6" s="15">
        <v>2260</v>
      </c>
      <c r="I6" s="15">
        <v>0</v>
      </c>
      <c r="J6" s="15">
        <v>0</v>
      </c>
      <c r="K6" s="80">
        <v>2260</v>
      </c>
    </row>
    <row r="7" spans="1:11">
      <c r="A7" s="97" t="s">
        <v>638</v>
      </c>
      <c r="B7" s="20">
        <v>1451</v>
      </c>
      <c r="C7" s="9" t="s">
        <v>639</v>
      </c>
      <c r="D7" s="9" t="s">
        <v>640</v>
      </c>
      <c r="E7" s="9" t="s">
        <v>452</v>
      </c>
      <c r="F7" s="9" t="s">
        <v>641</v>
      </c>
      <c r="G7" s="22" t="s">
        <v>710</v>
      </c>
      <c r="H7" s="15">
        <v>489</v>
      </c>
      <c r="I7" s="15">
        <v>1000</v>
      </c>
      <c r="J7" s="15">
        <v>0</v>
      </c>
      <c r="K7" s="80">
        <f t="shared" si="0"/>
        <v>1489</v>
      </c>
    </row>
    <row r="8" spans="1:11">
      <c r="A8" s="81" t="s">
        <v>809</v>
      </c>
      <c r="B8" s="20" t="s">
        <v>810</v>
      </c>
      <c r="C8" s="9" t="s">
        <v>811</v>
      </c>
      <c r="D8" s="9" t="s">
        <v>812</v>
      </c>
      <c r="E8" s="9" t="s">
        <v>813</v>
      </c>
      <c r="F8" s="26" t="s">
        <v>67</v>
      </c>
      <c r="G8" s="109" t="s">
        <v>912</v>
      </c>
      <c r="H8" s="15">
        <v>0</v>
      </c>
      <c r="I8" s="15">
        <v>0</v>
      </c>
      <c r="J8" s="15">
        <v>1330</v>
      </c>
      <c r="K8" s="80">
        <f t="shared" si="0"/>
        <v>1330</v>
      </c>
    </row>
    <row r="9" spans="1:11">
      <c r="A9" s="81"/>
      <c r="B9" s="20"/>
      <c r="C9" s="9"/>
      <c r="D9" s="9"/>
      <c r="E9" s="94"/>
      <c r="F9" s="125" t="s">
        <v>875</v>
      </c>
      <c r="G9" s="125"/>
      <c r="H9" s="95">
        <v>275</v>
      </c>
      <c r="I9" s="15">
        <v>0</v>
      </c>
      <c r="J9" s="15">
        <v>0</v>
      </c>
      <c r="K9" s="80">
        <f t="shared" si="0"/>
        <v>275</v>
      </c>
    </row>
    <row r="10" spans="1:11" ht="15.75" thickBot="1">
      <c r="A10" s="82"/>
      <c r="B10" s="26"/>
      <c r="C10" s="26"/>
      <c r="D10" s="26"/>
      <c r="E10" s="26"/>
      <c r="F10" s="96"/>
      <c r="G10" s="10"/>
      <c r="H10" s="38"/>
      <c r="I10" s="38"/>
      <c r="J10" s="38"/>
      <c r="K10" s="93">
        <f t="shared" si="0"/>
        <v>0</v>
      </c>
    </row>
    <row r="11" spans="1:11" ht="16.5" thickBot="1">
      <c r="A11" s="30"/>
      <c r="B11" s="31"/>
      <c r="C11" s="32"/>
      <c r="D11" s="31"/>
      <c r="E11" s="32"/>
      <c r="F11" s="31"/>
      <c r="G11" s="71" t="s">
        <v>152</v>
      </c>
      <c r="H11" s="33">
        <f>SUM(H4:H10)</f>
        <v>19393</v>
      </c>
      <c r="I11" s="34">
        <f>SUM(I4:I10)</f>
        <v>4000</v>
      </c>
      <c r="J11" s="33">
        <f>SUM(J4:J10)</f>
        <v>1330</v>
      </c>
      <c r="K11" s="35">
        <f>SUM(K4:K10)</f>
        <v>24723</v>
      </c>
    </row>
    <row r="12" spans="1:11">
      <c r="H12" s="14"/>
      <c r="I12" s="14"/>
      <c r="J12" s="14"/>
      <c r="K12" s="14"/>
    </row>
    <row r="13" spans="1:11">
      <c r="H13" s="14"/>
      <c r="I13" s="14"/>
      <c r="J13" s="14"/>
      <c r="K13" s="14"/>
    </row>
    <row r="14" spans="1:11">
      <c r="H14" s="14"/>
      <c r="I14" s="14"/>
      <c r="J14" s="14"/>
      <c r="K14" s="14"/>
    </row>
    <row r="15" spans="1:11">
      <c r="G15" s="9" t="s">
        <v>153</v>
      </c>
      <c r="H15" s="25" t="s">
        <v>340</v>
      </c>
      <c r="I15" s="25">
        <v>275</v>
      </c>
      <c r="J15" s="14"/>
      <c r="K15" s="14"/>
    </row>
    <row r="16" spans="1:11">
      <c r="H16" s="14"/>
      <c r="I16" s="14"/>
      <c r="J16" s="14"/>
      <c r="K16" s="14"/>
    </row>
    <row r="17" spans="8:11">
      <c r="H17" s="14"/>
      <c r="I17" s="14"/>
      <c r="J17" s="14"/>
      <c r="K17" s="14"/>
    </row>
    <row r="18" spans="8:11">
      <c r="H18" s="14"/>
      <c r="I18" s="14"/>
      <c r="J18" s="14"/>
      <c r="K18" s="14"/>
    </row>
    <row r="19" spans="8:11">
      <c r="H19" s="14"/>
      <c r="I19" s="14"/>
      <c r="J19" s="14"/>
      <c r="K19" s="14"/>
    </row>
    <row r="20" spans="8:11">
      <c r="H20" s="14"/>
      <c r="I20" s="14"/>
      <c r="J20" s="14"/>
      <c r="K20" s="14"/>
    </row>
    <row r="21" spans="8:11">
      <c r="H21" s="14"/>
      <c r="I21" s="14"/>
      <c r="J21" s="14"/>
      <c r="K21" s="14"/>
    </row>
    <row r="22" spans="8:11">
      <c r="H22" s="14"/>
      <c r="I22" s="14"/>
      <c r="J22" s="14"/>
      <c r="K22" s="14"/>
    </row>
    <row r="23" spans="8:11">
      <c r="H23" s="14"/>
      <c r="I23" s="14"/>
      <c r="J23" s="14"/>
      <c r="K23" s="14"/>
    </row>
    <row r="24" spans="8:11">
      <c r="H24" s="14"/>
      <c r="I24" s="14"/>
      <c r="J24" s="14"/>
      <c r="K24" s="14"/>
    </row>
    <row r="25" spans="8:11">
      <c r="H25" s="14"/>
      <c r="I25" s="14"/>
      <c r="J25" s="14"/>
      <c r="K25" s="14"/>
    </row>
    <row r="26" spans="8:11">
      <c r="H26" s="14"/>
      <c r="I26" s="14"/>
      <c r="J26" s="14"/>
      <c r="K26" s="14"/>
    </row>
    <row r="27" spans="8:11">
      <c r="H27" s="14"/>
      <c r="I27" s="14"/>
      <c r="J27" s="14"/>
      <c r="K27" s="14"/>
    </row>
    <row r="28" spans="8:11">
      <c r="H28" s="14"/>
      <c r="I28" s="14"/>
      <c r="J28" s="14"/>
      <c r="K28" s="14"/>
    </row>
    <row r="29" spans="8:11">
      <c r="H29" s="14"/>
      <c r="I29" s="14"/>
      <c r="J29" s="14"/>
      <c r="K29" s="14"/>
    </row>
    <row r="30" spans="8:11">
      <c r="H30" s="14"/>
      <c r="I30" s="14"/>
      <c r="J30" s="14"/>
      <c r="K30" s="14"/>
    </row>
    <row r="31" spans="8:11">
      <c r="H31" s="14"/>
      <c r="I31" s="14"/>
      <c r="J31" s="14"/>
      <c r="K31" s="14"/>
    </row>
    <row r="32" spans="8:11">
      <c r="H32" s="14"/>
      <c r="I32" s="14"/>
      <c r="J32" s="14"/>
      <c r="K32" s="14"/>
    </row>
    <row r="33" spans="8:11">
      <c r="H33" s="14"/>
      <c r="I33" s="14"/>
      <c r="J33" s="14"/>
      <c r="K33" s="14"/>
    </row>
    <row r="34" spans="8:11">
      <c r="H34" s="14"/>
      <c r="I34" s="14"/>
      <c r="J34" s="14"/>
      <c r="K34" s="14"/>
    </row>
    <row r="35" spans="8:11">
      <c r="H35" s="14"/>
      <c r="I35" s="14"/>
      <c r="J35" s="14"/>
      <c r="K35" s="14"/>
    </row>
    <row r="36" spans="8:11">
      <c r="H36" s="14"/>
      <c r="I36" s="14"/>
      <c r="J36" s="14"/>
      <c r="K36" s="14"/>
    </row>
    <row r="37" spans="8:11">
      <c r="H37" s="14"/>
      <c r="I37" s="14"/>
      <c r="J37" s="14"/>
      <c r="K37" s="14"/>
    </row>
    <row r="38" spans="8:11">
      <c r="H38" s="14"/>
      <c r="I38" s="14"/>
      <c r="J38" s="14"/>
      <c r="K38" s="14"/>
    </row>
    <row r="39" spans="8:11">
      <c r="H39" s="14"/>
      <c r="I39" s="14"/>
      <c r="J39" s="14"/>
      <c r="K39" s="14"/>
    </row>
    <row r="40" spans="8:11">
      <c r="H40" s="14"/>
      <c r="I40" s="14"/>
      <c r="J40" s="14"/>
      <c r="K40" s="14"/>
    </row>
    <row r="41" spans="8:11">
      <c r="H41" s="14"/>
      <c r="I41" s="14"/>
      <c r="J41" s="14"/>
      <c r="K41" s="14"/>
    </row>
    <row r="42" spans="8:11">
      <c r="H42" s="14"/>
      <c r="I42" s="14"/>
      <c r="J42" s="14"/>
      <c r="K42" s="14"/>
    </row>
    <row r="43" spans="8:11">
      <c r="H43" s="14"/>
      <c r="I43" s="14"/>
      <c r="J43" s="14"/>
      <c r="K43" s="14"/>
    </row>
    <row r="44" spans="8:11">
      <c r="H44" s="14"/>
      <c r="I44" s="14"/>
      <c r="J44" s="14"/>
      <c r="K44" s="14"/>
    </row>
    <row r="45" spans="8:11">
      <c r="H45" s="14"/>
      <c r="I45" s="14"/>
      <c r="J45" s="14"/>
      <c r="K45" s="14"/>
    </row>
    <row r="46" spans="8:11">
      <c r="H46" s="14"/>
      <c r="I46" s="14"/>
      <c r="J46" s="14"/>
      <c r="K46" s="14"/>
    </row>
    <row r="47" spans="8:11">
      <c r="H47" s="14"/>
      <c r="I47" s="14"/>
      <c r="J47" s="14"/>
      <c r="K47" s="14"/>
    </row>
    <row r="48" spans="8:11">
      <c r="H48" s="14"/>
      <c r="I48" s="14"/>
      <c r="J48" s="14"/>
      <c r="K48" s="14"/>
    </row>
    <row r="49" spans="8:11">
      <c r="H49" s="14"/>
      <c r="I49" s="14"/>
      <c r="J49" s="14"/>
      <c r="K49" s="14"/>
    </row>
    <row r="50" spans="8:11">
      <c r="H50" s="14"/>
      <c r="I50" s="14"/>
      <c r="J50" s="14"/>
      <c r="K50" s="14"/>
    </row>
    <row r="51" spans="8:11">
      <c r="H51" s="14"/>
      <c r="I51" s="14"/>
      <c r="J51" s="14"/>
      <c r="K51" s="14"/>
    </row>
    <row r="52" spans="8:11">
      <c r="H52" s="14"/>
      <c r="I52" s="14"/>
      <c r="J52" s="14"/>
      <c r="K52" s="14"/>
    </row>
    <row r="53" spans="8:11">
      <c r="H53" s="14"/>
      <c r="I53" s="14"/>
      <c r="J53" s="14"/>
      <c r="K53" s="14"/>
    </row>
    <row r="54" spans="8:11">
      <c r="H54" s="14"/>
      <c r="I54" s="14"/>
      <c r="J54" s="14"/>
      <c r="K54" s="14"/>
    </row>
    <row r="55" spans="8:11">
      <c r="H55" s="14"/>
      <c r="I55" s="14"/>
      <c r="J55" s="14"/>
      <c r="K55" s="14"/>
    </row>
    <row r="56" spans="8:11">
      <c r="H56" s="14"/>
      <c r="I56" s="14"/>
      <c r="J56" s="14"/>
      <c r="K56" s="14"/>
    </row>
    <row r="57" spans="8:11">
      <c r="H57" s="14"/>
      <c r="I57" s="14"/>
      <c r="J57" s="14"/>
      <c r="K57" s="14"/>
    </row>
    <row r="58" spans="8:11">
      <c r="H58" s="14"/>
      <c r="I58" s="14"/>
      <c r="J58" s="14"/>
      <c r="K58" s="14"/>
    </row>
    <row r="59" spans="8:11">
      <c r="H59" s="14"/>
      <c r="I59" s="14"/>
      <c r="J59" s="14"/>
      <c r="K59" s="14"/>
    </row>
    <row r="60" spans="8:11">
      <c r="H60" s="14"/>
      <c r="I60" s="14"/>
      <c r="J60" s="14"/>
      <c r="K60" s="14"/>
    </row>
    <row r="61" spans="8:11">
      <c r="H61" s="14"/>
      <c r="I61" s="14"/>
      <c r="J61" s="14"/>
      <c r="K61" s="14"/>
    </row>
    <row r="62" spans="8:11">
      <c r="H62" s="14"/>
      <c r="I62" s="14"/>
      <c r="J62" s="14"/>
      <c r="K62" s="14"/>
    </row>
    <row r="63" spans="8:11">
      <c r="H63" s="14"/>
      <c r="I63" s="14"/>
      <c r="J63" s="14"/>
      <c r="K63" s="14"/>
    </row>
    <row r="64" spans="8:11">
      <c r="H64" s="14"/>
      <c r="I64" s="14"/>
      <c r="J64" s="14"/>
      <c r="K64" s="14"/>
    </row>
    <row r="65" spans="8:11">
      <c r="H65" s="14"/>
      <c r="I65" s="14"/>
      <c r="J65" s="14"/>
      <c r="K65" s="14"/>
    </row>
    <row r="66" spans="8:11">
      <c r="H66" s="14"/>
      <c r="I66" s="14"/>
      <c r="J66" s="14"/>
      <c r="K66" s="14"/>
    </row>
    <row r="67" spans="8:11">
      <c r="H67" s="14"/>
      <c r="I67" s="14"/>
      <c r="J67" s="14"/>
      <c r="K67" s="14"/>
    </row>
    <row r="68" spans="8:11">
      <c r="H68" s="14"/>
      <c r="I68" s="14"/>
      <c r="J68" s="14"/>
      <c r="K68" s="14"/>
    </row>
  </sheetData>
  <mergeCells count="2">
    <mergeCell ref="B1:I1"/>
    <mergeCell ref="F9:G9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16"/>
  <sheetViews>
    <sheetView workbookViewId="0">
      <selection activeCell="G18" sqref="G18"/>
    </sheetView>
  </sheetViews>
  <sheetFormatPr defaultRowHeight="15"/>
  <cols>
    <col min="1" max="1" width="10.140625" bestFit="1" customWidth="1"/>
    <col min="2" max="2" width="18.28515625" bestFit="1" customWidth="1"/>
    <col min="3" max="3" width="12.5703125" bestFit="1" customWidth="1"/>
    <col min="4" max="4" width="18.140625" bestFit="1" customWidth="1"/>
    <col min="5" max="5" width="12.140625" bestFit="1" customWidth="1"/>
    <col min="6" max="6" width="13.42578125" bestFit="1" customWidth="1"/>
    <col min="7" max="7" width="56.5703125" bestFit="1" customWidth="1"/>
    <col min="8" max="8" width="19.140625" bestFit="1" customWidth="1"/>
    <col min="9" max="9" width="14.7109375" bestFit="1" customWidth="1"/>
    <col min="10" max="10" width="23.85546875" bestFit="1" customWidth="1"/>
    <col min="11" max="11" width="11.7109375" bestFit="1" customWidth="1"/>
  </cols>
  <sheetData>
    <row r="1" spans="1:11" ht="16.5" thickBot="1">
      <c r="B1" s="117" t="s">
        <v>33</v>
      </c>
      <c r="C1" s="118"/>
      <c r="D1" s="118"/>
      <c r="E1" s="118"/>
      <c r="F1" s="118"/>
      <c r="G1" s="118"/>
      <c r="H1" s="118"/>
      <c r="I1" s="119"/>
    </row>
    <row r="2" spans="1:11" ht="15.75" thickBot="1"/>
    <row r="3" spans="1:11" ht="15.75" thickBot="1">
      <c r="A3" s="6" t="s">
        <v>11</v>
      </c>
      <c r="B3" s="6" t="s">
        <v>12</v>
      </c>
      <c r="C3" s="6" t="s">
        <v>13</v>
      </c>
      <c r="D3" s="6" t="s">
        <v>14</v>
      </c>
      <c r="E3" s="6" t="s">
        <v>15</v>
      </c>
      <c r="F3" s="6" t="s">
        <v>16</v>
      </c>
      <c r="G3" s="6" t="s">
        <v>17</v>
      </c>
      <c r="H3" s="7" t="s">
        <v>18</v>
      </c>
      <c r="I3" s="6" t="s">
        <v>19</v>
      </c>
      <c r="J3" s="6" t="s">
        <v>20</v>
      </c>
      <c r="K3" s="6" t="s">
        <v>21</v>
      </c>
    </row>
    <row r="4" spans="1:11">
      <c r="A4" s="79" t="s">
        <v>153</v>
      </c>
      <c r="B4" s="19">
        <v>1738</v>
      </c>
      <c r="C4" s="8" t="s">
        <v>173</v>
      </c>
      <c r="D4" s="8" t="s">
        <v>174</v>
      </c>
      <c r="E4" s="8" t="s">
        <v>175</v>
      </c>
      <c r="F4" s="8" t="s">
        <v>41</v>
      </c>
      <c r="G4" s="8" t="s">
        <v>41</v>
      </c>
      <c r="H4" s="15">
        <v>1950</v>
      </c>
      <c r="I4" s="15">
        <v>0</v>
      </c>
      <c r="J4" s="15">
        <v>0</v>
      </c>
      <c r="K4" s="80">
        <f>SUM(H4:J4)</f>
        <v>1950</v>
      </c>
    </row>
    <row r="5" spans="1:11">
      <c r="A5" s="81" t="s">
        <v>304</v>
      </c>
      <c r="B5" s="20">
        <v>1744</v>
      </c>
      <c r="C5" s="9" t="s">
        <v>173</v>
      </c>
      <c r="D5" s="9" t="s">
        <v>312</v>
      </c>
      <c r="E5" s="9" t="s">
        <v>175</v>
      </c>
      <c r="F5" s="9" t="s">
        <v>41</v>
      </c>
      <c r="G5" s="9" t="s">
        <v>41</v>
      </c>
      <c r="H5" s="15">
        <v>990</v>
      </c>
      <c r="I5" s="15">
        <v>0</v>
      </c>
      <c r="J5" s="15">
        <v>0</v>
      </c>
      <c r="K5" s="80">
        <f t="shared" ref="K5:K14" si="0">SUM(H5:J5)</f>
        <v>990</v>
      </c>
    </row>
    <row r="6" spans="1:11">
      <c r="A6" s="81" t="s">
        <v>304</v>
      </c>
      <c r="B6" s="20">
        <v>1533</v>
      </c>
      <c r="C6" s="9" t="s">
        <v>313</v>
      </c>
      <c r="D6" s="9" t="s">
        <v>314</v>
      </c>
      <c r="E6" s="9" t="s">
        <v>315</v>
      </c>
      <c r="F6" s="9" t="s">
        <v>101</v>
      </c>
      <c r="G6" s="9" t="s">
        <v>336</v>
      </c>
      <c r="H6" s="15">
        <v>4410</v>
      </c>
      <c r="I6" s="15">
        <v>7000</v>
      </c>
      <c r="J6" s="15">
        <v>0</v>
      </c>
      <c r="K6" s="80">
        <f t="shared" si="0"/>
        <v>11410</v>
      </c>
    </row>
    <row r="7" spans="1:11">
      <c r="A7" s="81" t="s">
        <v>304</v>
      </c>
      <c r="B7" s="20" t="s">
        <v>41</v>
      </c>
      <c r="C7" s="9" t="s">
        <v>327</v>
      </c>
      <c r="D7" s="9" t="s">
        <v>41</v>
      </c>
      <c r="E7" s="9" t="s">
        <v>328</v>
      </c>
      <c r="F7" s="9" t="s">
        <v>67</v>
      </c>
      <c r="G7" s="24" t="s">
        <v>477</v>
      </c>
      <c r="H7" s="15">
        <v>0</v>
      </c>
      <c r="I7" s="15">
        <v>0</v>
      </c>
      <c r="J7" s="15">
        <v>4385</v>
      </c>
      <c r="K7" s="80">
        <f t="shared" si="0"/>
        <v>4385</v>
      </c>
    </row>
    <row r="8" spans="1:11">
      <c r="A8" s="81" t="s">
        <v>304</v>
      </c>
      <c r="B8" s="20" t="s">
        <v>41</v>
      </c>
      <c r="C8" s="9" t="s">
        <v>329</v>
      </c>
      <c r="D8" s="9" t="s">
        <v>41</v>
      </c>
      <c r="E8" s="9" t="s">
        <v>328</v>
      </c>
      <c r="F8" s="9" t="s">
        <v>67</v>
      </c>
      <c r="G8" s="24" t="s">
        <v>476</v>
      </c>
      <c r="H8" s="15">
        <v>0</v>
      </c>
      <c r="I8" s="15">
        <v>0</v>
      </c>
      <c r="J8" s="15">
        <v>5680</v>
      </c>
      <c r="K8" s="80">
        <f t="shared" si="0"/>
        <v>5680</v>
      </c>
    </row>
    <row r="9" spans="1:11">
      <c r="A9" s="81" t="s">
        <v>304</v>
      </c>
      <c r="B9" s="20">
        <v>3076</v>
      </c>
      <c r="C9" s="9" t="s">
        <v>330</v>
      </c>
      <c r="D9" s="9" t="s">
        <v>41</v>
      </c>
      <c r="E9" s="9" t="s">
        <v>351</v>
      </c>
      <c r="F9" s="9" t="s">
        <v>67</v>
      </c>
      <c r="G9" s="24" t="s">
        <v>501</v>
      </c>
      <c r="H9" s="15">
        <v>0</v>
      </c>
      <c r="I9" s="15">
        <v>0</v>
      </c>
      <c r="J9" s="15">
        <v>4925</v>
      </c>
      <c r="K9" s="80">
        <f t="shared" si="0"/>
        <v>4925</v>
      </c>
    </row>
    <row r="10" spans="1:11">
      <c r="A10" s="81" t="s">
        <v>348</v>
      </c>
      <c r="B10" s="40" t="s">
        <v>349</v>
      </c>
      <c r="C10" s="9" t="s">
        <v>350</v>
      </c>
      <c r="D10" s="9" t="s">
        <v>41</v>
      </c>
      <c r="E10" s="9" t="s">
        <v>333</v>
      </c>
      <c r="F10" s="9" t="s">
        <v>67</v>
      </c>
      <c r="G10" s="24" t="s">
        <v>500</v>
      </c>
      <c r="H10" s="15">
        <v>0</v>
      </c>
      <c r="I10" s="15">
        <v>0</v>
      </c>
      <c r="J10" s="15">
        <v>15944</v>
      </c>
      <c r="K10" s="80">
        <f t="shared" si="0"/>
        <v>15944</v>
      </c>
    </row>
    <row r="11" spans="1:11">
      <c r="A11" s="81" t="s">
        <v>348</v>
      </c>
      <c r="B11" s="20">
        <v>1560</v>
      </c>
      <c r="C11" s="9" t="s">
        <v>379</v>
      </c>
      <c r="D11" s="9" t="s">
        <v>314</v>
      </c>
      <c r="E11" s="9" t="s">
        <v>384</v>
      </c>
      <c r="F11" s="9" t="s">
        <v>101</v>
      </c>
      <c r="G11" s="24" t="s">
        <v>382</v>
      </c>
      <c r="H11" s="15">
        <v>2205</v>
      </c>
      <c r="I11" s="15">
        <v>3500</v>
      </c>
      <c r="J11" s="15">
        <v>0</v>
      </c>
      <c r="K11" s="80">
        <f t="shared" si="0"/>
        <v>5705</v>
      </c>
    </row>
    <row r="12" spans="1:11">
      <c r="A12" s="81" t="s">
        <v>438</v>
      </c>
      <c r="B12" s="20">
        <v>1384</v>
      </c>
      <c r="C12" s="9" t="s">
        <v>378</v>
      </c>
      <c r="D12" s="9" t="s">
        <v>174</v>
      </c>
      <c r="E12" s="9" t="s">
        <v>465</v>
      </c>
      <c r="F12" s="9" t="s">
        <v>464</v>
      </c>
      <c r="G12" s="24" t="s">
        <v>475</v>
      </c>
      <c r="H12" s="15">
        <v>15192</v>
      </c>
      <c r="I12" s="15">
        <v>2400</v>
      </c>
      <c r="J12" s="15">
        <v>0</v>
      </c>
      <c r="K12" s="80">
        <f t="shared" si="0"/>
        <v>17592</v>
      </c>
    </row>
    <row r="13" spans="1:11">
      <c r="A13" s="81" t="s">
        <v>504</v>
      </c>
      <c r="B13" s="20">
        <v>1748</v>
      </c>
      <c r="C13" s="9" t="s">
        <v>173</v>
      </c>
      <c r="D13" s="9" t="s">
        <v>174</v>
      </c>
      <c r="E13" s="9" t="s">
        <v>371</v>
      </c>
      <c r="F13" s="9" t="s">
        <v>41</v>
      </c>
      <c r="G13" s="9" t="s">
        <v>41</v>
      </c>
      <c r="H13" s="15">
        <v>6325</v>
      </c>
      <c r="I13" s="15">
        <v>0</v>
      </c>
      <c r="J13" s="15">
        <v>0</v>
      </c>
      <c r="K13" s="80">
        <f t="shared" si="0"/>
        <v>6325</v>
      </c>
    </row>
    <row r="14" spans="1:11">
      <c r="A14" s="81" t="s">
        <v>504</v>
      </c>
      <c r="B14" s="20">
        <v>1406</v>
      </c>
      <c r="C14" s="9" t="s">
        <v>378</v>
      </c>
      <c r="D14" s="9" t="s">
        <v>174</v>
      </c>
      <c r="E14" s="9" t="s">
        <v>465</v>
      </c>
      <c r="F14" s="9" t="s">
        <v>464</v>
      </c>
      <c r="G14" s="24" t="s">
        <v>578</v>
      </c>
      <c r="H14" s="15">
        <v>6393</v>
      </c>
      <c r="I14" s="15">
        <v>2400</v>
      </c>
      <c r="J14" s="15">
        <v>0</v>
      </c>
      <c r="K14" s="80">
        <f t="shared" si="0"/>
        <v>8793</v>
      </c>
    </row>
    <row r="15" spans="1:11" ht="15.75" thickBot="1">
      <c r="A15" s="82"/>
      <c r="B15" s="37"/>
      <c r="C15" s="26"/>
      <c r="D15" s="26"/>
      <c r="E15" s="26"/>
      <c r="F15" s="26"/>
      <c r="G15" s="26"/>
      <c r="H15" s="38"/>
      <c r="I15" s="38"/>
      <c r="J15" s="38"/>
      <c r="K15" s="80"/>
    </row>
    <row r="16" spans="1:11" ht="16.5" thickBot="1">
      <c r="A16" s="30"/>
      <c r="B16" s="31"/>
      <c r="C16" s="32"/>
      <c r="D16" s="31"/>
      <c r="E16" s="32"/>
      <c r="F16" s="31"/>
      <c r="G16" s="57" t="s">
        <v>152</v>
      </c>
      <c r="H16" s="58">
        <f>SUM(H4:H15)</f>
        <v>37465</v>
      </c>
      <c r="I16" s="33">
        <f>SUM(I4:I15)</f>
        <v>15300</v>
      </c>
      <c r="J16" s="33">
        <f>SUM(J4:J15)</f>
        <v>30934</v>
      </c>
      <c r="K16" s="35">
        <f>SUM(K4:K15)</f>
        <v>83699</v>
      </c>
    </row>
  </sheetData>
  <mergeCells count="1">
    <mergeCell ref="B1:I1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134"/>
  <sheetViews>
    <sheetView topLeftCell="A25" workbookViewId="0">
      <selection activeCell="G38" sqref="G38"/>
    </sheetView>
  </sheetViews>
  <sheetFormatPr defaultRowHeight="15"/>
  <cols>
    <col min="1" max="1" width="10.140625" bestFit="1" customWidth="1"/>
    <col min="2" max="2" width="12" bestFit="1" customWidth="1"/>
    <col min="3" max="3" width="13.28515625" bestFit="1" customWidth="1"/>
    <col min="4" max="4" width="18.140625" bestFit="1" customWidth="1"/>
    <col min="5" max="5" width="19.42578125" bestFit="1" customWidth="1"/>
    <col min="6" max="6" width="13.42578125" bestFit="1" customWidth="1"/>
    <col min="7" max="7" width="38.42578125" bestFit="1" customWidth="1"/>
    <col min="8" max="8" width="19.140625" bestFit="1" customWidth="1"/>
    <col min="9" max="9" width="14.7109375" bestFit="1" customWidth="1"/>
    <col min="10" max="10" width="23.85546875" bestFit="1" customWidth="1"/>
    <col min="11" max="11" width="11.7109375" bestFit="1" customWidth="1"/>
  </cols>
  <sheetData>
    <row r="1" spans="1:11" ht="16.5" thickBot="1">
      <c r="B1" s="117" t="s">
        <v>34</v>
      </c>
      <c r="C1" s="118"/>
      <c r="D1" s="118"/>
      <c r="E1" s="118"/>
      <c r="F1" s="118"/>
      <c r="G1" s="118"/>
      <c r="H1" s="118"/>
      <c r="I1" s="119"/>
    </row>
    <row r="2" spans="1:11" ht="15.75" thickBot="1"/>
    <row r="3" spans="1:11" ht="15.75" thickBot="1">
      <c r="A3" s="6" t="s">
        <v>11</v>
      </c>
      <c r="B3" s="6" t="s">
        <v>12</v>
      </c>
      <c r="C3" s="6" t="s">
        <v>13</v>
      </c>
      <c r="D3" s="6" t="s">
        <v>14</v>
      </c>
      <c r="E3" s="6" t="s">
        <v>15</v>
      </c>
      <c r="F3" s="6" t="s">
        <v>16</v>
      </c>
      <c r="G3" s="6" t="s">
        <v>17</v>
      </c>
      <c r="H3" s="7" t="s">
        <v>18</v>
      </c>
      <c r="I3" s="6" t="s">
        <v>19</v>
      </c>
      <c r="J3" s="6" t="s">
        <v>20</v>
      </c>
      <c r="K3" s="6" t="s">
        <v>21</v>
      </c>
    </row>
    <row r="4" spans="1:11">
      <c r="A4" s="79" t="s">
        <v>177</v>
      </c>
      <c r="B4" s="19">
        <v>189</v>
      </c>
      <c r="C4" s="8" t="s">
        <v>50</v>
      </c>
      <c r="D4" s="8" t="s">
        <v>183</v>
      </c>
      <c r="E4" s="8" t="s">
        <v>83</v>
      </c>
      <c r="F4" s="8" t="s">
        <v>55</v>
      </c>
      <c r="G4" s="22" t="s">
        <v>221</v>
      </c>
      <c r="H4" s="15">
        <v>919</v>
      </c>
      <c r="I4" s="15">
        <v>1100</v>
      </c>
      <c r="J4" s="15">
        <v>0</v>
      </c>
      <c r="K4" s="80">
        <f>SUM(H4:J4)</f>
        <v>2019</v>
      </c>
    </row>
    <row r="5" spans="1:11">
      <c r="A5" s="81" t="s">
        <v>177</v>
      </c>
      <c r="B5" s="20">
        <v>1297</v>
      </c>
      <c r="C5" s="9" t="s">
        <v>85</v>
      </c>
      <c r="D5" s="9" t="s">
        <v>186</v>
      </c>
      <c r="E5" s="9" t="s">
        <v>242</v>
      </c>
      <c r="F5" s="9" t="s">
        <v>101</v>
      </c>
      <c r="G5" s="22" t="s">
        <v>243</v>
      </c>
      <c r="H5" s="15">
        <v>7449</v>
      </c>
      <c r="I5" s="15">
        <v>2450</v>
      </c>
      <c r="J5" s="15">
        <v>0</v>
      </c>
      <c r="K5" s="80">
        <f t="shared" ref="K5:K45" si="0">SUM(H5:J5)</f>
        <v>9899</v>
      </c>
    </row>
    <row r="6" spans="1:11">
      <c r="A6" s="81" t="s">
        <v>177</v>
      </c>
      <c r="B6" s="20">
        <v>1297</v>
      </c>
      <c r="C6" s="9" t="s">
        <v>85</v>
      </c>
      <c r="D6" s="9" t="s">
        <v>186</v>
      </c>
      <c r="E6" s="9" t="s">
        <v>187</v>
      </c>
      <c r="F6" s="9" t="s">
        <v>101</v>
      </c>
      <c r="G6" s="22" t="s">
        <v>223</v>
      </c>
      <c r="H6" s="15">
        <v>0</v>
      </c>
      <c r="I6" s="102">
        <v>700</v>
      </c>
      <c r="J6" s="15">
        <v>0</v>
      </c>
      <c r="K6" s="80">
        <f t="shared" si="0"/>
        <v>700</v>
      </c>
    </row>
    <row r="7" spans="1:11">
      <c r="A7" s="81" t="s">
        <v>177</v>
      </c>
      <c r="B7" s="20">
        <v>1297</v>
      </c>
      <c r="C7" s="9" t="s">
        <v>85</v>
      </c>
      <c r="D7" s="9" t="s">
        <v>188</v>
      </c>
      <c r="E7" s="9" t="s">
        <v>83</v>
      </c>
      <c r="F7" s="9" t="s">
        <v>54</v>
      </c>
      <c r="G7" s="22" t="s">
        <v>209</v>
      </c>
      <c r="H7" s="15">
        <v>0</v>
      </c>
      <c r="I7" s="15">
        <v>1050</v>
      </c>
      <c r="J7" s="15">
        <v>0</v>
      </c>
      <c r="K7" s="80">
        <f t="shared" si="0"/>
        <v>1050</v>
      </c>
    </row>
    <row r="8" spans="1:11">
      <c r="A8" s="81" t="s">
        <v>177</v>
      </c>
      <c r="B8" s="20">
        <v>1297</v>
      </c>
      <c r="C8" s="9" t="s">
        <v>85</v>
      </c>
      <c r="D8" s="9" t="s">
        <v>189</v>
      </c>
      <c r="E8" s="9" t="s">
        <v>83</v>
      </c>
      <c r="F8" s="9" t="s">
        <v>55</v>
      </c>
      <c r="G8" s="22" t="s">
        <v>241</v>
      </c>
      <c r="H8" s="15">
        <v>0</v>
      </c>
      <c r="I8" s="15">
        <v>900</v>
      </c>
      <c r="J8" s="15">
        <v>0</v>
      </c>
      <c r="K8" s="80">
        <f t="shared" si="0"/>
        <v>900</v>
      </c>
    </row>
    <row r="9" spans="1:11">
      <c r="A9" s="81" t="s">
        <v>177</v>
      </c>
      <c r="B9" s="20">
        <v>1297</v>
      </c>
      <c r="C9" s="9" t="s">
        <v>85</v>
      </c>
      <c r="D9" s="9" t="s">
        <v>183</v>
      </c>
      <c r="E9" s="9" t="s">
        <v>190</v>
      </c>
      <c r="F9" s="9" t="s">
        <v>54</v>
      </c>
      <c r="G9" s="22" t="s">
        <v>210</v>
      </c>
      <c r="H9" s="15">
        <v>0</v>
      </c>
      <c r="I9" s="15">
        <v>350</v>
      </c>
      <c r="J9" s="15">
        <v>0</v>
      </c>
      <c r="K9" s="80">
        <f t="shared" si="0"/>
        <v>350</v>
      </c>
    </row>
    <row r="10" spans="1:11">
      <c r="A10" s="81" t="s">
        <v>177</v>
      </c>
      <c r="B10" s="20">
        <v>1297</v>
      </c>
      <c r="C10" s="9" t="s">
        <v>85</v>
      </c>
      <c r="D10" s="9" t="s">
        <v>191</v>
      </c>
      <c r="E10" s="9" t="s">
        <v>192</v>
      </c>
      <c r="F10" s="9" t="s">
        <v>55</v>
      </c>
      <c r="G10" s="22" t="s">
        <v>224</v>
      </c>
      <c r="H10" s="15">
        <v>0</v>
      </c>
      <c r="I10" s="15">
        <v>1100</v>
      </c>
      <c r="J10" s="15">
        <v>0</v>
      </c>
      <c r="K10" s="80">
        <f t="shared" si="0"/>
        <v>1100</v>
      </c>
    </row>
    <row r="11" spans="1:11">
      <c r="A11" s="81" t="s">
        <v>177</v>
      </c>
      <c r="B11" s="20">
        <v>1297</v>
      </c>
      <c r="C11" s="9" t="s">
        <v>85</v>
      </c>
      <c r="D11" s="9" t="s">
        <v>191</v>
      </c>
      <c r="E11" s="9" t="s">
        <v>83</v>
      </c>
      <c r="F11" s="9" t="s">
        <v>55</v>
      </c>
      <c r="G11" s="22" t="s">
        <v>222</v>
      </c>
      <c r="H11" s="15">
        <v>0</v>
      </c>
      <c r="I11" s="15">
        <v>900</v>
      </c>
      <c r="J11" s="15">
        <v>0</v>
      </c>
      <c r="K11" s="80">
        <f t="shared" si="0"/>
        <v>900</v>
      </c>
    </row>
    <row r="12" spans="1:11">
      <c r="A12" s="81" t="s">
        <v>177</v>
      </c>
      <c r="B12" s="20">
        <v>193</v>
      </c>
      <c r="C12" s="9" t="s">
        <v>50</v>
      </c>
      <c r="D12" s="9" t="s">
        <v>193</v>
      </c>
      <c r="E12" s="9" t="s">
        <v>194</v>
      </c>
      <c r="F12" s="9" t="s">
        <v>101</v>
      </c>
      <c r="G12" s="22" t="s">
        <v>41</v>
      </c>
      <c r="H12" s="15">
        <v>2526</v>
      </c>
      <c r="I12" s="15">
        <v>0</v>
      </c>
      <c r="J12" s="15">
        <v>0</v>
      </c>
      <c r="K12" s="80">
        <f t="shared" si="0"/>
        <v>2526</v>
      </c>
    </row>
    <row r="13" spans="1:11">
      <c r="A13" s="81" t="s">
        <v>177</v>
      </c>
      <c r="B13" s="20">
        <v>873</v>
      </c>
      <c r="C13" s="9" t="s">
        <v>89</v>
      </c>
      <c r="D13" s="9" t="s">
        <v>186</v>
      </c>
      <c r="E13" s="9" t="s">
        <v>201</v>
      </c>
      <c r="F13" s="9" t="s">
        <v>101</v>
      </c>
      <c r="G13" s="22" t="s">
        <v>238</v>
      </c>
      <c r="H13" s="15">
        <v>815</v>
      </c>
      <c r="I13" s="15">
        <v>700</v>
      </c>
      <c r="J13" s="15">
        <v>0</v>
      </c>
      <c r="K13" s="80">
        <f t="shared" si="0"/>
        <v>1515</v>
      </c>
    </row>
    <row r="14" spans="1:11">
      <c r="A14" s="81" t="s">
        <v>177</v>
      </c>
      <c r="B14" s="20">
        <v>2306</v>
      </c>
      <c r="C14" s="9" t="s">
        <v>370</v>
      </c>
      <c r="D14" s="9" t="s">
        <v>183</v>
      </c>
      <c r="E14" s="9" t="s">
        <v>371</v>
      </c>
      <c r="F14" s="9" t="s">
        <v>41</v>
      </c>
      <c r="G14" s="22" t="s">
        <v>41</v>
      </c>
      <c r="H14" s="15">
        <v>1745</v>
      </c>
      <c r="I14" s="15">
        <v>0</v>
      </c>
      <c r="J14" s="15">
        <v>0</v>
      </c>
      <c r="K14" s="80">
        <f t="shared" si="0"/>
        <v>1745</v>
      </c>
    </row>
    <row r="15" spans="1:11">
      <c r="A15" s="81" t="s">
        <v>214</v>
      </c>
      <c r="B15" s="20">
        <v>1306</v>
      </c>
      <c r="C15" s="9" t="s">
        <v>85</v>
      </c>
      <c r="D15" s="9" t="s">
        <v>193</v>
      </c>
      <c r="E15" s="9" t="s">
        <v>237</v>
      </c>
      <c r="F15" s="9" t="s">
        <v>101</v>
      </c>
      <c r="G15" s="22" t="s">
        <v>257</v>
      </c>
      <c r="H15" s="15">
        <v>407</v>
      </c>
      <c r="I15" s="15">
        <v>350</v>
      </c>
      <c r="J15" s="15">
        <v>0</v>
      </c>
      <c r="K15" s="80">
        <f t="shared" si="0"/>
        <v>757</v>
      </c>
    </row>
    <row r="16" spans="1:11">
      <c r="A16" s="81" t="s">
        <v>248</v>
      </c>
      <c r="B16" s="20">
        <v>1320</v>
      </c>
      <c r="C16" s="9" t="s">
        <v>85</v>
      </c>
      <c r="D16" s="9" t="s">
        <v>191</v>
      </c>
      <c r="E16" s="9" t="s">
        <v>90</v>
      </c>
      <c r="F16" s="9" t="s">
        <v>76</v>
      </c>
      <c r="G16" s="22" t="s">
        <v>435</v>
      </c>
      <c r="H16" s="15">
        <v>16139</v>
      </c>
      <c r="I16" s="15">
        <v>8700</v>
      </c>
      <c r="J16" s="15">
        <v>0</v>
      </c>
      <c r="K16" s="80">
        <f t="shared" si="0"/>
        <v>24839</v>
      </c>
    </row>
    <row r="17" spans="1:11">
      <c r="A17" s="81" t="s">
        <v>248</v>
      </c>
      <c r="B17" s="20">
        <v>1320</v>
      </c>
      <c r="C17" s="9" t="s">
        <v>85</v>
      </c>
      <c r="D17" s="9" t="s">
        <v>251</v>
      </c>
      <c r="E17" s="9" t="s">
        <v>252</v>
      </c>
      <c r="F17" s="9" t="s">
        <v>76</v>
      </c>
      <c r="G17" s="22" t="s">
        <v>437</v>
      </c>
      <c r="H17" s="15">
        <v>0</v>
      </c>
      <c r="I17" s="15">
        <v>3300</v>
      </c>
      <c r="J17" s="15">
        <v>0</v>
      </c>
      <c r="K17" s="80">
        <f t="shared" si="0"/>
        <v>3300</v>
      </c>
    </row>
    <row r="18" spans="1:11">
      <c r="A18" s="81" t="s">
        <v>248</v>
      </c>
      <c r="B18" s="20">
        <v>1321</v>
      </c>
      <c r="C18" s="9" t="s">
        <v>85</v>
      </c>
      <c r="D18" s="9" t="s">
        <v>251</v>
      </c>
      <c r="E18" s="9" t="s">
        <v>99</v>
      </c>
      <c r="F18" s="9" t="s">
        <v>76</v>
      </c>
      <c r="G18" s="22" t="s">
        <v>358</v>
      </c>
      <c r="H18" s="15">
        <v>3353</v>
      </c>
      <c r="I18" s="15">
        <v>1500</v>
      </c>
      <c r="J18" s="15">
        <v>0</v>
      </c>
      <c r="K18" s="80">
        <f t="shared" si="0"/>
        <v>4853</v>
      </c>
    </row>
    <row r="19" spans="1:11">
      <c r="A19" s="81" t="s">
        <v>248</v>
      </c>
      <c r="B19" s="20">
        <v>31</v>
      </c>
      <c r="C19" s="9" t="s">
        <v>116</v>
      </c>
      <c r="D19" s="9" t="s">
        <v>251</v>
      </c>
      <c r="E19" s="9" t="s">
        <v>99</v>
      </c>
      <c r="F19" s="9" t="s">
        <v>76</v>
      </c>
      <c r="G19" s="22" t="s">
        <v>406</v>
      </c>
      <c r="H19" s="15">
        <v>875</v>
      </c>
      <c r="I19" s="15">
        <v>1600</v>
      </c>
      <c r="J19" s="15">
        <v>0</v>
      </c>
      <c r="K19" s="80">
        <f t="shared" si="0"/>
        <v>2475</v>
      </c>
    </row>
    <row r="20" spans="1:11">
      <c r="A20" s="81" t="s">
        <v>248</v>
      </c>
      <c r="B20" s="20">
        <v>2315</v>
      </c>
      <c r="C20" s="9" t="s">
        <v>370</v>
      </c>
      <c r="D20" s="9" t="s">
        <v>191</v>
      </c>
      <c r="E20" s="9" t="s">
        <v>373</v>
      </c>
      <c r="F20" s="9" t="s">
        <v>76</v>
      </c>
      <c r="G20" s="22" t="s">
        <v>41</v>
      </c>
      <c r="H20" s="15">
        <v>5000</v>
      </c>
      <c r="I20" s="15">
        <v>0</v>
      </c>
      <c r="J20" s="15">
        <v>0</v>
      </c>
      <c r="K20" s="80">
        <f t="shared" si="0"/>
        <v>5000</v>
      </c>
    </row>
    <row r="21" spans="1:11">
      <c r="A21" s="81" t="s">
        <v>268</v>
      </c>
      <c r="B21" s="20">
        <v>49348</v>
      </c>
      <c r="C21" s="9" t="s">
        <v>281</v>
      </c>
      <c r="D21" s="9" t="s">
        <v>193</v>
      </c>
      <c r="E21" s="9" t="s">
        <v>282</v>
      </c>
      <c r="F21" s="9" t="s">
        <v>101</v>
      </c>
      <c r="G21" s="22" t="s">
        <v>408</v>
      </c>
      <c r="H21" s="15">
        <v>8037</v>
      </c>
      <c r="I21" s="15">
        <v>3500</v>
      </c>
      <c r="J21" s="15">
        <v>0</v>
      </c>
      <c r="K21" s="80">
        <f t="shared" si="0"/>
        <v>11537</v>
      </c>
    </row>
    <row r="22" spans="1:11">
      <c r="A22" s="81" t="s">
        <v>268</v>
      </c>
      <c r="B22" s="20">
        <v>49348</v>
      </c>
      <c r="C22" s="9" t="s">
        <v>281</v>
      </c>
      <c r="D22" s="9" t="s">
        <v>193</v>
      </c>
      <c r="E22" s="9" t="s">
        <v>283</v>
      </c>
      <c r="F22" s="9" t="s">
        <v>101</v>
      </c>
      <c r="G22" s="22" t="s">
        <v>405</v>
      </c>
      <c r="H22" s="15">
        <v>0</v>
      </c>
      <c r="I22" s="15">
        <v>2800</v>
      </c>
      <c r="J22" s="15">
        <v>0</v>
      </c>
      <c r="K22" s="80">
        <f t="shared" si="0"/>
        <v>2800</v>
      </c>
    </row>
    <row r="23" spans="1:11">
      <c r="A23" s="81" t="s">
        <v>268</v>
      </c>
      <c r="B23" s="20">
        <v>49348</v>
      </c>
      <c r="C23" s="9" t="s">
        <v>281</v>
      </c>
      <c r="D23" s="9" t="s">
        <v>193</v>
      </c>
      <c r="E23" s="9" t="s">
        <v>284</v>
      </c>
      <c r="F23" s="9" t="s">
        <v>101</v>
      </c>
      <c r="G23" s="22" t="s">
        <v>407</v>
      </c>
      <c r="H23" s="15">
        <v>0</v>
      </c>
      <c r="I23" s="15">
        <v>2400</v>
      </c>
      <c r="J23" s="15">
        <v>0</v>
      </c>
      <c r="K23" s="80">
        <f t="shared" si="0"/>
        <v>2400</v>
      </c>
    </row>
    <row r="24" spans="1:11">
      <c r="A24" s="81" t="s">
        <v>268</v>
      </c>
      <c r="B24" s="20">
        <v>49348</v>
      </c>
      <c r="C24" s="9" t="s">
        <v>281</v>
      </c>
      <c r="D24" s="9" t="s">
        <v>193</v>
      </c>
      <c r="E24" s="9" t="s">
        <v>285</v>
      </c>
      <c r="F24" s="9" t="s">
        <v>101</v>
      </c>
      <c r="G24" s="22" t="s">
        <v>404</v>
      </c>
      <c r="H24" s="15">
        <v>0</v>
      </c>
      <c r="I24" s="15">
        <v>1750</v>
      </c>
      <c r="J24" s="15">
        <v>0</v>
      </c>
      <c r="K24" s="80">
        <f t="shared" si="0"/>
        <v>1750</v>
      </c>
    </row>
    <row r="25" spans="1:11">
      <c r="A25" s="81" t="s">
        <v>268</v>
      </c>
      <c r="B25" s="20">
        <v>992</v>
      </c>
      <c r="C25" s="9" t="s">
        <v>288</v>
      </c>
      <c r="D25" s="9" t="s">
        <v>193</v>
      </c>
      <c r="E25" s="9" t="s">
        <v>289</v>
      </c>
      <c r="F25" s="9" t="s">
        <v>101</v>
      </c>
      <c r="G25" s="22" t="s">
        <v>409</v>
      </c>
      <c r="H25" s="15">
        <v>9582</v>
      </c>
      <c r="I25" s="15">
        <v>10500</v>
      </c>
      <c r="J25" s="15">
        <v>0</v>
      </c>
      <c r="K25" s="80">
        <f t="shared" si="0"/>
        <v>20082</v>
      </c>
    </row>
    <row r="26" spans="1:11">
      <c r="A26" s="81" t="s">
        <v>268</v>
      </c>
      <c r="B26" s="20">
        <v>32</v>
      </c>
      <c r="C26" s="9" t="s">
        <v>116</v>
      </c>
      <c r="D26" s="9" t="s">
        <v>191</v>
      </c>
      <c r="E26" s="9" t="s">
        <v>356</v>
      </c>
      <c r="F26" s="9" t="s">
        <v>76</v>
      </c>
      <c r="G26" s="22" t="s">
        <v>41</v>
      </c>
      <c r="H26" s="15">
        <v>315</v>
      </c>
      <c r="I26" s="15">
        <v>0</v>
      </c>
      <c r="J26" s="15">
        <v>0</v>
      </c>
      <c r="K26" s="80">
        <f t="shared" si="0"/>
        <v>315</v>
      </c>
    </row>
    <row r="27" spans="1:11">
      <c r="A27" s="81" t="s">
        <v>268</v>
      </c>
      <c r="B27" s="20" t="s">
        <v>41</v>
      </c>
      <c r="C27" s="9" t="s">
        <v>116</v>
      </c>
      <c r="D27" s="9" t="s">
        <v>251</v>
      </c>
      <c r="E27" s="9" t="s">
        <v>342</v>
      </c>
      <c r="F27" s="9" t="s">
        <v>76</v>
      </c>
      <c r="G27" s="22" t="s">
        <v>904</v>
      </c>
      <c r="H27" s="15">
        <v>815</v>
      </c>
      <c r="I27" s="15">
        <v>0</v>
      </c>
      <c r="J27" s="15">
        <v>0</v>
      </c>
      <c r="K27" s="80">
        <f t="shared" si="0"/>
        <v>815</v>
      </c>
    </row>
    <row r="28" spans="1:11">
      <c r="A28" s="81" t="s">
        <v>348</v>
      </c>
      <c r="B28" s="20">
        <v>33</v>
      </c>
      <c r="C28" s="9" t="s">
        <v>116</v>
      </c>
      <c r="D28" s="9" t="s">
        <v>251</v>
      </c>
      <c r="E28" s="9" t="s">
        <v>356</v>
      </c>
      <c r="F28" s="9" t="s">
        <v>76</v>
      </c>
      <c r="G28" s="9" t="s">
        <v>41</v>
      </c>
      <c r="H28" s="15">
        <v>210</v>
      </c>
      <c r="I28" s="15">
        <v>0</v>
      </c>
      <c r="J28" s="15">
        <v>0</v>
      </c>
      <c r="K28" s="80">
        <f t="shared" si="0"/>
        <v>210</v>
      </c>
    </row>
    <row r="29" spans="1:11">
      <c r="A29" s="81" t="s">
        <v>348</v>
      </c>
      <c r="B29" s="20">
        <v>2320</v>
      </c>
      <c r="C29" s="9" t="s">
        <v>370</v>
      </c>
      <c r="D29" s="9" t="s">
        <v>251</v>
      </c>
      <c r="E29" s="9" t="s">
        <v>376</v>
      </c>
      <c r="F29" s="9" t="s">
        <v>41</v>
      </c>
      <c r="G29" s="9" t="s">
        <v>41</v>
      </c>
      <c r="H29" s="15">
        <v>1800</v>
      </c>
      <c r="I29" s="15">
        <v>0</v>
      </c>
      <c r="J29" s="15">
        <v>0</v>
      </c>
      <c r="K29" s="80">
        <f t="shared" si="0"/>
        <v>1800</v>
      </c>
    </row>
    <row r="30" spans="1:11">
      <c r="A30" s="81" t="s">
        <v>374</v>
      </c>
      <c r="B30" s="20" t="s">
        <v>421</v>
      </c>
      <c r="C30" s="9" t="s">
        <v>416</v>
      </c>
      <c r="D30" s="9" t="s">
        <v>186</v>
      </c>
      <c r="E30" s="9" t="s">
        <v>420</v>
      </c>
      <c r="F30" s="9" t="s">
        <v>273</v>
      </c>
      <c r="G30" s="22" t="s">
        <v>587</v>
      </c>
      <c r="H30" s="15">
        <v>0</v>
      </c>
      <c r="I30" s="15">
        <v>0</v>
      </c>
      <c r="J30" s="15">
        <v>11760</v>
      </c>
      <c r="K30" s="80">
        <f t="shared" si="0"/>
        <v>11760</v>
      </c>
    </row>
    <row r="31" spans="1:11">
      <c r="A31" s="81" t="s">
        <v>374</v>
      </c>
      <c r="B31" s="20">
        <v>10064775</v>
      </c>
      <c r="C31" s="9" t="s">
        <v>417</v>
      </c>
      <c r="D31" s="9" t="s">
        <v>186</v>
      </c>
      <c r="E31" s="9" t="s">
        <v>419</v>
      </c>
      <c r="F31" s="9" t="s">
        <v>273</v>
      </c>
      <c r="G31" s="22" t="s">
        <v>582</v>
      </c>
      <c r="H31" s="15">
        <v>0</v>
      </c>
      <c r="I31" s="15">
        <v>0</v>
      </c>
      <c r="J31" s="15">
        <v>1499</v>
      </c>
      <c r="K31" s="80">
        <f t="shared" si="0"/>
        <v>1499</v>
      </c>
    </row>
    <row r="32" spans="1:11">
      <c r="A32" s="81" t="s">
        <v>374</v>
      </c>
      <c r="B32" s="20">
        <v>500500456</v>
      </c>
      <c r="C32" s="9" t="s">
        <v>418</v>
      </c>
      <c r="D32" s="9" t="s">
        <v>186</v>
      </c>
      <c r="E32" s="9" t="s">
        <v>419</v>
      </c>
      <c r="F32" s="9" t="s">
        <v>273</v>
      </c>
      <c r="G32" s="22" t="s">
        <v>730</v>
      </c>
      <c r="H32" s="15">
        <v>0</v>
      </c>
      <c r="I32" s="15">
        <v>0</v>
      </c>
      <c r="J32" s="15">
        <v>1299</v>
      </c>
      <c r="K32" s="80">
        <f t="shared" si="0"/>
        <v>1299</v>
      </c>
    </row>
    <row r="33" spans="1:11">
      <c r="A33" s="81" t="s">
        <v>483</v>
      </c>
      <c r="B33" s="20">
        <v>37</v>
      </c>
      <c r="C33" s="9" t="s">
        <v>116</v>
      </c>
      <c r="D33" s="9" t="s">
        <v>191</v>
      </c>
      <c r="E33" s="9" t="s">
        <v>487</v>
      </c>
      <c r="F33" s="9" t="s">
        <v>41</v>
      </c>
      <c r="G33" s="22" t="s">
        <v>41</v>
      </c>
      <c r="H33" s="15">
        <v>184</v>
      </c>
      <c r="I33" s="15">
        <v>0</v>
      </c>
      <c r="J33" s="15">
        <v>0</v>
      </c>
      <c r="K33" s="80">
        <f t="shared" si="0"/>
        <v>184</v>
      </c>
    </row>
    <row r="34" spans="1:11">
      <c r="A34" s="81" t="s">
        <v>504</v>
      </c>
      <c r="B34" s="20">
        <v>1500802058</v>
      </c>
      <c r="C34" s="9" t="s">
        <v>418</v>
      </c>
      <c r="D34" s="9" t="s">
        <v>193</v>
      </c>
      <c r="E34" s="9" t="s">
        <v>610</v>
      </c>
      <c r="F34" s="9" t="s">
        <v>273</v>
      </c>
      <c r="G34" s="22" t="s">
        <v>897</v>
      </c>
      <c r="H34" s="15">
        <v>0</v>
      </c>
      <c r="I34" s="15">
        <v>0</v>
      </c>
      <c r="J34" s="15">
        <v>2397</v>
      </c>
      <c r="K34" s="80">
        <f t="shared" si="0"/>
        <v>2397</v>
      </c>
    </row>
    <row r="35" spans="1:11">
      <c r="A35" s="81" t="s">
        <v>504</v>
      </c>
      <c r="B35" s="20" t="s">
        <v>513</v>
      </c>
      <c r="C35" s="9" t="s">
        <v>416</v>
      </c>
      <c r="D35" s="9" t="s">
        <v>514</v>
      </c>
      <c r="E35" s="9" t="s">
        <v>445</v>
      </c>
      <c r="F35" s="9" t="s">
        <v>273</v>
      </c>
      <c r="G35" s="22" t="s">
        <v>762</v>
      </c>
      <c r="H35" s="15">
        <v>0</v>
      </c>
      <c r="I35" s="15">
        <v>0</v>
      </c>
      <c r="J35" s="15">
        <v>2790</v>
      </c>
      <c r="K35" s="80">
        <f t="shared" si="0"/>
        <v>2790</v>
      </c>
    </row>
    <row r="36" spans="1:11">
      <c r="A36" s="81" t="s">
        <v>562</v>
      </c>
      <c r="B36" s="20">
        <v>2351</v>
      </c>
      <c r="C36" s="9" t="s">
        <v>370</v>
      </c>
      <c r="D36" s="9" t="s">
        <v>251</v>
      </c>
      <c r="E36" s="9" t="s">
        <v>371</v>
      </c>
      <c r="F36" s="9" t="s">
        <v>41</v>
      </c>
      <c r="G36" s="22" t="s">
        <v>41</v>
      </c>
      <c r="H36" s="15">
        <v>550</v>
      </c>
      <c r="I36" s="15">
        <v>0</v>
      </c>
      <c r="J36" s="15">
        <v>0</v>
      </c>
      <c r="K36" s="80">
        <f t="shared" si="0"/>
        <v>550</v>
      </c>
    </row>
    <row r="37" spans="1:11">
      <c r="A37" s="81" t="s">
        <v>589</v>
      </c>
      <c r="B37" s="20">
        <v>45</v>
      </c>
      <c r="C37" s="9" t="s">
        <v>116</v>
      </c>
      <c r="D37" s="9" t="s">
        <v>604</v>
      </c>
      <c r="E37" s="9" t="s">
        <v>605</v>
      </c>
      <c r="F37" s="9" t="s">
        <v>76</v>
      </c>
      <c r="G37" s="22" t="s">
        <v>860</v>
      </c>
      <c r="H37" s="15">
        <v>1800</v>
      </c>
      <c r="I37" s="15">
        <v>5200</v>
      </c>
      <c r="J37" s="15">
        <v>0</v>
      </c>
      <c r="K37" s="80">
        <f t="shared" si="0"/>
        <v>7000</v>
      </c>
    </row>
    <row r="38" spans="1:11">
      <c r="A38" s="81" t="s">
        <v>589</v>
      </c>
      <c r="B38" s="20">
        <v>20290</v>
      </c>
      <c r="C38" s="9" t="s">
        <v>609</v>
      </c>
      <c r="D38" s="9" t="s">
        <v>193</v>
      </c>
      <c r="E38" s="9" t="s">
        <v>608</v>
      </c>
      <c r="F38" s="9" t="s">
        <v>273</v>
      </c>
      <c r="G38" s="10" t="s">
        <v>973</v>
      </c>
      <c r="H38" s="15">
        <v>0</v>
      </c>
      <c r="I38" s="15">
        <v>0</v>
      </c>
      <c r="J38" s="15">
        <v>2795</v>
      </c>
      <c r="K38" s="80">
        <f t="shared" si="0"/>
        <v>2795</v>
      </c>
    </row>
    <row r="39" spans="1:11">
      <c r="A39" s="81" t="s">
        <v>589</v>
      </c>
      <c r="B39" s="20">
        <v>4469</v>
      </c>
      <c r="C39" s="9" t="s">
        <v>418</v>
      </c>
      <c r="D39" s="9" t="s">
        <v>193</v>
      </c>
      <c r="E39" s="9" t="s">
        <v>610</v>
      </c>
      <c r="F39" s="9" t="s">
        <v>273</v>
      </c>
      <c r="G39" s="22" t="s">
        <v>729</v>
      </c>
      <c r="H39" s="15">
        <v>0</v>
      </c>
      <c r="I39" s="15">
        <v>0</v>
      </c>
      <c r="J39" s="15">
        <v>3397</v>
      </c>
      <c r="K39" s="80">
        <f t="shared" si="0"/>
        <v>3397</v>
      </c>
    </row>
    <row r="40" spans="1:11">
      <c r="A40" s="81" t="s">
        <v>589</v>
      </c>
      <c r="B40" s="40" t="s">
        <v>611</v>
      </c>
      <c r="C40" s="9" t="s">
        <v>50</v>
      </c>
      <c r="D40" s="9" t="s">
        <v>251</v>
      </c>
      <c r="E40" s="9" t="s">
        <v>612</v>
      </c>
      <c r="F40" s="9" t="s">
        <v>76</v>
      </c>
      <c r="G40" s="22" t="s">
        <v>807</v>
      </c>
      <c r="H40" s="15">
        <v>1433</v>
      </c>
      <c r="I40" s="15">
        <v>2600</v>
      </c>
      <c r="J40" s="15">
        <v>0</v>
      </c>
      <c r="K40" s="80">
        <f t="shared" si="0"/>
        <v>4033</v>
      </c>
    </row>
    <row r="41" spans="1:11">
      <c r="A41" s="81" t="s">
        <v>692</v>
      </c>
      <c r="B41" s="20">
        <v>2265</v>
      </c>
      <c r="C41" s="9" t="s">
        <v>276</v>
      </c>
      <c r="D41" s="9" t="s">
        <v>251</v>
      </c>
      <c r="E41" s="9" t="s">
        <v>693</v>
      </c>
      <c r="F41" s="9" t="s">
        <v>76</v>
      </c>
      <c r="G41" s="22" t="s">
        <v>708</v>
      </c>
      <c r="H41" s="15">
        <v>2104</v>
      </c>
      <c r="I41" s="15">
        <v>2300</v>
      </c>
      <c r="J41" s="15">
        <v>0</v>
      </c>
      <c r="K41" s="80">
        <f t="shared" si="0"/>
        <v>4404</v>
      </c>
    </row>
    <row r="42" spans="1:11">
      <c r="A42" s="81" t="s">
        <v>692</v>
      </c>
      <c r="B42" s="20">
        <v>46</v>
      </c>
      <c r="C42" s="9" t="s">
        <v>116</v>
      </c>
      <c r="D42" s="9" t="s">
        <v>191</v>
      </c>
      <c r="E42" s="9" t="s">
        <v>694</v>
      </c>
      <c r="F42" s="9" t="s">
        <v>76</v>
      </c>
      <c r="G42" s="22" t="s">
        <v>706</v>
      </c>
      <c r="H42" s="15">
        <v>885</v>
      </c>
      <c r="I42" s="15">
        <v>2250</v>
      </c>
      <c r="J42" s="15">
        <v>0</v>
      </c>
      <c r="K42" s="80">
        <f t="shared" si="0"/>
        <v>3135</v>
      </c>
    </row>
    <row r="43" spans="1:11">
      <c r="A43" s="81" t="s">
        <v>692</v>
      </c>
      <c r="B43" s="20">
        <v>808</v>
      </c>
      <c r="C43" s="9" t="s">
        <v>118</v>
      </c>
      <c r="D43" s="9" t="s">
        <v>191</v>
      </c>
      <c r="E43" s="9" t="s">
        <v>695</v>
      </c>
      <c r="F43" s="9" t="s">
        <v>76</v>
      </c>
      <c r="G43" s="22" t="s">
        <v>707</v>
      </c>
      <c r="H43" s="15">
        <v>662</v>
      </c>
      <c r="I43" s="15">
        <v>0</v>
      </c>
      <c r="J43" s="15">
        <v>0</v>
      </c>
      <c r="K43" s="80">
        <f t="shared" si="0"/>
        <v>662</v>
      </c>
    </row>
    <row r="44" spans="1:11">
      <c r="A44" s="81" t="s">
        <v>692</v>
      </c>
      <c r="B44" s="20">
        <v>2370</v>
      </c>
      <c r="C44" s="9" t="s">
        <v>370</v>
      </c>
      <c r="D44" s="9" t="s">
        <v>191</v>
      </c>
      <c r="E44" s="9" t="s">
        <v>371</v>
      </c>
      <c r="F44" s="9" t="s">
        <v>41</v>
      </c>
      <c r="G44" s="9" t="s">
        <v>41</v>
      </c>
      <c r="H44" s="15">
        <v>300</v>
      </c>
      <c r="I44" s="15">
        <v>0</v>
      </c>
      <c r="J44" s="15">
        <v>0</v>
      </c>
      <c r="K44" s="80">
        <f t="shared" si="0"/>
        <v>300</v>
      </c>
    </row>
    <row r="45" spans="1:11">
      <c r="A45" s="81"/>
      <c r="B45" s="20"/>
      <c r="C45" s="9"/>
      <c r="D45" s="9"/>
      <c r="E45" s="9"/>
      <c r="F45" s="9"/>
      <c r="G45" s="22" t="s">
        <v>875</v>
      </c>
      <c r="H45" s="15">
        <v>2337</v>
      </c>
      <c r="I45" s="15">
        <v>0</v>
      </c>
      <c r="J45" s="15">
        <v>0</v>
      </c>
      <c r="K45" s="80">
        <f t="shared" si="0"/>
        <v>2337</v>
      </c>
    </row>
    <row r="46" spans="1:11" ht="15.75" thickBot="1">
      <c r="A46" s="82"/>
      <c r="B46" s="37"/>
      <c r="C46" s="26"/>
      <c r="D46" s="26"/>
      <c r="E46" s="26"/>
      <c r="F46" s="26"/>
      <c r="G46" s="10"/>
      <c r="H46" s="38"/>
      <c r="I46" s="38"/>
      <c r="J46" s="38"/>
      <c r="K46" s="80"/>
    </row>
    <row r="47" spans="1:11" ht="16.5" thickBot="1">
      <c r="A47" s="30"/>
      <c r="B47" s="31"/>
      <c r="C47" s="32"/>
      <c r="D47" s="31"/>
      <c r="E47" s="32"/>
      <c r="F47" s="31"/>
      <c r="G47" s="71" t="s">
        <v>123</v>
      </c>
      <c r="H47" s="33">
        <f>SUM(H4:H46)</f>
        <v>70242</v>
      </c>
      <c r="I47" s="34">
        <f>SUM(I4:I46)</f>
        <v>58000</v>
      </c>
      <c r="J47" s="33">
        <f>SUM(J4:J46)</f>
        <v>25937</v>
      </c>
      <c r="K47" s="35">
        <f>SUM(K4:K46)</f>
        <v>154179</v>
      </c>
    </row>
    <row r="48" spans="1:11">
      <c r="H48" s="14"/>
      <c r="I48" s="14"/>
      <c r="J48" s="14"/>
      <c r="K48" s="14"/>
    </row>
    <row r="49" spans="5:11">
      <c r="H49" s="14"/>
      <c r="I49" s="14"/>
      <c r="J49" s="14"/>
      <c r="K49" s="14"/>
    </row>
    <row r="50" spans="5:11">
      <c r="E50" t="s">
        <v>671</v>
      </c>
      <c r="F50" t="s">
        <v>934</v>
      </c>
      <c r="G50">
        <v>50</v>
      </c>
      <c r="H50" s="14"/>
      <c r="I50" s="14"/>
      <c r="J50" s="14"/>
      <c r="K50" s="14"/>
    </row>
    <row r="51" spans="5:11">
      <c r="E51" t="s">
        <v>692</v>
      </c>
      <c r="F51" t="s">
        <v>932</v>
      </c>
      <c r="G51">
        <v>175</v>
      </c>
      <c r="H51" s="14"/>
      <c r="I51" s="14"/>
      <c r="J51" s="14"/>
      <c r="K51" s="14"/>
    </row>
    <row r="52" spans="5:11">
      <c r="E52" t="s">
        <v>177</v>
      </c>
      <c r="F52" t="s">
        <v>338</v>
      </c>
      <c r="G52">
        <v>1462</v>
      </c>
      <c r="H52" s="14"/>
      <c r="I52" s="14"/>
      <c r="J52" s="14"/>
      <c r="K52" s="14"/>
    </row>
    <row r="53" spans="5:11">
      <c r="E53" t="s">
        <v>348</v>
      </c>
      <c r="F53" t="s">
        <v>366</v>
      </c>
      <c r="G53">
        <v>650</v>
      </c>
      <c r="H53" s="14"/>
      <c r="I53" s="14"/>
      <c r="J53" s="14"/>
      <c r="K53" s="14"/>
    </row>
    <row r="54" spans="5:11" ht="15.75">
      <c r="G54" s="73">
        <f>SUM(G50:G53)</f>
        <v>2337</v>
      </c>
      <c r="H54" s="14"/>
      <c r="I54" s="14"/>
      <c r="J54" s="14"/>
      <c r="K54" s="14"/>
    </row>
    <row r="55" spans="5:11">
      <c r="H55" s="14"/>
      <c r="I55" s="14"/>
      <c r="J55" s="14"/>
      <c r="K55" s="14"/>
    </row>
    <row r="56" spans="5:11">
      <c r="H56" s="14"/>
      <c r="I56" s="14"/>
      <c r="J56" s="14"/>
      <c r="K56" s="14"/>
    </row>
    <row r="57" spans="5:11">
      <c r="H57" s="14"/>
      <c r="I57" s="14"/>
      <c r="J57" s="14"/>
      <c r="K57" s="14"/>
    </row>
    <row r="58" spans="5:11">
      <c r="H58" s="14"/>
      <c r="I58" s="14"/>
      <c r="J58" s="14"/>
      <c r="K58" s="14"/>
    </row>
    <row r="59" spans="5:11">
      <c r="H59" s="14"/>
      <c r="I59" s="14"/>
      <c r="J59" s="14"/>
      <c r="K59" s="14"/>
    </row>
    <row r="60" spans="5:11">
      <c r="H60" s="14"/>
      <c r="I60" s="14"/>
      <c r="J60" s="14"/>
      <c r="K60" s="14"/>
    </row>
    <row r="61" spans="5:11">
      <c r="H61" s="14"/>
      <c r="I61" s="14"/>
      <c r="J61" s="14"/>
      <c r="K61" s="14"/>
    </row>
    <row r="62" spans="5:11">
      <c r="H62" s="14"/>
      <c r="I62" s="14"/>
      <c r="J62" s="14"/>
      <c r="K62" s="14"/>
    </row>
    <row r="63" spans="5:11">
      <c r="H63" s="14"/>
      <c r="I63" s="14"/>
      <c r="J63" s="14"/>
      <c r="K63" s="14"/>
    </row>
    <row r="64" spans="5:11">
      <c r="H64" s="14"/>
      <c r="I64" s="14"/>
      <c r="J64" s="14"/>
      <c r="K64" s="14"/>
    </row>
    <row r="65" spans="8:11">
      <c r="H65" s="14"/>
      <c r="I65" s="14"/>
      <c r="J65" s="14"/>
      <c r="K65" s="14"/>
    </row>
    <row r="66" spans="8:11">
      <c r="H66" s="14"/>
      <c r="I66" s="14"/>
      <c r="J66" s="14"/>
      <c r="K66" s="14"/>
    </row>
    <row r="67" spans="8:11">
      <c r="H67" s="14"/>
      <c r="I67" s="14"/>
      <c r="J67" s="14"/>
      <c r="K67" s="14"/>
    </row>
    <row r="68" spans="8:11">
      <c r="H68" s="14"/>
      <c r="I68" s="14"/>
      <c r="J68" s="14"/>
      <c r="K68" s="14"/>
    </row>
    <row r="69" spans="8:11">
      <c r="H69" s="14"/>
      <c r="I69" s="14"/>
      <c r="J69" s="14"/>
      <c r="K69" s="14"/>
    </row>
    <row r="70" spans="8:11">
      <c r="H70" s="14"/>
      <c r="I70" s="14"/>
      <c r="J70" s="14"/>
      <c r="K70" s="14"/>
    </row>
    <row r="71" spans="8:11">
      <c r="H71" s="14"/>
      <c r="I71" s="14"/>
      <c r="J71" s="14"/>
      <c r="K71" s="14"/>
    </row>
    <row r="72" spans="8:11">
      <c r="H72" s="14"/>
      <c r="I72" s="14"/>
      <c r="J72" s="14"/>
      <c r="K72" s="14"/>
    </row>
    <row r="73" spans="8:11">
      <c r="H73" s="14"/>
      <c r="I73" s="14"/>
      <c r="J73" s="14"/>
      <c r="K73" s="14"/>
    </row>
    <row r="74" spans="8:11">
      <c r="H74" s="14"/>
      <c r="I74" s="14"/>
      <c r="J74" s="14"/>
      <c r="K74" s="14"/>
    </row>
    <row r="75" spans="8:11">
      <c r="H75" s="14"/>
      <c r="I75" s="14"/>
      <c r="J75" s="14"/>
      <c r="K75" s="14"/>
    </row>
    <row r="76" spans="8:11">
      <c r="H76" s="14"/>
      <c r="I76" s="14"/>
      <c r="J76" s="14"/>
      <c r="K76" s="14"/>
    </row>
    <row r="77" spans="8:11">
      <c r="H77" s="14"/>
      <c r="I77" s="14"/>
      <c r="J77" s="14"/>
      <c r="K77" s="14"/>
    </row>
    <row r="78" spans="8:11">
      <c r="H78" s="14"/>
      <c r="I78" s="14"/>
      <c r="J78" s="14"/>
      <c r="K78" s="14"/>
    </row>
    <row r="79" spans="8:11">
      <c r="H79" s="14"/>
      <c r="I79" s="14"/>
      <c r="J79" s="14"/>
      <c r="K79" s="14"/>
    </row>
    <row r="80" spans="8:11">
      <c r="H80" s="14"/>
      <c r="I80" s="14"/>
      <c r="J80" s="14"/>
      <c r="K80" s="14"/>
    </row>
    <row r="81" spans="8:11">
      <c r="H81" s="14"/>
      <c r="I81" s="14"/>
      <c r="J81" s="14"/>
      <c r="K81" s="14"/>
    </row>
    <row r="82" spans="8:11">
      <c r="H82" s="14"/>
      <c r="I82" s="14"/>
      <c r="J82" s="14"/>
      <c r="K82" s="14"/>
    </row>
    <row r="83" spans="8:11">
      <c r="H83" s="14"/>
      <c r="I83" s="14"/>
      <c r="J83" s="14"/>
      <c r="K83" s="14"/>
    </row>
    <row r="84" spans="8:11">
      <c r="H84" s="14"/>
      <c r="I84" s="14"/>
      <c r="J84" s="14"/>
      <c r="K84" s="14"/>
    </row>
    <row r="85" spans="8:11">
      <c r="H85" s="14"/>
      <c r="I85" s="14"/>
      <c r="J85" s="14"/>
      <c r="K85" s="14"/>
    </row>
    <row r="86" spans="8:11">
      <c r="H86" s="14"/>
      <c r="I86" s="14"/>
      <c r="J86" s="14"/>
      <c r="K86" s="14"/>
    </row>
    <row r="87" spans="8:11">
      <c r="H87" s="14"/>
      <c r="I87" s="14"/>
      <c r="J87" s="14"/>
      <c r="K87" s="14"/>
    </row>
    <row r="88" spans="8:11">
      <c r="H88" s="14"/>
      <c r="I88" s="14"/>
      <c r="J88" s="14"/>
      <c r="K88" s="14"/>
    </row>
    <row r="89" spans="8:11">
      <c r="H89" s="14"/>
      <c r="I89" s="14"/>
      <c r="J89" s="14"/>
      <c r="K89" s="14"/>
    </row>
    <row r="90" spans="8:11">
      <c r="H90" s="14"/>
      <c r="I90" s="14"/>
      <c r="J90" s="14"/>
      <c r="K90" s="14"/>
    </row>
    <row r="91" spans="8:11">
      <c r="H91" s="14"/>
      <c r="I91" s="14"/>
      <c r="J91" s="14"/>
      <c r="K91" s="14"/>
    </row>
    <row r="92" spans="8:11">
      <c r="H92" s="14"/>
      <c r="I92" s="14"/>
      <c r="J92" s="14"/>
      <c r="K92" s="14"/>
    </row>
    <row r="93" spans="8:11">
      <c r="H93" s="14"/>
      <c r="I93" s="14"/>
      <c r="J93" s="14"/>
      <c r="K93" s="14"/>
    </row>
    <row r="94" spans="8:11">
      <c r="H94" s="14"/>
      <c r="I94" s="14"/>
      <c r="J94" s="14"/>
      <c r="K94" s="14"/>
    </row>
    <row r="95" spans="8:11">
      <c r="H95" s="14"/>
      <c r="I95" s="14"/>
      <c r="J95" s="14"/>
      <c r="K95" s="14"/>
    </row>
    <row r="96" spans="8:11">
      <c r="H96" s="14"/>
      <c r="I96" s="14"/>
      <c r="J96" s="14"/>
      <c r="K96" s="14"/>
    </row>
    <row r="97" spans="8:11">
      <c r="H97" s="14"/>
      <c r="I97" s="14"/>
      <c r="J97" s="14"/>
      <c r="K97" s="14"/>
    </row>
    <row r="98" spans="8:11">
      <c r="H98" s="14"/>
      <c r="I98" s="14"/>
      <c r="J98" s="14"/>
      <c r="K98" s="14"/>
    </row>
    <row r="99" spans="8:11">
      <c r="H99" s="14"/>
      <c r="I99" s="14"/>
      <c r="J99" s="14"/>
      <c r="K99" s="14"/>
    </row>
    <row r="100" spans="8:11">
      <c r="H100" s="14"/>
      <c r="I100" s="14"/>
      <c r="J100" s="14"/>
      <c r="K100" s="14"/>
    </row>
    <row r="101" spans="8:11">
      <c r="H101" s="14"/>
      <c r="I101" s="14"/>
      <c r="J101" s="14"/>
      <c r="K101" s="14"/>
    </row>
    <row r="102" spans="8:11">
      <c r="H102" s="14"/>
      <c r="I102" s="14"/>
      <c r="J102" s="14"/>
      <c r="K102" s="14"/>
    </row>
    <row r="103" spans="8:11">
      <c r="H103" s="14"/>
      <c r="I103" s="14"/>
      <c r="J103" s="14"/>
      <c r="K103" s="14"/>
    </row>
    <row r="104" spans="8:11">
      <c r="H104" s="14"/>
      <c r="I104" s="14"/>
      <c r="J104" s="14"/>
      <c r="K104" s="14"/>
    </row>
    <row r="105" spans="8:11">
      <c r="H105" s="14"/>
      <c r="I105" s="14"/>
      <c r="J105" s="14"/>
      <c r="K105" s="14"/>
    </row>
    <row r="106" spans="8:11">
      <c r="H106" s="14"/>
      <c r="I106" s="14"/>
      <c r="J106" s="14"/>
      <c r="K106" s="14"/>
    </row>
    <row r="107" spans="8:11">
      <c r="H107" s="14"/>
      <c r="I107" s="14"/>
      <c r="J107" s="14"/>
      <c r="K107" s="14"/>
    </row>
    <row r="108" spans="8:11">
      <c r="H108" s="14"/>
      <c r="I108" s="14"/>
      <c r="J108" s="14"/>
      <c r="K108" s="14"/>
    </row>
    <row r="109" spans="8:11">
      <c r="H109" s="14"/>
      <c r="I109" s="14"/>
      <c r="J109" s="14"/>
      <c r="K109" s="14"/>
    </row>
    <row r="110" spans="8:11">
      <c r="H110" s="14"/>
      <c r="I110" s="14"/>
      <c r="J110" s="14"/>
      <c r="K110" s="14"/>
    </row>
    <row r="111" spans="8:11">
      <c r="H111" s="14"/>
      <c r="I111" s="14"/>
      <c r="J111" s="14"/>
      <c r="K111" s="14"/>
    </row>
    <row r="112" spans="8:11">
      <c r="H112" s="14"/>
      <c r="I112" s="14"/>
      <c r="J112" s="14"/>
      <c r="K112" s="14"/>
    </row>
    <row r="113" spans="8:11">
      <c r="H113" s="14"/>
      <c r="I113" s="14"/>
      <c r="J113" s="14"/>
      <c r="K113" s="14"/>
    </row>
    <row r="114" spans="8:11">
      <c r="H114" s="14"/>
      <c r="I114" s="14"/>
      <c r="J114" s="14"/>
      <c r="K114" s="14"/>
    </row>
    <row r="115" spans="8:11">
      <c r="H115" s="14"/>
      <c r="I115" s="14"/>
      <c r="J115" s="14"/>
      <c r="K115" s="14"/>
    </row>
    <row r="116" spans="8:11">
      <c r="H116" s="14"/>
      <c r="I116" s="14"/>
      <c r="J116" s="14"/>
      <c r="K116" s="14"/>
    </row>
    <row r="117" spans="8:11">
      <c r="H117" s="14"/>
      <c r="I117" s="14"/>
      <c r="J117" s="14"/>
      <c r="K117" s="14"/>
    </row>
    <row r="118" spans="8:11">
      <c r="H118" s="14"/>
      <c r="I118" s="14"/>
      <c r="J118" s="14"/>
      <c r="K118" s="14"/>
    </row>
    <row r="119" spans="8:11">
      <c r="H119" s="14"/>
      <c r="I119" s="14"/>
      <c r="J119" s="14"/>
      <c r="K119" s="14"/>
    </row>
    <row r="120" spans="8:11">
      <c r="H120" s="14"/>
      <c r="I120" s="14"/>
      <c r="J120" s="14"/>
      <c r="K120" s="14"/>
    </row>
    <row r="121" spans="8:11">
      <c r="H121" s="14"/>
      <c r="I121" s="14"/>
      <c r="J121" s="14"/>
      <c r="K121" s="14"/>
    </row>
    <row r="122" spans="8:11">
      <c r="H122" s="14"/>
      <c r="I122" s="14"/>
      <c r="J122" s="14"/>
      <c r="K122" s="14"/>
    </row>
    <row r="123" spans="8:11">
      <c r="H123" s="14"/>
      <c r="I123" s="14"/>
      <c r="J123" s="14"/>
      <c r="K123" s="14"/>
    </row>
    <row r="124" spans="8:11">
      <c r="H124" s="14"/>
      <c r="I124" s="14"/>
      <c r="J124" s="14"/>
      <c r="K124" s="14"/>
    </row>
    <row r="125" spans="8:11">
      <c r="H125" s="14"/>
      <c r="I125" s="14"/>
      <c r="J125" s="14"/>
      <c r="K125" s="14"/>
    </row>
    <row r="126" spans="8:11">
      <c r="H126" s="14"/>
      <c r="I126" s="14"/>
      <c r="J126" s="14"/>
      <c r="K126" s="14"/>
    </row>
    <row r="127" spans="8:11">
      <c r="H127" s="14"/>
      <c r="I127" s="14"/>
      <c r="J127" s="14"/>
      <c r="K127" s="14"/>
    </row>
    <row r="128" spans="8:11">
      <c r="H128" s="14"/>
      <c r="I128" s="14"/>
      <c r="J128" s="14"/>
      <c r="K128" s="14"/>
    </row>
    <row r="129" spans="8:11">
      <c r="H129" s="14"/>
      <c r="I129" s="14"/>
      <c r="J129" s="14"/>
      <c r="K129" s="14"/>
    </row>
    <row r="130" spans="8:11">
      <c r="H130" s="14"/>
      <c r="I130" s="14"/>
      <c r="J130" s="14"/>
      <c r="K130" s="14"/>
    </row>
    <row r="131" spans="8:11">
      <c r="H131" s="14"/>
      <c r="I131" s="14"/>
      <c r="J131" s="14"/>
      <c r="K131" s="14"/>
    </row>
    <row r="132" spans="8:11">
      <c r="H132" s="14"/>
      <c r="I132" s="14"/>
      <c r="J132" s="14"/>
      <c r="K132" s="14"/>
    </row>
    <row r="133" spans="8:11">
      <c r="H133" s="14"/>
      <c r="I133" s="14"/>
      <c r="J133" s="14"/>
      <c r="K133" s="14"/>
    </row>
    <row r="134" spans="8:11">
      <c r="H134" s="14"/>
      <c r="I134" s="14"/>
      <c r="J134" s="14"/>
      <c r="K134" s="14"/>
    </row>
  </sheetData>
  <mergeCells count="1">
    <mergeCell ref="B1:I1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K26"/>
  <sheetViews>
    <sheetView workbookViewId="0">
      <selection activeCell="I10" sqref="I10"/>
    </sheetView>
  </sheetViews>
  <sheetFormatPr defaultRowHeight="15"/>
  <cols>
    <col min="1" max="1" width="10.140625" bestFit="1" customWidth="1"/>
    <col min="3" max="3" width="16.7109375" bestFit="1" customWidth="1"/>
    <col min="4" max="4" width="18.140625" bestFit="1" customWidth="1"/>
    <col min="5" max="5" width="12.140625" bestFit="1" customWidth="1"/>
    <col min="6" max="6" width="13.42578125" bestFit="1" customWidth="1"/>
    <col min="7" max="7" width="20.42578125" bestFit="1" customWidth="1"/>
    <col min="8" max="8" width="19.140625" bestFit="1" customWidth="1"/>
    <col min="9" max="9" width="14.7109375" bestFit="1" customWidth="1"/>
    <col min="10" max="10" width="23.85546875" bestFit="1" customWidth="1"/>
    <col min="11" max="11" width="11.7109375" bestFit="1" customWidth="1"/>
  </cols>
  <sheetData>
    <row r="1" spans="1:11" ht="16.5" thickBot="1">
      <c r="B1" s="117" t="s">
        <v>35</v>
      </c>
      <c r="C1" s="118"/>
      <c r="D1" s="118"/>
      <c r="E1" s="118"/>
      <c r="F1" s="118"/>
      <c r="G1" s="118"/>
      <c r="H1" s="118"/>
      <c r="I1" s="119"/>
    </row>
    <row r="2" spans="1:11" ht="15.75" thickBot="1"/>
    <row r="3" spans="1:11" ht="15.75" thickBot="1">
      <c r="A3" s="6" t="s">
        <v>11</v>
      </c>
      <c r="B3" s="6" t="s">
        <v>12</v>
      </c>
      <c r="C3" s="6" t="s">
        <v>13</v>
      </c>
      <c r="D3" s="6" t="s">
        <v>14</v>
      </c>
      <c r="E3" s="6" t="s">
        <v>15</v>
      </c>
      <c r="F3" s="6" t="s">
        <v>16</v>
      </c>
      <c r="G3" s="6" t="s">
        <v>17</v>
      </c>
      <c r="H3" s="7" t="s">
        <v>18</v>
      </c>
      <c r="I3" s="6" t="s">
        <v>19</v>
      </c>
      <c r="J3" s="6" t="s">
        <v>20</v>
      </c>
      <c r="K3" s="6" t="s">
        <v>21</v>
      </c>
    </row>
    <row r="4" spans="1:11">
      <c r="A4" s="79" t="s">
        <v>40</v>
      </c>
      <c r="B4" s="8" t="s">
        <v>41</v>
      </c>
      <c r="C4" s="8" t="s">
        <v>42</v>
      </c>
      <c r="D4" s="8" t="s">
        <v>43</v>
      </c>
      <c r="E4" s="8" t="s">
        <v>44</v>
      </c>
      <c r="F4" s="8" t="s">
        <v>45</v>
      </c>
      <c r="G4" s="22" t="s">
        <v>64</v>
      </c>
      <c r="H4" s="15">
        <v>1275</v>
      </c>
      <c r="I4" s="15">
        <v>1350</v>
      </c>
      <c r="J4" s="15">
        <v>0</v>
      </c>
      <c r="K4" s="80">
        <f>SUM(H4:J4)</f>
        <v>2625</v>
      </c>
    </row>
    <row r="5" spans="1:11" ht="15.75" thickBot="1">
      <c r="A5" s="82"/>
      <c r="B5" s="26"/>
      <c r="C5" s="26"/>
      <c r="D5" s="26"/>
      <c r="E5" s="26"/>
      <c r="F5" s="26"/>
      <c r="G5" s="51"/>
      <c r="H5" s="27"/>
      <c r="I5" s="27"/>
      <c r="J5" s="38"/>
      <c r="K5" s="80"/>
    </row>
    <row r="6" spans="1:11" ht="16.5" thickBot="1">
      <c r="A6" s="28"/>
      <c r="B6" s="47"/>
      <c r="C6" s="31"/>
      <c r="D6" s="32"/>
      <c r="E6" s="31"/>
      <c r="F6" s="32"/>
      <c r="G6" s="60" t="s">
        <v>123</v>
      </c>
      <c r="H6" s="33">
        <f>SUM(H4:H5)</f>
        <v>1275</v>
      </c>
      <c r="I6" s="34">
        <f>SUM(I4:I5)</f>
        <v>1350</v>
      </c>
      <c r="J6" s="33">
        <f>SUM(J4:J5)</f>
        <v>0</v>
      </c>
      <c r="K6" s="35">
        <f>SUM(K4:K5)</f>
        <v>2625</v>
      </c>
    </row>
    <row r="7" spans="1:11">
      <c r="G7" s="13"/>
      <c r="H7" s="14"/>
      <c r="I7" s="14"/>
      <c r="J7" s="14"/>
      <c r="K7" s="14"/>
    </row>
    <row r="8" spans="1:11">
      <c r="G8" s="13"/>
      <c r="H8" s="14"/>
      <c r="I8" s="14"/>
      <c r="J8" s="14"/>
      <c r="K8" s="14"/>
    </row>
    <row r="9" spans="1:11">
      <c r="G9" s="13"/>
      <c r="H9" s="14"/>
      <c r="I9" s="14"/>
      <c r="J9" s="14"/>
      <c r="K9" s="14"/>
    </row>
    <row r="10" spans="1:11">
      <c r="G10" s="13"/>
      <c r="H10" s="14"/>
      <c r="I10" s="14"/>
      <c r="J10" s="14"/>
      <c r="K10" s="14"/>
    </row>
    <row r="11" spans="1:11">
      <c r="G11" s="13"/>
      <c r="H11" s="14"/>
      <c r="I11" s="14"/>
      <c r="J11" s="14"/>
      <c r="K11" s="14"/>
    </row>
    <row r="12" spans="1:11">
      <c r="G12" s="13"/>
      <c r="H12" s="14"/>
      <c r="I12" s="14"/>
      <c r="J12" s="14"/>
      <c r="K12" s="14"/>
    </row>
    <row r="13" spans="1:11">
      <c r="G13" s="13"/>
      <c r="H13" s="14"/>
      <c r="I13" s="14"/>
      <c r="J13" s="14"/>
      <c r="K13" s="14"/>
    </row>
    <row r="14" spans="1:11">
      <c r="G14" s="13"/>
      <c r="H14" s="14"/>
      <c r="I14" s="14"/>
      <c r="J14" s="14"/>
      <c r="K14" s="14"/>
    </row>
    <row r="15" spans="1:11">
      <c r="G15" s="13"/>
      <c r="H15" s="14"/>
      <c r="I15" s="14"/>
      <c r="J15" s="14"/>
      <c r="K15" s="14"/>
    </row>
    <row r="16" spans="1:11">
      <c r="G16" s="13"/>
      <c r="H16" s="14"/>
      <c r="I16" s="14"/>
      <c r="J16" s="14"/>
      <c r="K16" s="14"/>
    </row>
    <row r="17" spans="7:11">
      <c r="G17" s="13"/>
      <c r="H17" s="14"/>
      <c r="I17" s="14"/>
      <c r="J17" s="14"/>
      <c r="K17" s="14"/>
    </row>
    <row r="18" spans="7:11">
      <c r="G18" s="13"/>
      <c r="H18" s="14"/>
      <c r="I18" s="14"/>
      <c r="J18" s="14"/>
      <c r="K18" s="14"/>
    </row>
    <row r="19" spans="7:11">
      <c r="G19" s="13"/>
      <c r="H19" s="14"/>
      <c r="I19" s="14"/>
      <c r="J19" s="14"/>
      <c r="K19" s="14"/>
    </row>
    <row r="20" spans="7:11">
      <c r="G20" s="13"/>
      <c r="H20" s="14"/>
      <c r="I20" s="14"/>
      <c r="J20" s="14"/>
      <c r="K20" s="14"/>
    </row>
    <row r="21" spans="7:11">
      <c r="G21" s="13"/>
    </row>
    <row r="22" spans="7:11">
      <c r="G22" s="13"/>
    </row>
    <row r="23" spans="7:11">
      <c r="G23" s="13"/>
    </row>
    <row r="24" spans="7:11">
      <c r="G24" s="13"/>
    </row>
    <row r="25" spans="7:11">
      <c r="G25" s="12"/>
    </row>
    <row r="26" spans="7:11">
      <c r="G26" s="12"/>
    </row>
  </sheetData>
  <mergeCells count="1">
    <mergeCell ref="B1:I1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L67"/>
  <sheetViews>
    <sheetView topLeftCell="B1" workbookViewId="0">
      <selection activeCell="G18" sqref="G18"/>
    </sheetView>
  </sheetViews>
  <sheetFormatPr defaultRowHeight="15"/>
  <cols>
    <col min="1" max="1" width="10.140625" bestFit="1" customWidth="1"/>
    <col min="2" max="2" width="18.42578125" bestFit="1" customWidth="1"/>
    <col min="3" max="3" width="12.5703125" bestFit="1" customWidth="1"/>
    <col min="4" max="4" width="18.140625" bestFit="1" customWidth="1"/>
    <col min="5" max="5" width="12.140625" bestFit="1" customWidth="1"/>
    <col min="6" max="6" width="13.42578125" bestFit="1" customWidth="1"/>
    <col min="7" max="7" width="36" bestFit="1" customWidth="1"/>
    <col min="8" max="8" width="19.140625" bestFit="1" customWidth="1"/>
    <col min="9" max="9" width="14.7109375" bestFit="1" customWidth="1"/>
    <col min="10" max="10" width="23.85546875" bestFit="1" customWidth="1"/>
    <col min="11" max="11" width="11.7109375" bestFit="1" customWidth="1"/>
  </cols>
  <sheetData>
    <row r="1" spans="1:12" ht="16.5" thickBot="1">
      <c r="B1" s="117" t="s">
        <v>36</v>
      </c>
      <c r="C1" s="118"/>
      <c r="D1" s="118"/>
      <c r="E1" s="118"/>
      <c r="F1" s="118"/>
      <c r="G1" s="118"/>
      <c r="H1" s="118"/>
      <c r="I1" s="119"/>
    </row>
    <row r="2" spans="1:12" ht="15.75" thickBot="1"/>
    <row r="3" spans="1:12" ht="15.75" thickBot="1">
      <c r="A3" s="6" t="s">
        <v>11</v>
      </c>
      <c r="B3" s="6" t="s">
        <v>12</v>
      </c>
      <c r="C3" s="6" t="s">
        <v>13</v>
      </c>
      <c r="D3" s="6" t="s">
        <v>14</v>
      </c>
      <c r="E3" s="6" t="s">
        <v>15</v>
      </c>
      <c r="F3" s="6" t="s">
        <v>16</v>
      </c>
      <c r="G3" s="6" t="s">
        <v>17</v>
      </c>
      <c r="H3" s="7" t="s">
        <v>18</v>
      </c>
      <c r="I3" s="6" t="s">
        <v>19</v>
      </c>
      <c r="J3" s="6" t="s">
        <v>20</v>
      </c>
      <c r="K3" s="6" t="s">
        <v>21</v>
      </c>
    </row>
    <row r="4" spans="1:12">
      <c r="A4" s="79" t="s">
        <v>115</v>
      </c>
      <c r="B4" s="19">
        <v>1093809</v>
      </c>
      <c r="C4" s="8" t="s">
        <v>121</v>
      </c>
      <c r="D4" s="8" t="s">
        <v>158</v>
      </c>
      <c r="E4" s="8" t="s">
        <v>122</v>
      </c>
      <c r="F4" s="8" t="s">
        <v>67</v>
      </c>
      <c r="G4" s="22" t="s">
        <v>480</v>
      </c>
      <c r="H4" s="15">
        <v>0</v>
      </c>
      <c r="I4" s="15">
        <v>0</v>
      </c>
      <c r="J4" s="15">
        <v>848</v>
      </c>
      <c r="K4" s="80">
        <f>SUM(H4:J4)</f>
        <v>848</v>
      </c>
    </row>
    <row r="5" spans="1:12">
      <c r="A5" s="81" t="s">
        <v>153</v>
      </c>
      <c r="B5" s="20" t="s">
        <v>154</v>
      </c>
      <c r="C5" s="9" t="s">
        <v>121</v>
      </c>
      <c r="D5" s="9" t="s">
        <v>158</v>
      </c>
      <c r="E5" s="9" t="s">
        <v>155</v>
      </c>
      <c r="F5" s="9" t="s">
        <v>67</v>
      </c>
      <c r="G5" s="24" t="s">
        <v>479</v>
      </c>
      <c r="H5" s="15">
        <v>0</v>
      </c>
      <c r="I5" s="15">
        <v>0</v>
      </c>
      <c r="J5" s="15">
        <v>599</v>
      </c>
      <c r="K5" s="80">
        <f t="shared" ref="K5:K19" si="0">SUM(H5:J5)</f>
        <v>599</v>
      </c>
    </row>
    <row r="6" spans="1:12">
      <c r="A6" s="81" t="s">
        <v>153</v>
      </c>
      <c r="B6" s="20" t="s">
        <v>157</v>
      </c>
      <c r="C6" s="9" t="s">
        <v>121</v>
      </c>
      <c r="D6" s="9" t="s">
        <v>158</v>
      </c>
      <c r="E6" s="9" t="s">
        <v>156</v>
      </c>
      <c r="F6" s="9" t="s">
        <v>67</v>
      </c>
      <c r="G6" s="24" t="s">
        <v>478</v>
      </c>
      <c r="H6" s="15">
        <v>0</v>
      </c>
      <c r="I6" s="15">
        <v>0</v>
      </c>
      <c r="J6" s="15">
        <v>4746</v>
      </c>
      <c r="K6" s="80">
        <f t="shared" si="0"/>
        <v>4746</v>
      </c>
    </row>
    <row r="7" spans="1:12">
      <c r="A7" s="81" t="s">
        <v>177</v>
      </c>
      <c r="B7" s="20">
        <v>238</v>
      </c>
      <c r="C7" s="9" t="s">
        <v>85</v>
      </c>
      <c r="D7" s="9" t="s">
        <v>205</v>
      </c>
      <c r="E7" s="9" t="s">
        <v>206</v>
      </c>
      <c r="F7" s="9" t="s">
        <v>54</v>
      </c>
      <c r="G7" s="24" t="s">
        <v>357</v>
      </c>
      <c r="H7" s="15">
        <v>5975</v>
      </c>
      <c r="I7" s="15">
        <v>8000</v>
      </c>
      <c r="J7" s="15">
        <v>0</v>
      </c>
      <c r="K7" s="80">
        <f t="shared" si="0"/>
        <v>13975</v>
      </c>
    </row>
    <row r="8" spans="1:12">
      <c r="A8" s="81" t="s">
        <v>177</v>
      </c>
      <c r="B8" s="20">
        <v>238</v>
      </c>
      <c r="C8" s="9" t="s">
        <v>85</v>
      </c>
      <c r="D8" s="9" t="s">
        <v>205</v>
      </c>
      <c r="E8" s="9" t="s">
        <v>207</v>
      </c>
      <c r="F8" s="9" t="s">
        <v>54</v>
      </c>
      <c r="G8" s="24" t="s">
        <v>544</v>
      </c>
      <c r="H8" s="15">
        <v>0</v>
      </c>
      <c r="I8" s="15">
        <v>1000</v>
      </c>
      <c r="J8" s="15">
        <v>0</v>
      </c>
      <c r="K8" s="80">
        <f t="shared" si="0"/>
        <v>1000</v>
      </c>
    </row>
    <row r="9" spans="1:12">
      <c r="A9" s="81" t="s">
        <v>219</v>
      </c>
      <c r="B9" s="20" t="s">
        <v>41</v>
      </c>
      <c r="C9" s="9" t="s">
        <v>121</v>
      </c>
      <c r="D9" s="9" t="s">
        <v>205</v>
      </c>
      <c r="E9" s="9" t="s">
        <v>333</v>
      </c>
      <c r="F9" s="9" t="s">
        <v>67</v>
      </c>
      <c r="G9" s="24" t="s">
        <v>907</v>
      </c>
      <c r="H9" s="15">
        <v>0</v>
      </c>
      <c r="I9" s="15">
        <v>0</v>
      </c>
      <c r="J9" s="15">
        <v>6663</v>
      </c>
      <c r="K9" s="80">
        <f t="shared" si="0"/>
        <v>6663</v>
      </c>
    </row>
    <row r="10" spans="1:12">
      <c r="A10" s="81" t="s">
        <v>304</v>
      </c>
      <c r="B10" s="20">
        <v>1348</v>
      </c>
      <c r="C10" s="9" t="s">
        <v>85</v>
      </c>
      <c r="D10" s="9" t="s">
        <v>346</v>
      </c>
      <c r="E10" s="9" t="s">
        <v>347</v>
      </c>
      <c r="F10" s="9" t="s">
        <v>54</v>
      </c>
      <c r="G10" s="24" t="s">
        <v>41</v>
      </c>
      <c r="H10" s="15">
        <v>179</v>
      </c>
      <c r="I10" s="15">
        <v>0</v>
      </c>
      <c r="J10" s="15">
        <v>0</v>
      </c>
      <c r="K10" s="80">
        <f t="shared" si="0"/>
        <v>179</v>
      </c>
    </row>
    <row r="11" spans="1:12">
      <c r="A11" s="81" t="s">
        <v>49</v>
      </c>
      <c r="B11" s="20" t="s">
        <v>41</v>
      </c>
      <c r="C11" s="9" t="s">
        <v>682</v>
      </c>
      <c r="D11" s="9" t="s">
        <v>949</v>
      </c>
      <c r="E11" s="9" t="s">
        <v>906</v>
      </c>
      <c r="F11" s="9" t="s">
        <v>67</v>
      </c>
      <c r="G11" s="24" t="s">
        <v>905</v>
      </c>
      <c r="H11" s="15">
        <v>0</v>
      </c>
      <c r="I11" s="15">
        <v>0</v>
      </c>
      <c r="J11" s="15">
        <v>2534</v>
      </c>
      <c r="K11" s="80">
        <f t="shared" si="0"/>
        <v>2534</v>
      </c>
      <c r="L11" s="107">
        <v>7068</v>
      </c>
    </row>
    <row r="12" spans="1:12">
      <c r="A12" s="81" t="s">
        <v>764</v>
      </c>
      <c r="B12" s="20" t="s">
        <v>820</v>
      </c>
      <c r="C12" s="9" t="s">
        <v>121</v>
      </c>
      <c r="D12" s="9" t="s">
        <v>949</v>
      </c>
      <c r="E12" s="9" t="s">
        <v>419</v>
      </c>
      <c r="F12" s="9" t="s">
        <v>67</v>
      </c>
      <c r="G12" s="24" t="s">
        <v>942</v>
      </c>
      <c r="H12" s="15">
        <v>0</v>
      </c>
      <c r="I12" s="15">
        <v>0</v>
      </c>
      <c r="J12" s="15">
        <v>499</v>
      </c>
      <c r="K12" s="80">
        <f t="shared" si="0"/>
        <v>499</v>
      </c>
    </row>
    <row r="13" spans="1:12">
      <c r="A13" s="81" t="s">
        <v>764</v>
      </c>
      <c r="B13" s="20" t="s">
        <v>821</v>
      </c>
      <c r="C13" s="9" t="s">
        <v>121</v>
      </c>
      <c r="D13" s="9" t="s">
        <v>949</v>
      </c>
      <c r="E13" s="9" t="s">
        <v>419</v>
      </c>
      <c r="F13" s="9" t="s">
        <v>67</v>
      </c>
      <c r="G13" s="24" t="s">
        <v>943</v>
      </c>
      <c r="H13" s="15">
        <v>0</v>
      </c>
      <c r="I13" s="15">
        <v>0</v>
      </c>
      <c r="J13" s="15">
        <v>2429</v>
      </c>
      <c r="K13" s="80">
        <f t="shared" si="0"/>
        <v>2429</v>
      </c>
    </row>
    <row r="14" spans="1:12">
      <c r="A14" s="81" t="s">
        <v>764</v>
      </c>
      <c r="B14" s="20" t="s">
        <v>822</v>
      </c>
      <c r="C14" s="9" t="s">
        <v>121</v>
      </c>
      <c r="D14" s="9" t="s">
        <v>949</v>
      </c>
      <c r="E14" s="9" t="s">
        <v>419</v>
      </c>
      <c r="F14" s="9" t="s">
        <v>67</v>
      </c>
      <c r="G14" s="24" t="s">
        <v>944</v>
      </c>
      <c r="H14" s="15">
        <v>0</v>
      </c>
      <c r="I14" s="15">
        <v>0</v>
      </c>
      <c r="J14" s="15">
        <v>546</v>
      </c>
      <c r="K14" s="80">
        <f t="shared" si="0"/>
        <v>546</v>
      </c>
    </row>
    <row r="15" spans="1:12">
      <c r="A15" s="81" t="s">
        <v>764</v>
      </c>
      <c r="B15" s="20" t="s">
        <v>823</v>
      </c>
      <c r="C15" s="9" t="s">
        <v>121</v>
      </c>
      <c r="D15" s="9" t="s">
        <v>949</v>
      </c>
      <c r="E15" s="9" t="s">
        <v>419</v>
      </c>
      <c r="F15" s="9" t="s">
        <v>67</v>
      </c>
      <c r="G15" s="24" t="s">
        <v>945</v>
      </c>
      <c r="H15" s="15">
        <v>0</v>
      </c>
      <c r="I15" s="15">
        <v>0</v>
      </c>
      <c r="J15" s="15">
        <v>1349</v>
      </c>
      <c r="K15" s="80">
        <f t="shared" si="0"/>
        <v>1349</v>
      </c>
    </row>
    <row r="16" spans="1:12">
      <c r="A16" s="81" t="s">
        <v>764</v>
      </c>
      <c r="B16" s="20" t="s">
        <v>824</v>
      </c>
      <c r="C16" s="9" t="s">
        <v>121</v>
      </c>
      <c r="D16" s="9" t="s">
        <v>949</v>
      </c>
      <c r="E16" s="9" t="s">
        <v>419</v>
      </c>
      <c r="F16" s="9" t="s">
        <v>67</v>
      </c>
      <c r="G16" s="24" t="s">
        <v>946</v>
      </c>
      <c r="H16" s="15">
        <v>0</v>
      </c>
      <c r="I16" s="15">
        <v>0</v>
      </c>
      <c r="J16" s="15">
        <v>629</v>
      </c>
      <c r="K16" s="80">
        <f t="shared" si="0"/>
        <v>629</v>
      </c>
    </row>
    <row r="17" spans="1:11">
      <c r="A17" s="81" t="s">
        <v>764</v>
      </c>
      <c r="B17" s="20" t="s">
        <v>825</v>
      </c>
      <c r="C17" s="9" t="s">
        <v>121</v>
      </c>
      <c r="D17" s="9" t="s">
        <v>949</v>
      </c>
      <c r="E17" s="9" t="s">
        <v>419</v>
      </c>
      <c r="F17" s="9" t="s">
        <v>67</v>
      </c>
      <c r="G17" s="24" t="s">
        <v>947</v>
      </c>
      <c r="H17" s="15">
        <v>0</v>
      </c>
      <c r="I17" s="15">
        <v>0</v>
      </c>
      <c r="J17" s="15">
        <v>1055</v>
      </c>
      <c r="K17" s="80">
        <f t="shared" si="0"/>
        <v>1055</v>
      </c>
    </row>
    <row r="18" spans="1:11">
      <c r="A18" s="81" t="s">
        <v>764</v>
      </c>
      <c r="B18" s="20" t="s">
        <v>825</v>
      </c>
      <c r="C18" s="9" t="s">
        <v>121</v>
      </c>
      <c r="D18" s="9" t="s">
        <v>950</v>
      </c>
      <c r="E18" s="9" t="s">
        <v>951</v>
      </c>
      <c r="F18" s="9" t="s">
        <v>67</v>
      </c>
      <c r="G18" s="24" t="s">
        <v>952</v>
      </c>
      <c r="H18" s="15">
        <v>0</v>
      </c>
      <c r="I18" s="15">
        <v>0</v>
      </c>
      <c r="J18" s="15">
        <v>2250</v>
      </c>
      <c r="K18" s="80">
        <f t="shared" si="0"/>
        <v>2250</v>
      </c>
    </row>
    <row r="19" spans="1:11" ht="15.75" thickBot="1">
      <c r="A19" s="81" t="s">
        <v>764</v>
      </c>
      <c r="B19" s="20" t="s">
        <v>888</v>
      </c>
      <c r="C19" s="9" t="s">
        <v>121</v>
      </c>
      <c r="D19" s="9" t="s">
        <v>949</v>
      </c>
      <c r="E19" s="9" t="s">
        <v>419</v>
      </c>
      <c r="F19" s="9" t="s">
        <v>67</v>
      </c>
      <c r="G19" s="24" t="s">
        <v>948</v>
      </c>
      <c r="H19" s="15">
        <v>0</v>
      </c>
      <c r="I19" s="15">
        <v>0</v>
      </c>
      <c r="J19" s="15">
        <v>1650</v>
      </c>
      <c r="K19" s="80">
        <f t="shared" si="0"/>
        <v>1650</v>
      </c>
    </row>
    <row r="20" spans="1:11" ht="16.5" thickBot="1">
      <c r="A20" s="30"/>
      <c r="B20" s="49"/>
      <c r="C20" s="32"/>
      <c r="D20" s="31"/>
      <c r="E20" s="31"/>
      <c r="F20" s="32"/>
      <c r="G20" s="59" t="s">
        <v>123</v>
      </c>
      <c r="H20" s="34">
        <f>SUM(H4:H19)</f>
        <v>6154</v>
      </c>
      <c r="I20" s="33">
        <f>SUM(I4:I19)</f>
        <v>9000</v>
      </c>
      <c r="J20" s="33">
        <f>SUM(J4:J19)</f>
        <v>25797</v>
      </c>
      <c r="K20" s="35">
        <f>SUM(K4:K19)</f>
        <v>40951</v>
      </c>
    </row>
    <row r="21" spans="1:11">
      <c r="B21" s="21"/>
    </row>
    <row r="22" spans="1:11">
      <c r="B22" s="21"/>
    </row>
    <row r="23" spans="1:11">
      <c r="B23" s="21"/>
    </row>
    <row r="24" spans="1:11">
      <c r="B24" s="21"/>
    </row>
    <row r="25" spans="1:11">
      <c r="B25" s="21"/>
    </row>
    <row r="26" spans="1:11">
      <c r="B26" s="21"/>
    </row>
    <row r="27" spans="1:11">
      <c r="B27" s="21"/>
    </row>
    <row r="28" spans="1:11">
      <c r="B28" s="21"/>
    </row>
    <row r="29" spans="1:11">
      <c r="B29" s="21"/>
    </row>
    <row r="30" spans="1:11">
      <c r="B30" s="21"/>
    </row>
    <row r="31" spans="1:11">
      <c r="B31" s="21"/>
    </row>
    <row r="32" spans="1:11">
      <c r="B32" s="21"/>
    </row>
    <row r="33" spans="2:2">
      <c r="B33" s="21"/>
    </row>
    <row r="34" spans="2:2">
      <c r="B34" s="21"/>
    </row>
    <row r="35" spans="2:2">
      <c r="B35" s="21"/>
    </row>
    <row r="36" spans="2:2">
      <c r="B36" s="21"/>
    </row>
    <row r="37" spans="2:2">
      <c r="B37" s="21"/>
    </row>
    <row r="38" spans="2:2">
      <c r="B38" s="21"/>
    </row>
    <row r="39" spans="2:2">
      <c r="B39" s="21"/>
    </row>
    <row r="40" spans="2:2">
      <c r="B40" s="21"/>
    </row>
    <row r="41" spans="2:2">
      <c r="B41" s="21"/>
    </row>
    <row r="42" spans="2:2">
      <c r="B42" s="21"/>
    </row>
    <row r="43" spans="2:2">
      <c r="B43" s="21"/>
    </row>
    <row r="44" spans="2:2">
      <c r="B44" s="21"/>
    </row>
    <row r="45" spans="2:2">
      <c r="B45" s="21"/>
    </row>
    <row r="46" spans="2:2">
      <c r="B46" s="21"/>
    </row>
    <row r="47" spans="2:2">
      <c r="B47" s="21"/>
    </row>
    <row r="48" spans="2:2">
      <c r="B48" s="21"/>
    </row>
    <row r="49" spans="2:2">
      <c r="B49" s="21"/>
    </row>
    <row r="50" spans="2:2">
      <c r="B50" s="21"/>
    </row>
    <row r="51" spans="2:2">
      <c r="B51" s="21"/>
    </row>
    <row r="52" spans="2:2">
      <c r="B52" s="21"/>
    </row>
    <row r="53" spans="2:2">
      <c r="B53" s="21"/>
    </row>
    <row r="54" spans="2:2">
      <c r="B54" s="21"/>
    </row>
    <row r="55" spans="2:2">
      <c r="B55" s="21"/>
    </row>
    <row r="56" spans="2:2">
      <c r="B56" s="21"/>
    </row>
    <row r="57" spans="2:2">
      <c r="B57" s="21"/>
    </row>
    <row r="58" spans="2:2">
      <c r="B58" s="21"/>
    </row>
    <row r="59" spans="2:2">
      <c r="B59" s="21"/>
    </row>
    <row r="60" spans="2:2">
      <c r="B60" s="21"/>
    </row>
    <row r="61" spans="2:2">
      <c r="B61" s="21"/>
    </row>
    <row r="62" spans="2:2">
      <c r="B62" s="21"/>
    </row>
    <row r="63" spans="2:2">
      <c r="B63" s="21"/>
    </row>
    <row r="64" spans="2:2">
      <c r="B64" s="21"/>
    </row>
    <row r="65" spans="2:2">
      <c r="B65" s="21"/>
    </row>
    <row r="66" spans="2:2">
      <c r="B66" s="21"/>
    </row>
    <row r="67" spans="2:2">
      <c r="B67" s="21"/>
    </row>
  </sheetData>
  <mergeCells count="1">
    <mergeCell ref="B1:I1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L49"/>
  <sheetViews>
    <sheetView topLeftCell="C16" workbookViewId="0">
      <selection activeCell="G31" sqref="G31"/>
    </sheetView>
  </sheetViews>
  <sheetFormatPr defaultRowHeight="15"/>
  <cols>
    <col min="1" max="1" width="10.140625" bestFit="1" customWidth="1"/>
    <col min="2" max="2" width="15.5703125" bestFit="1" customWidth="1"/>
    <col min="3" max="3" width="13.140625" customWidth="1"/>
    <col min="4" max="4" width="18.140625" bestFit="1" customWidth="1"/>
    <col min="5" max="5" width="16" bestFit="1" customWidth="1"/>
    <col min="6" max="6" width="13.42578125" bestFit="1" customWidth="1"/>
    <col min="7" max="7" width="35" customWidth="1"/>
    <col min="8" max="8" width="19.140625" bestFit="1" customWidth="1"/>
    <col min="9" max="9" width="14.7109375" bestFit="1" customWidth="1"/>
    <col min="10" max="10" width="23.85546875" bestFit="1" customWidth="1"/>
    <col min="11" max="11" width="11.7109375" bestFit="1" customWidth="1"/>
  </cols>
  <sheetData>
    <row r="1" spans="1:12" ht="16.5" thickBot="1">
      <c r="B1" s="117" t="s">
        <v>37</v>
      </c>
      <c r="C1" s="118"/>
      <c r="D1" s="118"/>
      <c r="E1" s="118"/>
      <c r="F1" s="118"/>
      <c r="G1" s="118"/>
      <c r="H1" s="118"/>
      <c r="I1" s="119"/>
    </row>
    <row r="2" spans="1:12" ht="15.75" thickBot="1"/>
    <row r="3" spans="1:12" ht="15.75" thickBot="1">
      <c r="A3" s="6" t="s">
        <v>11</v>
      </c>
      <c r="B3" s="6" t="s">
        <v>12</v>
      </c>
      <c r="C3" s="6" t="s">
        <v>13</v>
      </c>
      <c r="D3" s="6" t="s">
        <v>14</v>
      </c>
      <c r="E3" s="6" t="s">
        <v>15</v>
      </c>
      <c r="F3" s="6" t="s">
        <v>16</v>
      </c>
      <c r="G3" s="6" t="s">
        <v>17</v>
      </c>
      <c r="H3" s="7" t="s">
        <v>18</v>
      </c>
      <c r="I3" s="6" t="s">
        <v>19</v>
      </c>
      <c r="J3" s="6" t="s">
        <v>20</v>
      </c>
      <c r="K3" s="6" t="s">
        <v>21</v>
      </c>
    </row>
    <row r="4" spans="1:12">
      <c r="A4" s="79" t="s">
        <v>49</v>
      </c>
      <c r="B4" s="19">
        <v>1843</v>
      </c>
      <c r="C4" s="19" t="s">
        <v>57</v>
      </c>
      <c r="D4" s="8" t="s">
        <v>58</v>
      </c>
      <c r="E4" s="8" t="s">
        <v>59</v>
      </c>
      <c r="F4" s="8" t="s">
        <v>60</v>
      </c>
      <c r="G4" s="22" t="s">
        <v>140</v>
      </c>
      <c r="H4" s="15">
        <v>2252</v>
      </c>
      <c r="I4" s="15">
        <v>2200</v>
      </c>
      <c r="J4" s="15">
        <v>0</v>
      </c>
      <c r="K4" s="80">
        <f>SUM(H4:J4)</f>
        <v>4452</v>
      </c>
    </row>
    <row r="5" spans="1:12">
      <c r="A5" s="81" t="s">
        <v>49</v>
      </c>
      <c r="B5" s="20">
        <v>3098</v>
      </c>
      <c r="C5" s="20" t="s">
        <v>57</v>
      </c>
      <c r="D5" s="9" t="s">
        <v>58</v>
      </c>
      <c r="E5" s="9" t="s">
        <v>61</v>
      </c>
      <c r="F5" s="9" t="s">
        <v>60</v>
      </c>
      <c r="G5" s="9" t="s">
        <v>41</v>
      </c>
      <c r="H5" s="15">
        <v>213</v>
      </c>
      <c r="I5" s="15">
        <v>0</v>
      </c>
      <c r="J5" s="15">
        <v>0</v>
      </c>
      <c r="K5" s="80">
        <f t="shared" ref="K5:K34" si="0">SUM(H5:J5)</f>
        <v>213</v>
      </c>
    </row>
    <row r="6" spans="1:12">
      <c r="A6" s="81" t="s">
        <v>49</v>
      </c>
      <c r="B6" s="20">
        <v>1024</v>
      </c>
      <c r="C6" s="20" t="s">
        <v>62</v>
      </c>
      <c r="D6" s="9" t="s">
        <v>58</v>
      </c>
      <c r="E6" s="9" t="s">
        <v>63</v>
      </c>
      <c r="F6" s="9" t="s">
        <v>60</v>
      </c>
      <c r="G6" s="24" t="s">
        <v>139</v>
      </c>
      <c r="H6" s="15">
        <v>1058</v>
      </c>
      <c r="I6" s="15">
        <v>1300</v>
      </c>
      <c r="J6" s="15">
        <v>0</v>
      </c>
      <c r="K6" s="80">
        <f t="shared" si="0"/>
        <v>2358</v>
      </c>
    </row>
    <row r="7" spans="1:12">
      <c r="A7" s="81" t="s">
        <v>49</v>
      </c>
      <c r="B7" s="20">
        <v>34971</v>
      </c>
      <c r="C7" s="20" t="s">
        <v>65</v>
      </c>
      <c r="D7" s="9" t="s">
        <v>58</v>
      </c>
      <c r="E7" s="9" t="s">
        <v>66</v>
      </c>
      <c r="F7" s="9" t="s">
        <v>67</v>
      </c>
      <c r="G7" s="24" t="s">
        <v>380</v>
      </c>
      <c r="H7" s="15">
        <v>0</v>
      </c>
      <c r="I7" s="15">
        <v>1500</v>
      </c>
      <c r="J7" s="15">
        <v>3698</v>
      </c>
      <c r="K7" s="80">
        <f t="shared" si="0"/>
        <v>5198</v>
      </c>
      <c r="L7" t="s">
        <v>687</v>
      </c>
    </row>
    <row r="8" spans="1:12">
      <c r="A8" s="81" t="s">
        <v>115</v>
      </c>
      <c r="B8" s="20">
        <v>695</v>
      </c>
      <c r="C8" s="20" t="s">
        <v>118</v>
      </c>
      <c r="D8" s="9" t="s">
        <v>58</v>
      </c>
      <c r="E8" s="9" t="s">
        <v>119</v>
      </c>
      <c r="F8" s="9" t="s">
        <v>41</v>
      </c>
      <c r="G8" s="9" t="s">
        <v>41</v>
      </c>
      <c r="H8" s="15">
        <v>641</v>
      </c>
      <c r="I8" s="15">
        <v>0</v>
      </c>
      <c r="J8" s="15">
        <v>0</v>
      </c>
      <c r="K8" s="80">
        <f t="shared" si="0"/>
        <v>641</v>
      </c>
    </row>
    <row r="9" spans="1:12">
      <c r="A9" s="81" t="s">
        <v>115</v>
      </c>
      <c r="B9" s="20">
        <v>1024</v>
      </c>
      <c r="C9" s="20" t="s">
        <v>62</v>
      </c>
      <c r="D9" s="9" t="s">
        <v>58</v>
      </c>
      <c r="E9" s="9" t="s">
        <v>200</v>
      </c>
      <c r="F9" s="9" t="s">
        <v>60</v>
      </c>
      <c r="G9" s="9" t="s">
        <v>138</v>
      </c>
      <c r="H9" s="15">
        <v>1050</v>
      </c>
      <c r="I9" s="15">
        <v>1200</v>
      </c>
      <c r="J9" s="15">
        <v>0</v>
      </c>
      <c r="K9" s="80">
        <f t="shared" si="0"/>
        <v>2250</v>
      </c>
    </row>
    <row r="10" spans="1:12">
      <c r="A10" s="81" t="s">
        <v>177</v>
      </c>
      <c r="B10" s="20">
        <v>1292</v>
      </c>
      <c r="C10" s="20" t="s">
        <v>85</v>
      </c>
      <c r="D10" s="9" t="s">
        <v>58</v>
      </c>
      <c r="E10" s="9" t="s">
        <v>63</v>
      </c>
      <c r="F10" s="9" t="s">
        <v>54</v>
      </c>
      <c r="G10" s="24" t="s">
        <v>199</v>
      </c>
      <c r="H10" s="16">
        <v>1833</v>
      </c>
      <c r="I10" s="16">
        <v>1850</v>
      </c>
      <c r="J10" s="16">
        <v>0</v>
      </c>
      <c r="K10" s="80">
        <f t="shared" si="0"/>
        <v>3683</v>
      </c>
    </row>
    <row r="11" spans="1:12">
      <c r="A11" s="81" t="s">
        <v>304</v>
      </c>
      <c r="B11" s="20">
        <v>1339</v>
      </c>
      <c r="C11" s="20" t="s">
        <v>85</v>
      </c>
      <c r="D11" s="9" t="s">
        <v>306</v>
      </c>
      <c r="E11" s="9" t="s">
        <v>63</v>
      </c>
      <c r="F11" s="9" t="s">
        <v>308</v>
      </c>
      <c r="G11" s="24" t="s">
        <v>362</v>
      </c>
      <c r="H11" s="16">
        <v>2602</v>
      </c>
      <c r="I11" s="16">
        <v>2000</v>
      </c>
      <c r="J11" s="16">
        <v>0</v>
      </c>
      <c r="K11" s="80">
        <f t="shared" si="0"/>
        <v>4602</v>
      </c>
    </row>
    <row r="12" spans="1:12">
      <c r="A12" s="81" t="s">
        <v>304</v>
      </c>
      <c r="B12" s="20">
        <v>1339</v>
      </c>
      <c r="C12" s="20" t="s">
        <v>85</v>
      </c>
      <c r="D12" s="9" t="s">
        <v>58</v>
      </c>
      <c r="E12" s="9" t="s">
        <v>80</v>
      </c>
      <c r="F12" s="9" t="s">
        <v>308</v>
      </c>
      <c r="G12" s="24" t="s">
        <v>363</v>
      </c>
      <c r="H12" s="16">
        <v>0</v>
      </c>
      <c r="I12" s="16">
        <v>1500</v>
      </c>
      <c r="J12" s="16">
        <v>0</v>
      </c>
      <c r="K12" s="80">
        <f t="shared" si="0"/>
        <v>1500</v>
      </c>
    </row>
    <row r="13" spans="1:12">
      <c r="A13" s="81" t="s">
        <v>304</v>
      </c>
      <c r="B13" s="20">
        <v>2019</v>
      </c>
      <c r="C13" s="20" t="s">
        <v>57</v>
      </c>
      <c r="D13" s="9" t="s">
        <v>58</v>
      </c>
      <c r="E13" s="9" t="s">
        <v>309</v>
      </c>
      <c r="F13" s="9" t="s">
        <v>308</v>
      </c>
      <c r="G13" s="24" t="s">
        <v>364</v>
      </c>
      <c r="H13" s="16">
        <v>3087</v>
      </c>
      <c r="I13" s="16">
        <v>3000</v>
      </c>
      <c r="J13" s="16">
        <v>0</v>
      </c>
      <c r="K13" s="80">
        <f t="shared" si="0"/>
        <v>6087</v>
      </c>
    </row>
    <row r="14" spans="1:12">
      <c r="A14" s="81" t="s">
        <v>304</v>
      </c>
      <c r="B14" s="20">
        <v>2019</v>
      </c>
      <c r="C14" s="20" t="s">
        <v>57</v>
      </c>
      <c r="D14" s="9" t="s">
        <v>306</v>
      </c>
      <c r="E14" s="9" t="s">
        <v>310</v>
      </c>
      <c r="F14" s="9" t="s">
        <v>54</v>
      </c>
      <c r="G14" s="24" t="s">
        <v>560</v>
      </c>
      <c r="H14" s="16">
        <v>3087</v>
      </c>
      <c r="I14" s="16">
        <v>1000</v>
      </c>
      <c r="J14" s="16">
        <v>0</v>
      </c>
      <c r="K14" s="80">
        <f t="shared" si="0"/>
        <v>4087</v>
      </c>
    </row>
    <row r="15" spans="1:12">
      <c r="A15" s="81" t="s">
        <v>304</v>
      </c>
      <c r="B15" s="20">
        <v>2022</v>
      </c>
      <c r="C15" s="20" t="s">
        <v>57</v>
      </c>
      <c r="D15" s="9" t="s">
        <v>58</v>
      </c>
      <c r="E15" s="9" t="s">
        <v>377</v>
      </c>
      <c r="F15" s="9" t="s">
        <v>41</v>
      </c>
      <c r="G15" s="24" t="s">
        <v>41</v>
      </c>
      <c r="H15" s="16">
        <v>788</v>
      </c>
      <c r="I15" s="16">
        <v>0</v>
      </c>
      <c r="J15" s="16">
        <v>0</v>
      </c>
      <c r="K15" s="80">
        <f t="shared" si="0"/>
        <v>788</v>
      </c>
    </row>
    <row r="16" spans="1:12">
      <c r="A16" s="81" t="s">
        <v>304</v>
      </c>
      <c r="B16" s="20">
        <v>2318</v>
      </c>
      <c r="C16" s="20" t="s">
        <v>46</v>
      </c>
      <c r="D16" s="9" t="s">
        <v>58</v>
      </c>
      <c r="E16" s="9" t="s">
        <v>256</v>
      </c>
      <c r="F16" s="9" t="s">
        <v>308</v>
      </c>
      <c r="G16" s="24" t="s">
        <v>41</v>
      </c>
      <c r="H16" s="16">
        <v>1540</v>
      </c>
      <c r="I16" s="16">
        <v>0</v>
      </c>
      <c r="J16" s="16">
        <v>0</v>
      </c>
      <c r="K16" s="80">
        <f t="shared" si="0"/>
        <v>1540</v>
      </c>
    </row>
    <row r="17" spans="1:12">
      <c r="A17" s="81" t="s">
        <v>348</v>
      </c>
      <c r="B17" s="20">
        <v>2044</v>
      </c>
      <c r="C17" s="20" t="s">
        <v>57</v>
      </c>
      <c r="D17" s="9" t="s">
        <v>359</v>
      </c>
      <c r="E17" s="9" t="s">
        <v>99</v>
      </c>
      <c r="F17" s="9" t="s">
        <v>60</v>
      </c>
      <c r="G17" s="65" t="s">
        <v>637</v>
      </c>
      <c r="H17" s="16">
        <v>2935</v>
      </c>
      <c r="I17" s="16">
        <v>1650</v>
      </c>
      <c r="J17" s="16">
        <v>0</v>
      </c>
      <c r="K17" s="80">
        <f t="shared" si="0"/>
        <v>4585</v>
      </c>
    </row>
    <row r="18" spans="1:12">
      <c r="A18" s="81" t="s">
        <v>483</v>
      </c>
      <c r="B18" s="20">
        <v>2337</v>
      </c>
      <c r="C18" s="20" t="s">
        <v>46</v>
      </c>
      <c r="D18" s="9" t="s">
        <v>58</v>
      </c>
      <c r="E18" s="9" t="s">
        <v>256</v>
      </c>
      <c r="F18" s="9" t="s">
        <v>41</v>
      </c>
      <c r="G18" s="9" t="s">
        <v>41</v>
      </c>
      <c r="H18" s="16">
        <v>350</v>
      </c>
      <c r="I18" s="16">
        <v>0</v>
      </c>
      <c r="J18" s="16">
        <v>0</v>
      </c>
      <c r="K18" s="80">
        <f t="shared" si="0"/>
        <v>350</v>
      </c>
    </row>
    <row r="19" spans="1:12">
      <c r="A19" s="81" t="s">
        <v>504</v>
      </c>
      <c r="B19" s="20">
        <v>20006646</v>
      </c>
      <c r="C19" s="20" t="s">
        <v>515</v>
      </c>
      <c r="D19" s="9" t="s">
        <v>41</v>
      </c>
      <c r="E19" s="9" t="s">
        <v>510</v>
      </c>
      <c r="F19" s="9" t="s">
        <v>67</v>
      </c>
      <c r="G19" s="24" t="s">
        <v>923</v>
      </c>
      <c r="H19" s="16">
        <v>0</v>
      </c>
      <c r="I19" s="16">
        <v>0</v>
      </c>
      <c r="J19" s="16">
        <v>1499</v>
      </c>
      <c r="K19" s="80">
        <f t="shared" si="0"/>
        <v>1499</v>
      </c>
    </row>
    <row r="20" spans="1:12">
      <c r="A20" s="81" t="s">
        <v>504</v>
      </c>
      <c r="B20" s="20" t="s">
        <v>516</v>
      </c>
      <c r="C20" s="20" t="s">
        <v>416</v>
      </c>
      <c r="D20" s="9" t="s">
        <v>41</v>
      </c>
      <c r="E20" s="9" t="s">
        <v>506</v>
      </c>
      <c r="F20" s="9" t="s">
        <v>67</v>
      </c>
      <c r="G20" s="24" t="s">
        <v>669</v>
      </c>
      <c r="H20" s="16">
        <v>0</v>
      </c>
      <c r="I20" s="16">
        <v>0</v>
      </c>
      <c r="J20" s="16">
        <v>12410</v>
      </c>
      <c r="K20" s="80">
        <f t="shared" si="0"/>
        <v>12410</v>
      </c>
    </row>
    <row r="21" spans="1:12">
      <c r="A21" s="81" t="s">
        <v>550</v>
      </c>
      <c r="B21" s="40" t="s">
        <v>551</v>
      </c>
      <c r="C21" s="20" t="s">
        <v>552</v>
      </c>
      <c r="D21" s="9" t="s">
        <v>553</v>
      </c>
      <c r="E21" s="9" t="s">
        <v>44</v>
      </c>
      <c r="F21" s="9" t="s">
        <v>67</v>
      </c>
      <c r="G21" s="24" t="s">
        <v>922</v>
      </c>
      <c r="H21" s="16">
        <v>0</v>
      </c>
      <c r="I21" s="16">
        <v>0</v>
      </c>
      <c r="J21" s="16">
        <v>1397</v>
      </c>
      <c r="K21" s="80">
        <f t="shared" si="0"/>
        <v>1397</v>
      </c>
    </row>
    <row r="22" spans="1:12">
      <c r="A22" s="81" t="s">
        <v>638</v>
      </c>
      <c r="B22" s="40" t="s">
        <v>664</v>
      </c>
      <c r="C22" s="20" t="s">
        <v>665</v>
      </c>
      <c r="D22" s="9" t="s">
        <v>58</v>
      </c>
      <c r="E22" s="9" t="s">
        <v>66</v>
      </c>
      <c r="F22" s="9" t="s">
        <v>67</v>
      </c>
      <c r="G22" s="24" t="s">
        <v>921</v>
      </c>
      <c r="H22" s="16">
        <v>0</v>
      </c>
      <c r="I22" s="16">
        <v>0</v>
      </c>
      <c r="J22" s="16">
        <v>1774</v>
      </c>
      <c r="K22" s="80">
        <f t="shared" si="0"/>
        <v>1774</v>
      </c>
    </row>
    <row r="23" spans="1:12">
      <c r="A23" s="81" t="s">
        <v>638</v>
      </c>
      <c r="B23" s="40" t="s">
        <v>667</v>
      </c>
      <c r="C23" s="20" t="s">
        <v>418</v>
      </c>
      <c r="D23" s="9" t="s">
        <v>58</v>
      </c>
      <c r="E23" s="9" t="s">
        <v>666</v>
      </c>
      <c r="F23" s="9" t="s">
        <v>67</v>
      </c>
      <c r="G23" s="24" t="s">
        <v>920</v>
      </c>
      <c r="H23" s="16">
        <v>0</v>
      </c>
      <c r="I23" s="16">
        <v>0</v>
      </c>
      <c r="J23" s="16">
        <v>1499</v>
      </c>
      <c r="K23" s="80">
        <f t="shared" si="0"/>
        <v>1499</v>
      </c>
    </row>
    <row r="24" spans="1:12">
      <c r="A24" s="81" t="s">
        <v>550</v>
      </c>
      <c r="B24" s="20">
        <v>1028</v>
      </c>
      <c r="C24" s="20" t="s">
        <v>62</v>
      </c>
      <c r="D24" s="9" t="s">
        <v>58</v>
      </c>
      <c r="E24" s="9" t="s">
        <v>643</v>
      </c>
      <c r="F24" s="9" t="s">
        <v>308</v>
      </c>
      <c r="G24" s="24" t="s">
        <v>668</v>
      </c>
      <c r="H24" s="16">
        <v>2100</v>
      </c>
      <c r="I24" s="16">
        <v>1500</v>
      </c>
      <c r="J24" s="16">
        <v>0</v>
      </c>
      <c r="K24" s="80">
        <f t="shared" si="0"/>
        <v>3600</v>
      </c>
    </row>
    <row r="25" spans="1:12">
      <c r="A25" s="81" t="s">
        <v>638</v>
      </c>
      <c r="B25" s="20">
        <v>2212</v>
      </c>
      <c r="C25" s="20" t="s">
        <v>57</v>
      </c>
      <c r="D25" s="9" t="s">
        <v>58</v>
      </c>
      <c r="E25" s="9" t="s">
        <v>451</v>
      </c>
      <c r="F25" s="9" t="s">
        <v>308</v>
      </c>
      <c r="G25" s="24" t="s">
        <v>686</v>
      </c>
      <c r="H25" s="16">
        <v>273</v>
      </c>
      <c r="I25" s="16">
        <v>500</v>
      </c>
      <c r="J25" s="16">
        <v>0</v>
      </c>
      <c r="K25" s="80">
        <f t="shared" si="0"/>
        <v>773</v>
      </c>
    </row>
    <row r="26" spans="1:12">
      <c r="A26" s="81" t="s">
        <v>638</v>
      </c>
      <c r="B26" s="40" t="s">
        <v>677</v>
      </c>
      <c r="C26" s="20" t="s">
        <v>678</v>
      </c>
      <c r="D26" s="9" t="s">
        <v>58</v>
      </c>
      <c r="E26" s="9" t="s">
        <v>917</v>
      </c>
      <c r="F26" s="9" t="s">
        <v>67</v>
      </c>
      <c r="G26" s="24" t="s">
        <v>918</v>
      </c>
      <c r="H26" s="16">
        <v>0</v>
      </c>
      <c r="I26" s="16">
        <v>0</v>
      </c>
      <c r="J26" s="16">
        <v>2000</v>
      </c>
      <c r="K26" s="80">
        <f t="shared" si="0"/>
        <v>2000</v>
      </c>
    </row>
    <row r="27" spans="1:12">
      <c r="A27" s="81" t="s">
        <v>638</v>
      </c>
      <c r="B27" s="20" t="s">
        <v>41</v>
      </c>
      <c r="C27" s="20" t="s">
        <v>416</v>
      </c>
      <c r="D27" s="9" t="s">
        <v>58</v>
      </c>
      <c r="E27" s="9" t="s">
        <v>919</v>
      </c>
      <c r="F27" s="9" t="s">
        <v>67</v>
      </c>
      <c r="G27" s="24" t="s">
        <v>924</v>
      </c>
      <c r="H27" s="16">
        <v>990</v>
      </c>
      <c r="I27" s="16">
        <v>0</v>
      </c>
      <c r="J27" s="16">
        <v>0</v>
      </c>
      <c r="K27" s="80">
        <f t="shared" si="0"/>
        <v>990</v>
      </c>
    </row>
    <row r="28" spans="1:12">
      <c r="A28" s="81" t="s">
        <v>638</v>
      </c>
      <c r="B28" s="20" t="s">
        <v>41</v>
      </c>
      <c r="C28" s="20" t="s">
        <v>417</v>
      </c>
      <c r="D28" s="9" t="s">
        <v>58</v>
      </c>
      <c r="E28" s="9" t="s">
        <v>451</v>
      </c>
      <c r="F28" s="9" t="s">
        <v>67</v>
      </c>
      <c r="G28" s="24" t="s">
        <v>925</v>
      </c>
      <c r="H28" s="16">
        <v>0</v>
      </c>
      <c r="I28" s="16">
        <v>0</v>
      </c>
      <c r="J28" s="16">
        <v>1299</v>
      </c>
      <c r="K28" s="80">
        <f t="shared" si="0"/>
        <v>1299</v>
      </c>
    </row>
    <row r="29" spans="1:12">
      <c r="A29" s="81" t="s">
        <v>638</v>
      </c>
      <c r="B29" s="20" t="s">
        <v>41</v>
      </c>
      <c r="C29" s="20" t="s">
        <v>683</v>
      </c>
      <c r="D29" s="9" t="s">
        <v>58</v>
      </c>
      <c r="E29" s="9" t="s">
        <v>919</v>
      </c>
      <c r="F29" s="9" t="s">
        <v>67</v>
      </c>
      <c r="G29" s="11" t="s">
        <v>56</v>
      </c>
      <c r="H29" s="16">
        <v>0</v>
      </c>
      <c r="I29" s="16">
        <v>0</v>
      </c>
      <c r="J29" s="16">
        <v>900</v>
      </c>
      <c r="K29" s="80">
        <f t="shared" si="0"/>
        <v>900</v>
      </c>
      <c r="L29" t="s">
        <v>974</v>
      </c>
    </row>
    <row r="30" spans="1:12">
      <c r="A30" s="81" t="s">
        <v>961</v>
      </c>
      <c r="B30" s="20">
        <v>37642</v>
      </c>
      <c r="C30" s="20" t="s">
        <v>446</v>
      </c>
      <c r="D30" s="9" t="s">
        <v>962</v>
      </c>
      <c r="E30" s="9" t="s">
        <v>445</v>
      </c>
      <c r="F30" s="9" t="s">
        <v>67</v>
      </c>
      <c r="G30" s="24" t="s">
        <v>963</v>
      </c>
      <c r="H30" s="16">
        <v>0</v>
      </c>
      <c r="I30" s="16">
        <v>0</v>
      </c>
      <c r="J30" s="16">
        <v>2998</v>
      </c>
      <c r="K30" s="80">
        <f t="shared" si="0"/>
        <v>2998</v>
      </c>
    </row>
    <row r="31" spans="1:12">
      <c r="A31" s="81" t="s">
        <v>744</v>
      </c>
      <c r="B31" s="20">
        <v>2311</v>
      </c>
      <c r="C31" s="20" t="s">
        <v>57</v>
      </c>
      <c r="D31" s="9" t="s">
        <v>58</v>
      </c>
      <c r="E31" s="9" t="s">
        <v>162</v>
      </c>
      <c r="F31" s="9" t="s">
        <v>54</v>
      </c>
      <c r="G31" s="24" t="s">
        <v>808</v>
      </c>
      <c r="H31" s="16">
        <v>3119</v>
      </c>
      <c r="I31" s="16">
        <v>1000</v>
      </c>
      <c r="J31" s="16">
        <v>0</v>
      </c>
      <c r="K31" s="80">
        <f t="shared" si="0"/>
        <v>4119</v>
      </c>
    </row>
    <row r="32" spans="1:12">
      <c r="A32" s="81" t="s">
        <v>744</v>
      </c>
      <c r="B32" s="20">
        <v>1695</v>
      </c>
      <c r="C32" s="20" t="s">
        <v>749</v>
      </c>
      <c r="D32" s="9" t="s">
        <v>58</v>
      </c>
      <c r="E32" s="9" t="s">
        <v>175</v>
      </c>
      <c r="F32" s="9" t="s">
        <v>54</v>
      </c>
      <c r="G32" s="24" t="s">
        <v>41</v>
      </c>
      <c r="H32" s="16">
        <v>600</v>
      </c>
      <c r="I32" s="16">
        <v>0</v>
      </c>
      <c r="J32" s="16">
        <v>0</v>
      </c>
      <c r="K32" s="80">
        <f t="shared" si="0"/>
        <v>600</v>
      </c>
    </row>
    <row r="33" spans="1:11">
      <c r="A33" s="81" t="s">
        <v>809</v>
      </c>
      <c r="B33" s="20">
        <v>1696</v>
      </c>
      <c r="C33" s="20" t="s">
        <v>749</v>
      </c>
      <c r="D33" s="9" t="s">
        <v>58</v>
      </c>
      <c r="E33" s="9" t="s">
        <v>256</v>
      </c>
      <c r="F33" s="9" t="s">
        <v>41</v>
      </c>
      <c r="G33" s="24" t="s">
        <v>41</v>
      </c>
      <c r="H33" s="16">
        <v>440</v>
      </c>
      <c r="I33" s="16">
        <v>0</v>
      </c>
      <c r="J33" s="16">
        <v>0</v>
      </c>
      <c r="K33" s="80">
        <f t="shared" si="0"/>
        <v>440</v>
      </c>
    </row>
    <row r="34" spans="1:11">
      <c r="A34" s="81" t="s">
        <v>809</v>
      </c>
      <c r="B34" s="20">
        <v>844</v>
      </c>
      <c r="C34" s="20" t="s">
        <v>118</v>
      </c>
      <c r="D34" s="9" t="s">
        <v>58</v>
      </c>
      <c r="E34" s="9" t="s">
        <v>814</v>
      </c>
      <c r="F34" s="9" t="s">
        <v>308</v>
      </c>
      <c r="G34" s="24" t="s">
        <v>871</v>
      </c>
      <c r="H34" s="16">
        <v>891</v>
      </c>
      <c r="I34" s="16">
        <v>1500</v>
      </c>
      <c r="J34" s="16">
        <v>0</v>
      </c>
      <c r="K34" s="80">
        <f t="shared" si="0"/>
        <v>2391</v>
      </c>
    </row>
    <row r="35" spans="1:11">
      <c r="A35" s="81" t="s">
        <v>809</v>
      </c>
      <c r="B35" s="20">
        <v>1697</v>
      </c>
      <c r="C35" s="20" t="s">
        <v>749</v>
      </c>
      <c r="D35" s="9" t="s">
        <v>58</v>
      </c>
      <c r="E35" s="9" t="s">
        <v>815</v>
      </c>
      <c r="F35" s="9" t="s">
        <v>308</v>
      </c>
      <c r="G35" s="24" t="s">
        <v>41</v>
      </c>
      <c r="H35" s="16">
        <v>165</v>
      </c>
      <c r="I35" s="16">
        <v>0</v>
      </c>
      <c r="J35" s="16">
        <v>0</v>
      </c>
      <c r="K35" s="80">
        <f t="shared" ref="K35" si="1">SUM(H35:J35)</f>
        <v>165</v>
      </c>
    </row>
    <row r="36" spans="1:11" ht="15.75" thickBot="1">
      <c r="A36" s="82"/>
      <c r="B36" s="37"/>
      <c r="C36" s="37"/>
      <c r="D36" s="26"/>
      <c r="E36" s="26"/>
      <c r="F36" s="26"/>
      <c r="G36" s="51"/>
      <c r="H36" s="27"/>
      <c r="I36" s="27"/>
      <c r="J36" s="27"/>
      <c r="K36" s="93"/>
    </row>
    <row r="37" spans="1:11" ht="16.5" thickBot="1">
      <c r="A37" s="54"/>
      <c r="B37" s="55"/>
      <c r="C37" s="56"/>
      <c r="D37" s="53"/>
      <c r="E37" s="36"/>
      <c r="F37" s="53"/>
      <c r="G37" s="71" t="s">
        <v>152</v>
      </c>
      <c r="H37" s="33">
        <f>SUM(H4:H36)</f>
        <v>30014</v>
      </c>
      <c r="I37" s="34">
        <f>SUM(I4:I36)</f>
        <v>21700</v>
      </c>
      <c r="J37" s="33">
        <f>SUM(J4:J36)</f>
        <v>29474</v>
      </c>
      <c r="K37" s="35">
        <f>SUM(K4:K36)</f>
        <v>81188</v>
      </c>
    </row>
    <row r="38" spans="1:11">
      <c r="B38" s="21"/>
      <c r="C38" s="21"/>
    </row>
    <row r="39" spans="1:11">
      <c r="B39" s="21"/>
      <c r="C39" s="21"/>
    </row>
    <row r="40" spans="1:11">
      <c r="B40" s="21"/>
      <c r="C40" s="21"/>
    </row>
    <row r="41" spans="1:11">
      <c r="B41" s="21"/>
      <c r="C41" s="21"/>
    </row>
    <row r="42" spans="1:11">
      <c r="B42" s="21"/>
      <c r="C42" s="21"/>
    </row>
    <row r="43" spans="1:11">
      <c r="B43" s="21"/>
      <c r="C43" s="21"/>
    </row>
    <row r="44" spans="1:11">
      <c r="B44" s="21"/>
      <c r="C44" s="21"/>
    </row>
    <row r="45" spans="1:11">
      <c r="B45" s="21"/>
      <c r="C45" s="21"/>
    </row>
    <row r="46" spans="1:11">
      <c r="B46" s="21"/>
      <c r="C46" s="21"/>
    </row>
    <row r="47" spans="1:11">
      <c r="B47" s="21"/>
      <c r="C47" s="21"/>
    </row>
    <row r="48" spans="1:11">
      <c r="B48" s="21"/>
      <c r="C48" s="21"/>
    </row>
    <row r="49" spans="2:3">
      <c r="B49" s="21"/>
      <c r="C49" s="21"/>
    </row>
  </sheetData>
  <mergeCells count="1">
    <mergeCell ref="B1:I1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K11"/>
  <sheetViews>
    <sheetView workbookViewId="0">
      <selection activeCell="K15" sqref="K15"/>
    </sheetView>
  </sheetViews>
  <sheetFormatPr defaultRowHeight="15"/>
  <cols>
    <col min="3" max="3" width="12.5703125" bestFit="1" customWidth="1"/>
    <col min="4" max="4" width="18.140625" bestFit="1" customWidth="1"/>
    <col min="5" max="5" width="12.140625" bestFit="1" customWidth="1"/>
    <col min="6" max="6" width="13.42578125" bestFit="1" customWidth="1"/>
    <col min="8" max="8" width="19.140625" bestFit="1" customWidth="1"/>
    <col min="9" max="9" width="14.7109375" bestFit="1" customWidth="1"/>
    <col min="10" max="10" width="23.85546875" bestFit="1" customWidth="1"/>
    <col min="11" max="11" width="11.7109375" bestFit="1" customWidth="1"/>
  </cols>
  <sheetData>
    <row r="1" spans="1:11" ht="16.5" thickBot="1">
      <c r="B1" s="117" t="s">
        <v>38</v>
      </c>
      <c r="C1" s="118"/>
      <c r="D1" s="118"/>
      <c r="E1" s="118"/>
      <c r="F1" s="118"/>
      <c r="G1" s="118"/>
      <c r="H1" s="118"/>
      <c r="I1" s="119"/>
    </row>
    <row r="2" spans="1:11" ht="15.75" thickBot="1"/>
    <row r="3" spans="1:11" ht="15.75" thickBot="1">
      <c r="A3" s="6" t="s">
        <v>11</v>
      </c>
      <c r="B3" s="6" t="s">
        <v>12</v>
      </c>
      <c r="C3" s="6" t="s">
        <v>13</v>
      </c>
      <c r="D3" s="6" t="s">
        <v>14</v>
      </c>
      <c r="E3" s="6" t="s">
        <v>15</v>
      </c>
      <c r="F3" s="6" t="s">
        <v>16</v>
      </c>
      <c r="G3" s="6" t="s">
        <v>17</v>
      </c>
      <c r="H3" s="7" t="s">
        <v>18</v>
      </c>
      <c r="I3" s="6" t="s">
        <v>19</v>
      </c>
      <c r="J3" s="6" t="s">
        <v>20</v>
      </c>
      <c r="K3" s="6" t="s">
        <v>21</v>
      </c>
    </row>
    <row r="4" spans="1:11">
      <c r="A4" s="8"/>
      <c r="B4" s="8"/>
      <c r="C4" s="8"/>
      <c r="D4" s="8"/>
      <c r="E4" s="8"/>
      <c r="F4" s="8"/>
      <c r="G4" s="8"/>
      <c r="H4" s="15"/>
      <c r="I4" s="15"/>
      <c r="J4" s="15"/>
      <c r="K4" s="15"/>
    </row>
    <row r="5" spans="1:11">
      <c r="A5" s="9"/>
      <c r="B5" s="9"/>
      <c r="C5" s="9"/>
      <c r="D5" s="9"/>
      <c r="E5" s="9"/>
      <c r="F5" s="9"/>
      <c r="G5" s="9"/>
      <c r="H5" s="15"/>
      <c r="I5" s="15"/>
      <c r="J5" s="15"/>
      <c r="K5" s="15"/>
    </row>
    <row r="6" spans="1:11">
      <c r="A6" s="9"/>
      <c r="B6" s="9"/>
      <c r="C6" s="9"/>
      <c r="D6" s="9"/>
      <c r="E6" s="9"/>
      <c r="F6" s="9"/>
      <c r="G6" s="9"/>
      <c r="H6" s="15"/>
      <c r="I6" s="15"/>
      <c r="J6" s="15"/>
      <c r="K6" s="15"/>
    </row>
    <row r="7" spans="1:11">
      <c r="A7" s="9"/>
      <c r="B7" s="9"/>
      <c r="C7" s="9"/>
      <c r="D7" s="9"/>
      <c r="E7" s="9"/>
      <c r="F7" s="9"/>
      <c r="G7" s="9"/>
      <c r="H7" s="15"/>
      <c r="I7" s="15"/>
      <c r="J7" s="15"/>
      <c r="K7" s="15"/>
    </row>
    <row r="8" spans="1:11">
      <c r="A8" s="9"/>
      <c r="B8" s="9"/>
      <c r="C8" s="9"/>
      <c r="D8" s="9"/>
      <c r="E8" s="9"/>
      <c r="F8" s="9"/>
      <c r="G8" s="9"/>
      <c r="H8" s="15"/>
      <c r="I8" s="15"/>
      <c r="J8" s="15"/>
      <c r="K8" s="15"/>
    </row>
    <row r="9" spans="1:11">
      <c r="A9" s="9"/>
      <c r="B9" s="9"/>
      <c r="C9" s="9"/>
      <c r="D9" s="9"/>
      <c r="E9" s="9"/>
      <c r="F9" s="9"/>
      <c r="G9" s="9"/>
      <c r="H9" s="15"/>
      <c r="I9" s="15"/>
      <c r="J9" s="15"/>
      <c r="K9" s="15"/>
    </row>
    <row r="10" spans="1:11" ht="15.75" thickBot="1">
      <c r="A10" s="26"/>
      <c r="B10" s="26"/>
      <c r="C10" s="26"/>
      <c r="D10" s="26"/>
      <c r="E10" s="26"/>
      <c r="F10" s="26"/>
      <c r="G10" s="26"/>
      <c r="H10" s="38"/>
      <c r="I10" s="38"/>
      <c r="J10" s="38"/>
      <c r="K10" s="15"/>
    </row>
    <row r="11" spans="1:11" ht="16.5" thickBot="1">
      <c r="A11" s="30"/>
      <c r="B11" s="31"/>
      <c r="C11" s="32"/>
      <c r="D11" s="31"/>
      <c r="E11" s="32"/>
      <c r="F11" s="31"/>
      <c r="G11" s="41" t="s">
        <v>123</v>
      </c>
      <c r="H11" s="33">
        <f>SUM(H4:H10)</f>
        <v>0</v>
      </c>
      <c r="I11" s="34">
        <f>SUM(I4:I10)</f>
        <v>0</v>
      </c>
      <c r="J11" s="33">
        <f>SUM(J4:J10)</f>
        <v>0</v>
      </c>
      <c r="K11" s="35">
        <f>SUM(K4:K10)</f>
        <v>0</v>
      </c>
    </row>
  </sheetData>
  <mergeCells count="1">
    <mergeCell ref="B1:I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K189"/>
  <sheetViews>
    <sheetView topLeftCell="C1" workbookViewId="0">
      <selection activeCell="G29" sqref="G29"/>
    </sheetView>
  </sheetViews>
  <sheetFormatPr defaultRowHeight="15"/>
  <cols>
    <col min="1" max="1" width="10.140625" bestFit="1" customWidth="1"/>
    <col min="2" max="2" width="16.5703125" bestFit="1" customWidth="1"/>
    <col min="3" max="3" width="13.28515625" bestFit="1" customWidth="1"/>
    <col min="4" max="4" width="18.140625" bestFit="1" customWidth="1"/>
    <col min="5" max="5" width="12.85546875" bestFit="1" customWidth="1"/>
    <col min="6" max="6" width="13.42578125" bestFit="1" customWidth="1"/>
    <col min="7" max="7" width="103.140625" bestFit="1" customWidth="1"/>
    <col min="8" max="8" width="19.140625" bestFit="1" customWidth="1"/>
    <col min="9" max="9" width="14.7109375" bestFit="1" customWidth="1"/>
    <col min="10" max="10" width="23.85546875" bestFit="1" customWidth="1"/>
    <col min="11" max="11" width="11.7109375" bestFit="1" customWidth="1"/>
  </cols>
  <sheetData>
    <row r="1" spans="1:11" ht="16.5" thickBot="1">
      <c r="B1" s="117" t="s">
        <v>39</v>
      </c>
      <c r="C1" s="118"/>
      <c r="D1" s="118"/>
      <c r="E1" s="118"/>
      <c r="F1" s="118"/>
      <c r="G1" s="118"/>
      <c r="H1" s="118"/>
      <c r="I1" s="119"/>
    </row>
    <row r="2" spans="1:11" ht="15.75" thickBot="1"/>
    <row r="3" spans="1:11" ht="15.75" thickBot="1">
      <c r="A3" s="6" t="s">
        <v>11</v>
      </c>
      <c r="B3" s="6" t="s">
        <v>12</v>
      </c>
      <c r="C3" s="6" t="s">
        <v>13</v>
      </c>
      <c r="D3" s="6" t="s">
        <v>14</v>
      </c>
      <c r="E3" s="6" t="s">
        <v>15</v>
      </c>
      <c r="F3" s="6" t="s">
        <v>16</v>
      </c>
      <c r="G3" s="6" t="s">
        <v>17</v>
      </c>
      <c r="H3" s="17" t="s">
        <v>18</v>
      </c>
      <c r="I3" s="18" t="s">
        <v>19</v>
      </c>
      <c r="J3" s="18" t="s">
        <v>20</v>
      </c>
      <c r="K3" s="18" t="s">
        <v>21</v>
      </c>
    </row>
    <row r="4" spans="1:11">
      <c r="A4" s="79" t="s">
        <v>70</v>
      </c>
      <c r="B4" s="19">
        <v>179</v>
      </c>
      <c r="C4" s="8" t="s">
        <v>50</v>
      </c>
      <c r="D4" s="8" t="s">
        <v>81</v>
      </c>
      <c r="E4" s="8" t="s">
        <v>83</v>
      </c>
      <c r="F4" s="8" t="s">
        <v>76</v>
      </c>
      <c r="G4" s="22" t="s">
        <v>212</v>
      </c>
      <c r="H4" s="16">
        <v>1048</v>
      </c>
      <c r="I4" s="16">
        <v>1000</v>
      </c>
      <c r="J4" s="16">
        <v>0</v>
      </c>
      <c r="K4" s="100">
        <f>SUM(H4:J4)</f>
        <v>2048</v>
      </c>
    </row>
    <row r="5" spans="1:11">
      <c r="A5" s="81" t="s">
        <v>70</v>
      </c>
      <c r="B5" s="20">
        <v>179</v>
      </c>
      <c r="C5" s="9" t="s">
        <v>50</v>
      </c>
      <c r="D5" s="9" t="s">
        <v>82</v>
      </c>
      <c r="E5" s="9" t="s">
        <v>83</v>
      </c>
      <c r="F5" s="9" t="s">
        <v>76</v>
      </c>
      <c r="G5" s="22" t="s">
        <v>141</v>
      </c>
      <c r="H5" s="16">
        <v>0</v>
      </c>
      <c r="I5" s="16">
        <v>1000</v>
      </c>
      <c r="J5" s="16">
        <v>0</v>
      </c>
      <c r="K5" s="100">
        <f t="shared" ref="K5:K55" si="0">SUM(H5:J5)</f>
        <v>1000</v>
      </c>
    </row>
    <row r="6" spans="1:11">
      <c r="A6" s="81" t="s">
        <v>70</v>
      </c>
      <c r="B6" s="20">
        <v>866</v>
      </c>
      <c r="C6" s="9" t="s">
        <v>89</v>
      </c>
      <c r="D6" s="9" t="s">
        <v>91</v>
      </c>
      <c r="E6" s="9" t="s">
        <v>90</v>
      </c>
      <c r="F6" s="9" t="s">
        <v>76</v>
      </c>
      <c r="G6" s="22" t="s">
        <v>197</v>
      </c>
      <c r="H6" s="16">
        <v>6838</v>
      </c>
      <c r="I6" s="16">
        <v>9000</v>
      </c>
      <c r="J6" s="16">
        <v>0</v>
      </c>
      <c r="K6" s="100">
        <f t="shared" si="0"/>
        <v>15838</v>
      </c>
    </row>
    <row r="7" spans="1:11">
      <c r="A7" s="81" t="s">
        <v>70</v>
      </c>
      <c r="B7" s="20" t="s">
        <v>41</v>
      </c>
      <c r="C7" s="9" t="s">
        <v>92</v>
      </c>
      <c r="D7" s="9" t="s">
        <v>184</v>
      </c>
      <c r="E7" s="9" t="s">
        <v>93</v>
      </c>
      <c r="F7" s="9" t="s">
        <v>67</v>
      </c>
      <c r="G7" s="22" t="s">
        <v>105</v>
      </c>
      <c r="H7" s="16">
        <v>0</v>
      </c>
      <c r="I7" s="16">
        <v>0</v>
      </c>
      <c r="J7" s="16">
        <v>41828</v>
      </c>
      <c r="K7" s="100">
        <f t="shared" si="0"/>
        <v>41828</v>
      </c>
    </row>
    <row r="8" spans="1:11">
      <c r="A8" s="81" t="s">
        <v>70</v>
      </c>
      <c r="B8" s="20">
        <v>1271</v>
      </c>
      <c r="C8" s="9" t="s">
        <v>85</v>
      </c>
      <c r="D8" s="9" t="s">
        <v>97</v>
      </c>
      <c r="E8" s="9" t="s">
        <v>99</v>
      </c>
      <c r="F8" s="9" t="s">
        <v>76</v>
      </c>
      <c r="G8" s="22" t="s">
        <v>213</v>
      </c>
      <c r="H8" s="16">
        <v>9147</v>
      </c>
      <c r="I8" s="16">
        <v>2200</v>
      </c>
      <c r="J8" s="16">
        <v>0</v>
      </c>
      <c r="K8" s="100">
        <f t="shared" si="0"/>
        <v>11347</v>
      </c>
    </row>
    <row r="9" spans="1:11">
      <c r="A9" s="81" t="s">
        <v>70</v>
      </c>
      <c r="B9" s="20">
        <v>1271</v>
      </c>
      <c r="C9" s="9" t="s">
        <v>85</v>
      </c>
      <c r="D9" s="9" t="s">
        <v>91</v>
      </c>
      <c r="E9" s="9" t="s">
        <v>99</v>
      </c>
      <c r="F9" s="9" t="s">
        <v>76</v>
      </c>
      <c r="G9" s="22" t="s">
        <v>247</v>
      </c>
      <c r="H9" s="16">
        <v>0</v>
      </c>
      <c r="I9" s="16" t="s">
        <v>41</v>
      </c>
      <c r="J9" s="16">
        <v>0</v>
      </c>
      <c r="K9" s="100">
        <f t="shared" si="0"/>
        <v>0</v>
      </c>
    </row>
    <row r="10" spans="1:11">
      <c r="A10" s="81" t="s">
        <v>70</v>
      </c>
      <c r="B10" s="20">
        <v>1271</v>
      </c>
      <c r="C10" s="9" t="s">
        <v>85</v>
      </c>
      <c r="D10" s="9" t="s">
        <v>98</v>
      </c>
      <c r="E10" s="9" t="s">
        <v>100</v>
      </c>
      <c r="F10" s="9" t="s">
        <v>101</v>
      </c>
      <c r="G10" s="22" t="s">
        <v>296</v>
      </c>
      <c r="H10" s="16">
        <v>0</v>
      </c>
      <c r="I10" s="16">
        <v>2500</v>
      </c>
      <c r="J10" s="16">
        <v>0</v>
      </c>
      <c r="K10" s="100">
        <f t="shared" si="0"/>
        <v>2500</v>
      </c>
    </row>
    <row r="11" spans="1:11">
      <c r="A11" s="81" t="s">
        <v>70</v>
      </c>
      <c r="B11" s="20">
        <v>1271</v>
      </c>
      <c r="C11" s="9" t="s">
        <v>85</v>
      </c>
      <c r="D11" s="9" t="s">
        <v>98</v>
      </c>
      <c r="E11" s="9" t="s">
        <v>102</v>
      </c>
      <c r="F11" s="9" t="s">
        <v>101</v>
      </c>
      <c r="G11" s="22" t="s">
        <v>297</v>
      </c>
      <c r="H11" s="16">
        <v>0</v>
      </c>
      <c r="I11" s="16">
        <v>1600</v>
      </c>
      <c r="J11" s="16">
        <v>0</v>
      </c>
      <c r="K11" s="100">
        <f t="shared" si="0"/>
        <v>1600</v>
      </c>
    </row>
    <row r="12" spans="1:11">
      <c r="A12" s="81" t="s">
        <v>70</v>
      </c>
      <c r="B12" s="20">
        <v>1271</v>
      </c>
      <c r="C12" s="9" t="s">
        <v>85</v>
      </c>
      <c r="D12" s="9" t="s">
        <v>98</v>
      </c>
      <c r="E12" s="9" t="s">
        <v>103</v>
      </c>
      <c r="F12" s="9" t="s">
        <v>101</v>
      </c>
      <c r="G12" s="22" t="s">
        <v>298</v>
      </c>
      <c r="H12" s="16">
        <v>0</v>
      </c>
      <c r="I12" s="16">
        <v>650</v>
      </c>
      <c r="J12" s="16">
        <v>0</v>
      </c>
      <c r="K12" s="100">
        <f t="shared" si="0"/>
        <v>650</v>
      </c>
    </row>
    <row r="13" spans="1:11">
      <c r="A13" s="81" t="s">
        <v>70</v>
      </c>
      <c r="B13" s="20">
        <v>3984</v>
      </c>
      <c r="C13" s="9" t="s">
        <v>72</v>
      </c>
      <c r="D13" s="9" t="s">
        <v>290</v>
      </c>
      <c r="E13" s="9" t="s">
        <v>99</v>
      </c>
      <c r="F13" s="9" t="s">
        <v>101</v>
      </c>
      <c r="G13" s="22" t="s">
        <v>291</v>
      </c>
      <c r="H13" s="16">
        <v>2405</v>
      </c>
      <c r="I13" s="16">
        <v>3150</v>
      </c>
      <c r="J13" s="16">
        <v>0</v>
      </c>
      <c r="K13" s="100">
        <f t="shared" si="0"/>
        <v>5555</v>
      </c>
    </row>
    <row r="14" spans="1:11">
      <c r="A14" s="81" t="s">
        <v>70</v>
      </c>
      <c r="B14" s="20">
        <v>2296</v>
      </c>
      <c r="C14" s="9" t="s">
        <v>46</v>
      </c>
      <c r="D14" s="9" t="s">
        <v>81</v>
      </c>
      <c r="E14" s="9" t="s">
        <v>256</v>
      </c>
      <c r="F14" s="9" t="s">
        <v>41</v>
      </c>
      <c r="G14" s="22" t="s">
        <v>41</v>
      </c>
      <c r="H14" s="16">
        <v>1733</v>
      </c>
      <c r="I14" s="16">
        <v>0</v>
      </c>
      <c r="J14" s="16">
        <v>0</v>
      </c>
      <c r="K14" s="100">
        <f t="shared" si="0"/>
        <v>1733</v>
      </c>
    </row>
    <row r="15" spans="1:11">
      <c r="A15" s="81" t="s">
        <v>153</v>
      </c>
      <c r="B15" s="20">
        <v>1284</v>
      </c>
      <c r="C15" s="9" t="s">
        <v>85</v>
      </c>
      <c r="D15" s="9" t="s">
        <v>91</v>
      </c>
      <c r="E15" s="9" t="s">
        <v>99</v>
      </c>
      <c r="F15" s="9" t="s">
        <v>76</v>
      </c>
      <c r="G15" s="22" t="s">
        <v>247</v>
      </c>
      <c r="H15" s="16">
        <v>499</v>
      </c>
      <c r="I15" s="16">
        <v>500</v>
      </c>
      <c r="J15" s="16">
        <v>0</v>
      </c>
      <c r="K15" s="100">
        <f t="shared" si="0"/>
        <v>999</v>
      </c>
    </row>
    <row r="16" spans="1:11">
      <c r="A16" s="81" t="s">
        <v>153</v>
      </c>
      <c r="B16" s="20">
        <v>1284</v>
      </c>
      <c r="C16" s="9" t="s">
        <v>85</v>
      </c>
      <c r="D16" s="9" t="s">
        <v>97</v>
      </c>
      <c r="E16" s="9" t="s">
        <v>99</v>
      </c>
      <c r="F16" s="9" t="s">
        <v>76</v>
      </c>
      <c r="G16" s="22" t="s">
        <v>41</v>
      </c>
      <c r="H16" s="16">
        <v>0</v>
      </c>
      <c r="I16" s="16" t="s">
        <v>41</v>
      </c>
      <c r="J16" s="16">
        <v>0</v>
      </c>
      <c r="K16" s="100">
        <f t="shared" si="0"/>
        <v>0</v>
      </c>
    </row>
    <row r="17" spans="1:11">
      <c r="A17" s="81" t="s">
        <v>153</v>
      </c>
      <c r="B17" s="20">
        <v>2303</v>
      </c>
      <c r="C17" s="9" t="s">
        <v>46</v>
      </c>
      <c r="D17" s="9" t="s">
        <v>98</v>
      </c>
      <c r="E17" s="9" t="s">
        <v>163</v>
      </c>
      <c r="F17" s="9" t="s">
        <v>101</v>
      </c>
      <c r="G17" s="22" t="s">
        <v>41</v>
      </c>
      <c r="H17" s="16">
        <v>2310</v>
      </c>
      <c r="I17" s="16">
        <v>0</v>
      </c>
      <c r="J17" s="16">
        <v>0</v>
      </c>
      <c r="K17" s="100">
        <f t="shared" si="0"/>
        <v>2310</v>
      </c>
    </row>
    <row r="18" spans="1:11">
      <c r="A18" s="81" t="s">
        <v>177</v>
      </c>
      <c r="B18" s="20">
        <v>3986</v>
      </c>
      <c r="C18" s="9" t="s">
        <v>72</v>
      </c>
      <c r="D18" s="9" t="s">
        <v>294</v>
      </c>
      <c r="E18" s="9" t="s">
        <v>99</v>
      </c>
      <c r="F18" s="9" t="s">
        <v>101</v>
      </c>
      <c r="G18" s="22" t="s">
        <v>295</v>
      </c>
      <c r="H18" s="16">
        <v>2450</v>
      </c>
      <c r="I18" s="16">
        <v>2950</v>
      </c>
      <c r="J18" s="16">
        <v>0</v>
      </c>
      <c r="K18" s="100">
        <f t="shared" si="0"/>
        <v>5400</v>
      </c>
    </row>
    <row r="19" spans="1:11">
      <c r="A19" s="81" t="s">
        <v>177</v>
      </c>
      <c r="B19" s="20">
        <v>872</v>
      </c>
      <c r="C19" s="9" t="s">
        <v>89</v>
      </c>
      <c r="D19" s="9" t="s">
        <v>97</v>
      </c>
      <c r="E19" s="9" t="s">
        <v>180</v>
      </c>
      <c r="F19" s="9" t="s">
        <v>76</v>
      </c>
      <c r="G19" s="22" t="s">
        <v>260</v>
      </c>
      <c r="H19" s="16">
        <v>10430</v>
      </c>
      <c r="I19" s="16">
        <v>4800</v>
      </c>
      <c r="J19" s="16">
        <v>0</v>
      </c>
      <c r="K19" s="100">
        <f t="shared" si="0"/>
        <v>15230</v>
      </c>
    </row>
    <row r="20" spans="1:11">
      <c r="A20" s="81" t="s">
        <v>177</v>
      </c>
      <c r="B20" s="20">
        <v>872</v>
      </c>
      <c r="C20" s="9" t="s">
        <v>89</v>
      </c>
      <c r="D20" s="9" t="s">
        <v>81</v>
      </c>
      <c r="E20" s="9" t="s">
        <v>181</v>
      </c>
      <c r="F20" s="9" t="s">
        <v>76</v>
      </c>
      <c r="G20" s="22" t="s">
        <v>240</v>
      </c>
      <c r="H20" s="16">
        <v>0</v>
      </c>
      <c r="I20" s="16">
        <v>3600</v>
      </c>
      <c r="J20" s="16">
        <v>0</v>
      </c>
      <c r="K20" s="100">
        <f t="shared" si="0"/>
        <v>3600</v>
      </c>
    </row>
    <row r="21" spans="1:11">
      <c r="A21" s="81" t="s">
        <v>177</v>
      </c>
      <c r="B21" s="20">
        <v>872</v>
      </c>
      <c r="C21" s="9" t="s">
        <v>89</v>
      </c>
      <c r="D21" s="9" t="s">
        <v>179</v>
      </c>
      <c r="E21" s="9" t="s">
        <v>292</v>
      </c>
      <c r="F21" s="9" t="s">
        <v>101</v>
      </c>
      <c r="G21" s="22" t="s">
        <v>293</v>
      </c>
      <c r="H21" s="16">
        <v>0</v>
      </c>
      <c r="I21" s="16">
        <v>2100</v>
      </c>
      <c r="J21" s="16">
        <v>0</v>
      </c>
      <c r="K21" s="100">
        <f t="shared" si="0"/>
        <v>2100</v>
      </c>
    </row>
    <row r="22" spans="1:11">
      <c r="A22" s="81" t="s">
        <v>219</v>
      </c>
      <c r="B22" s="20">
        <v>3988</v>
      </c>
      <c r="C22" s="9" t="s">
        <v>72</v>
      </c>
      <c r="D22" s="9" t="s">
        <v>227</v>
      </c>
      <c r="E22" s="9" t="s">
        <v>182</v>
      </c>
      <c r="F22" s="9" t="s">
        <v>101</v>
      </c>
      <c r="G22" s="22" t="s">
        <v>299</v>
      </c>
      <c r="H22" s="16">
        <v>3500</v>
      </c>
      <c r="I22" s="16">
        <v>1600</v>
      </c>
      <c r="J22" s="16">
        <v>0</v>
      </c>
      <c r="K22" s="100">
        <f t="shared" si="0"/>
        <v>5100</v>
      </c>
    </row>
    <row r="23" spans="1:11">
      <c r="A23" s="81" t="s">
        <v>268</v>
      </c>
      <c r="B23" s="20">
        <v>345</v>
      </c>
      <c r="C23" s="9" t="s">
        <v>286</v>
      </c>
      <c r="D23" s="9" t="s">
        <v>294</v>
      </c>
      <c r="E23" s="9" t="s">
        <v>287</v>
      </c>
      <c r="F23" s="9" t="s">
        <v>67</v>
      </c>
      <c r="G23" s="22" t="s">
        <v>300</v>
      </c>
      <c r="H23" s="16">
        <v>0</v>
      </c>
      <c r="I23" s="16">
        <v>0</v>
      </c>
      <c r="J23" s="16">
        <v>31050</v>
      </c>
      <c r="K23" s="100">
        <f t="shared" si="0"/>
        <v>31050</v>
      </c>
    </row>
    <row r="24" spans="1:11">
      <c r="A24" s="81" t="s">
        <v>268</v>
      </c>
      <c r="B24" s="20" t="s">
        <v>41</v>
      </c>
      <c r="C24" s="9" t="s">
        <v>92</v>
      </c>
      <c r="D24" s="9" t="s">
        <v>294</v>
      </c>
      <c r="E24" s="9" t="s">
        <v>93</v>
      </c>
      <c r="F24" s="9" t="s">
        <v>67</v>
      </c>
      <c r="G24" s="22" t="s">
        <v>301</v>
      </c>
      <c r="H24" s="16">
        <v>0</v>
      </c>
      <c r="I24" s="16">
        <v>0</v>
      </c>
      <c r="J24" s="16">
        <v>52915</v>
      </c>
      <c r="K24" s="100">
        <f t="shared" si="0"/>
        <v>52915</v>
      </c>
    </row>
    <row r="25" spans="1:11">
      <c r="A25" s="81" t="s">
        <v>304</v>
      </c>
      <c r="B25" s="40" t="s">
        <v>337</v>
      </c>
      <c r="C25" s="9" t="s">
        <v>331</v>
      </c>
      <c r="D25" s="9" t="s">
        <v>498</v>
      </c>
      <c r="E25" s="9" t="s">
        <v>332</v>
      </c>
      <c r="F25" s="9" t="s">
        <v>67</v>
      </c>
      <c r="G25" s="22" t="s">
        <v>496</v>
      </c>
      <c r="H25" s="16">
        <v>0</v>
      </c>
      <c r="I25" s="16">
        <v>0</v>
      </c>
      <c r="J25" s="16">
        <v>21591</v>
      </c>
      <c r="K25" s="100">
        <f t="shared" si="0"/>
        <v>21591</v>
      </c>
    </row>
    <row r="26" spans="1:11">
      <c r="A26" s="81" t="s">
        <v>304</v>
      </c>
      <c r="B26" s="20" t="s">
        <v>335</v>
      </c>
      <c r="C26" s="9" t="s">
        <v>334</v>
      </c>
      <c r="D26" s="9" t="s">
        <v>290</v>
      </c>
      <c r="E26" s="9" t="s">
        <v>333</v>
      </c>
      <c r="F26" s="9" t="s">
        <v>67</v>
      </c>
      <c r="G26" s="22" t="s">
        <v>497</v>
      </c>
      <c r="H26" s="16">
        <v>0</v>
      </c>
      <c r="I26" s="16">
        <v>0</v>
      </c>
      <c r="J26" s="16">
        <v>19430</v>
      </c>
      <c r="K26" s="100">
        <f t="shared" si="0"/>
        <v>19430</v>
      </c>
    </row>
    <row r="27" spans="1:11">
      <c r="A27" s="81" t="s">
        <v>304</v>
      </c>
      <c r="B27" s="20">
        <v>878</v>
      </c>
      <c r="C27" s="9" t="s">
        <v>343</v>
      </c>
      <c r="D27" s="9" t="s">
        <v>344</v>
      </c>
      <c r="E27" s="9" t="s">
        <v>345</v>
      </c>
      <c r="F27" s="9" t="s">
        <v>280</v>
      </c>
      <c r="G27" s="22" t="s">
        <v>490</v>
      </c>
      <c r="H27" s="16">
        <v>4688</v>
      </c>
      <c r="I27" s="16">
        <v>9000</v>
      </c>
      <c r="J27" s="16">
        <v>0</v>
      </c>
      <c r="K27" s="100">
        <f t="shared" si="0"/>
        <v>13688</v>
      </c>
    </row>
    <row r="28" spans="1:11">
      <c r="A28" s="81" t="s">
        <v>348</v>
      </c>
      <c r="B28" s="20" t="s">
        <v>41</v>
      </c>
      <c r="C28" s="9" t="s">
        <v>106</v>
      </c>
      <c r="D28" s="9" t="s">
        <v>82</v>
      </c>
      <c r="E28" s="9" t="s">
        <v>365</v>
      </c>
      <c r="F28" s="9" t="s">
        <v>106</v>
      </c>
      <c r="G28" s="22" t="s">
        <v>390</v>
      </c>
      <c r="H28" s="16">
        <v>2450</v>
      </c>
      <c r="I28" s="16">
        <v>2450</v>
      </c>
      <c r="J28" s="16">
        <v>0</v>
      </c>
      <c r="K28" s="100">
        <f t="shared" si="0"/>
        <v>4900</v>
      </c>
    </row>
    <row r="29" spans="1:11">
      <c r="A29" s="81" t="s">
        <v>374</v>
      </c>
      <c r="B29" s="20">
        <v>2321</v>
      </c>
      <c r="C29" s="9" t="s">
        <v>46</v>
      </c>
      <c r="D29" s="9" t="s">
        <v>82</v>
      </c>
      <c r="E29" s="9" t="s">
        <v>375</v>
      </c>
      <c r="F29" s="9" t="s">
        <v>41</v>
      </c>
      <c r="G29" s="22" t="s">
        <v>41</v>
      </c>
      <c r="H29" s="16">
        <v>2760</v>
      </c>
      <c r="I29" s="16">
        <v>0</v>
      </c>
      <c r="J29" s="16">
        <v>0</v>
      </c>
      <c r="K29" s="100">
        <f t="shared" si="0"/>
        <v>2760</v>
      </c>
    </row>
    <row r="30" spans="1:11">
      <c r="A30" s="81" t="s">
        <v>374</v>
      </c>
      <c r="B30" s="20" t="s">
        <v>41</v>
      </c>
      <c r="C30" s="9" t="s">
        <v>45</v>
      </c>
      <c r="D30" s="9" t="s">
        <v>81</v>
      </c>
      <c r="E30" s="9" t="s">
        <v>365</v>
      </c>
      <c r="F30" s="9" t="s">
        <v>45</v>
      </c>
      <c r="G30" s="22" t="s">
        <v>391</v>
      </c>
      <c r="H30" s="16">
        <v>1400</v>
      </c>
      <c r="I30" s="16">
        <v>1400</v>
      </c>
      <c r="J30" s="16">
        <v>0</v>
      </c>
      <c r="K30" s="100">
        <f t="shared" si="0"/>
        <v>2800</v>
      </c>
    </row>
    <row r="31" spans="1:11">
      <c r="A31" s="81" t="s">
        <v>438</v>
      </c>
      <c r="B31" s="40" t="s">
        <v>449</v>
      </c>
      <c r="C31" s="9" t="s">
        <v>50</v>
      </c>
      <c r="D31" s="9" t="s">
        <v>294</v>
      </c>
      <c r="E31" s="9" t="s">
        <v>450</v>
      </c>
      <c r="F31" s="9" t="s">
        <v>101</v>
      </c>
      <c r="G31" s="22" t="s">
        <v>546</v>
      </c>
      <c r="H31" s="16">
        <v>3182</v>
      </c>
      <c r="I31" s="16">
        <v>2000</v>
      </c>
      <c r="J31" s="16">
        <v>0</v>
      </c>
      <c r="K31" s="100">
        <f t="shared" si="0"/>
        <v>5182</v>
      </c>
    </row>
    <row r="32" spans="1:11">
      <c r="A32" s="81" t="s">
        <v>438</v>
      </c>
      <c r="B32" s="40" t="s">
        <v>449</v>
      </c>
      <c r="C32" s="9" t="s">
        <v>50</v>
      </c>
      <c r="D32" s="9" t="s">
        <v>294</v>
      </c>
      <c r="E32" s="9" t="s">
        <v>451</v>
      </c>
      <c r="F32" s="9" t="s">
        <v>101</v>
      </c>
      <c r="G32" s="22" t="s">
        <v>547</v>
      </c>
      <c r="H32" s="16">
        <v>0</v>
      </c>
      <c r="I32" s="16">
        <v>650</v>
      </c>
      <c r="J32" s="16">
        <v>0</v>
      </c>
      <c r="K32" s="100">
        <f t="shared" si="0"/>
        <v>650</v>
      </c>
    </row>
    <row r="33" spans="1:11">
      <c r="A33" s="81" t="s">
        <v>438</v>
      </c>
      <c r="B33" s="40" t="s">
        <v>449</v>
      </c>
      <c r="C33" s="9" t="s">
        <v>50</v>
      </c>
      <c r="D33" s="9" t="s">
        <v>294</v>
      </c>
      <c r="E33" s="9" t="s">
        <v>452</v>
      </c>
      <c r="F33" s="9" t="s">
        <v>101</v>
      </c>
      <c r="G33" s="22" t="s">
        <v>548</v>
      </c>
      <c r="H33" s="16">
        <v>0</v>
      </c>
      <c r="I33" s="16">
        <v>800</v>
      </c>
      <c r="J33" s="16">
        <v>0</v>
      </c>
      <c r="K33" s="100">
        <f t="shared" si="0"/>
        <v>800</v>
      </c>
    </row>
    <row r="34" spans="1:11">
      <c r="A34" s="81" t="s">
        <v>438</v>
      </c>
      <c r="B34" s="20">
        <v>1383</v>
      </c>
      <c r="C34" s="9" t="s">
        <v>85</v>
      </c>
      <c r="D34" s="9" t="s">
        <v>97</v>
      </c>
      <c r="E34" s="9" t="s">
        <v>454</v>
      </c>
      <c r="F34" s="9" t="s">
        <v>76</v>
      </c>
      <c r="G34" s="22" t="s">
        <v>545</v>
      </c>
      <c r="H34" s="16">
        <v>9373</v>
      </c>
      <c r="I34" s="16">
        <v>1800</v>
      </c>
      <c r="J34" s="16">
        <v>0</v>
      </c>
      <c r="K34" s="100">
        <f t="shared" si="0"/>
        <v>11173</v>
      </c>
    </row>
    <row r="35" spans="1:11">
      <c r="A35" s="81" t="s">
        <v>438</v>
      </c>
      <c r="B35" s="20">
        <v>1383</v>
      </c>
      <c r="C35" s="9" t="s">
        <v>85</v>
      </c>
      <c r="D35" s="9" t="s">
        <v>453</v>
      </c>
      <c r="E35" s="9" t="s">
        <v>454</v>
      </c>
      <c r="F35" s="9" t="s">
        <v>76</v>
      </c>
      <c r="G35" s="22" t="s">
        <v>521</v>
      </c>
      <c r="H35" s="16">
        <v>0</v>
      </c>
      <c r="I35" s="16">
        <v>1000</v>
      </c>
      <c r="J35" s="16">
        <v>0</v>
      </c>
      <c r="K35" s="100">
        <f t="shared" si="0"/>
        <v>1000</v>
      </c>
    </row>
    <row r="36" spans="1:11">
      <c r="A36" s="81" t="s">
        <v>438</v>
      </c>
      <c r="B36" s="40" t="s">
        <v>455</v>
      </c>
      <c r="C36" s="9" t="s">
        <v>50</v>
      </c>
      <c r="D36" s="9" t="s">
        <v>453</v>
      </c>
      <c r="E36" s="9" t="s">
        <v>426</v>
      </c>
      <c r="F36" s="9" t="s">
        <v>54</v>
      </c>
      <c r="G36" s="22" t="s">
        <v>522</v>
      </c>
      <c r="H36" s="16">
        <v>722</v>
      </c>
      <c r="I36" s="16">
        <v>500</v>
      </c>
      <c r="J36" s="16">
        <v>0</v>
      </c>
      <c r="K36" s="100">
        <f t="shared" si="0"/>
        <v>1222</v>
      </c>
    </row>
    <row r="37" spans="1:11">
      <c r="A37" s="81" t="s">
        <v>438</v>
      </c>
      <c r="B37" s="20" t="s">
        <v>456</v>
      </c>
      <c r="C37" s="9" t="s">
        <v>334</v>
      </c>
      <c r="D37" s="9" t="s">
        <v>41</v>
      </c>
      <c r="E37" s="9" t="s">
        <v>457</v>
      </c>
      <c r="F37" s="9" t="s">
        <v>67</v>
      </c>
      <c r="G37" s="22" t="s">
        <v>607</v>
      </c>
      <c r="H37" s="16">
        <v>0</v>
      </c>
      <c r="I37" s="16">
        <v>0</v>
      </c>
      <c r="J37" s="16">
        <v>2490</v>
      </c>
      <c r="K37" s="100">
        <f t="shared" si="0"/>
        <v>2490</v>
      </c>
    </row>
    <row r="38" spans="1:11">
      <c r="A38" s="81" t="s">
        <v>483</v>
      </c>
      <c r="B38" s="20">
        <v>1390</v>
      </c>
      <c r="C38" s="9" t="s">
        <v>85</v>
      </c>
      <c r="D38" s="9" t="s">
        <v>97</v>
      </c>
      <c r="E38" s="9" t="s">
        <v>426</v>
      </c>
      <c r="F38" s="9" t="s">
        <v>54</v>
      </c>
      <c r="G38" s="22" t="s">
        <v>859</v>
      </c>
      <c r="H38" s="16">
        <v>1025</v>
      </c>
      <c r="I38" s="16" t="s">
        <v>41</v>
      </c>
      <c r="J38" s="16">
        <v>0</v>
      </c>
      <c r="K38" s="100">
        <f t="shared" si="0"/>
        <v>1025</v>
      </c>
    </row>
    <row r="39" spans="1:11">
      <c r="A39" s="81" t="s">
        <v>483</v>
      </c>
      <c r="B39" s="40" t="s">
        <v>488</v>
      </c>
      <c r="C39" s="9" t="s">
        <v>50</v>
      </c>
      <c r="D39" s="9" t="s">
        <v>294</v>
      </c>
      <c r="E39" s="9" t="s">
        <v>489</v>
      </c>
      <c r="F39" s="9" t="s">
        <v>41</v>
      </c>
      <c r="G39" s="22" t="s">
        <v>41</v>
      </c>
      <c r="H39" s="16">
        <v>210</v>
      </c>
      <c r="I39" s="16">
        <v>0</v>
      </c>
      <c r="J39" s="16">
        <v>0</v>
      </c>
      <c r="K39" s="100">
        <f t="shared" si="0"/>
        <v>210</v>
      </c>
    </row>
    <row r="40" spans="1:11">
      <c r="A40" s="81" t="s">
        <v>483</v>
      </c>
      <c r="B40" s="40">
        <v>2332</v>
      </c>
      <c r="C40" s="9" t="s">
        <v>46</v>
      </c>
      <c r="D40" s="9" t="s">
        <v>97</v>
      </c>
      <c r="E40" s="9" t="s">
        <v>256</v>
      </c>
      <c r="F40" s="9" t="s">
        <v>41</v>
      </c>
      <c r="G40" s="22" t="s">
        <v>41</v>
      </c>
      <c r="H40" s="16">
        <v>1864</v>
      </c>
      <c r="I40" s="16">
        <v>0</v>
      </c>
      <c r="J40" s="16">
        <v>0</v>
      </c>
      <c r="K40" s="100">
        <f t="shared" si="0"/>
        <v>1864</v>
      </c>
    </row>
    <row r="41" spans="1:11">
      <c r="A41" s="81" t="s">
        <v>504</v>
      </c>
      <c r="B41" s="20">
        <v>1026</v>
      </c>
      <c r="C41" s="9" t="s">
        <v>439</v>
      </c>
      <c r="D41" s="9" t="s">
        <v>97</v>
      </c>
      <c r="E41" s="9" t="s">
        <v>369</v>
      </c>
      <c r="F41" s="9" t="s">
        <v>54</v>
      </c>
      <c r="G41" s="22" t="s">
        <v>555</v>
      </c>
      <c r="H41" s="16">
        <v>2455</v>
      </c>
      <c r="I41" s="16">
        <v>2500</v>
      </c>
      <c r="J41" s="16">
        <v>0</v>
      </c>
      <c r="K41" s="100">
        <f t="shared" si="0"/>
        <v>4955</v>
      </c>
    </row>
    <row r="42" spans="1:11">
      <c r="A42" s="81" t="s">
        <v>504</v>
      </c>
      <c r="B42" s="20">
        <v>1026</v>
      </c>
      <c r="C42" s="9" t="s">
        <v>439</v>
      </c>
      <c r="D42" s="9" t="s">
        <v>97</v>
      </c>
      <c r="E42" s="9" t="s">
        <v>505</v>
      </c>
      <c r="F42" s="9" t="s">
        <v>76</v>
      </c>
      <c r="G42" s="22" t="s">
        <v>556</v>
      </c>
      <c r="H42" s="16">
        <v>0</v>
      </c>
      <c r="I42" s="16">
        <v>1000</v>
      </c>
      <c r="J42" s="16">
        <v>0</v>
      </c>
      <c r="K42" s="100">
        <f t="shared" si="0"/>
        <v>1000</v>
      </c>
    </row>
    <row r="43" spans="1:11">
      <c r="A43" s="81" t="s">
        <v>504</v>
      </c>
      <c r="B43" s="20">
        <v>994</v>
      </c>
      <c r="C43" s="9" t="s">
        <v>509</v>
      </c>
      <c r="D43" s="9" t="s">
        <v>290</v>
      </c>
      <c r="E43" s="9" t="s">
        <v>510</v>
      </c>
      <c r="F43" s="9" t="s">
        <v>101</v>
      </c>
      <c r="G43" s="24" t="s">
        <v>549</v>
      </c>
      <c r="H43" s="16">
        <v>401</v>
      </c>
      <c r="I43" s="16">
        <v>350</v>
      </c>
      <c r="J43" s="16">
        <v>0</v>
      </c>
      <c r="K43" s="100">
        <f t="shared" si="0"/>
        <v>751</v>
      </c>
    </row>
    <row r="44" spans="1:11">
      <c r="A44" s="81" t="s">
        <v>504</v>
      </c>
      <c r="B44" s="20" t="s">
        <v>41</v>
      </c>
      <c r="C44" s="9" t="s">
        <v>50</v>
      </c>
      <c r="D44" s="9" t="s">
        <v>290</v>
      </c>
      <c r="E44" s="9" t="s">
        <v>511</v>
      </c>
      <c r="F44" s="9" t="s">
        <v>101</v>
      </c>
      <c r="G44" s="24" t="s">
        <v>862</v>
      </c>
      <c r="H44" s="16">
        <v>857</v>
      </c>
      <c r="I44" s="16">
        <v>2000</v>
      </c>
      <c r="J44" s="16">
        <v>0</v>
      </c>
      <c r="K44" s="100">
        <f t="shared" si="0"/>
        <v>2857</v>
      </c>
    </row>
    <row r="45" spans="1:11">
      <c r="A45" s="81" t="s">
        <v>504</v>
      </c>
      <c r="B45" s="20" t="s">
        <v>41</v>
      </c>
      <c r="C45" s="9" t="s">
        <v>50</v>
      </c>
      <c r="D45" s="9" t="s">
        <v>290</v>
      </c>
      <c r="E45" s="9" t="s">
        <v>512</v>
      </c>
      <c r="F45" s="9" t="s">
        <v>101</v>
      </c>
      <c r="G45" s="12" t="s">
        <v>863</v>
      </c>
      <c r="H45" s="16">
        <v>0</v>
      </c>
      <c r="I45" s="16">
        <v>650</v>
      </c>
      <c r="J45" s="16">
        <v>0</v>
      </c>
      <c r="K45" s="100">
        <f t="shared" si="0"/>
        <v>650</v>
      </c>
    </row>
    <row r="46" spans="1:11">
      <c r="A46" s="81" t="s">
        <v>504</v>
      </c>
      <c r="B46" s="20">
        <v>2338</v>
      </c>
      <c r="C46" s="9" t="s">
        <v>46</v>
      </c>
      <c r="D46" s="9" t="s">
        <v>290</v>
      </c>
      <c r="E46" s="9" t="s">
        <v>256</v>
      </c>
      <c r="F46" s="9" t="s">
        <v>101</v>
      </c>
      <c r="G46" s="24" t="s">
        <v>41</v>
      </c>
      <c r="H46" s="16">
        <v>1620</v>
      </c>
      <c r="I46" s="16">
        <v>0</v>
      </c>
      <c r="J46" s="16">
        <v>0</v>
      </c>
      <c r="K46" s="100">
        <f t="shared" si="0"/>
        <v>1620</v>
      </c>
    </row>
    <row r="47" spans="1:11">
      <c r="A47" s="81" t="s">
        <v>562</v>
      </c>
      <c r="B47" s="20">
        <v>40</v>
      </c>
      <c r="C47" s="9" t="s">
        <v>462</v>
      </c>
      <c r="D47" s="9" t="s">
        <v>82</v>
      </c>
      <c r="E47" s="9" t="s">
        <v>574</v>
      </c>
      <c r="F47" s="9" t="s">
        <v>76</v>
      </c>
      <c r="G47" s="24" t="s">
        <v>603</v>
      </c>
      <c r="H47" s="16">
        <v>500</v>
      </c>
      <c r="I47" s="16">
        <v>1000</v>
      </c>
      <c r="J47" s="16">
        <v>0</v>
      </c>
      <c r="K47" s="100">
        <f t="shared" si="0"/>
        <v>1500</v>
      </c>
    </row>
    <row r="48" spans="1:11">
      <c r="A48" s="81" t="s">
        <v>764</v>
      </c>
      <c r="B48" s="20">
        <v>1509</v>
      </c>
      <c r="C48" s="9" t="s">
        <v>85</v>
      </c>
      <c r="D48" s="9" t="s">
        <v>290</v>
      </c>
      <c r="E48" s="9" t="s">
        <v>768</v>
      </c>
      <c r="F48" s="9" t="s">
        <v>101</v>
      </c>
      <c r="G48" s="24" t="s">
        <v>885</v>
      </c>
      <c r="H48" s="16">
        <v>2067</v>
      </c>
      <c r="I48" s="16">
        <v>3750</v>
      </c>
      <c r="J48" s="16">
        <v>0</v>
      </c>
      <c r="K48" s="100">
        <f t="shared" si="0"/>
        <v>5817</v>
      </c>
    </row>
    <row r="49" spans="1:11">
      <c r="A49" s="81" t="s">
        <v>764</v>
      </c>
      <c r="B49" s="20">
        <v>1510</v>
      </c>
      <c r="C49" s="9" t="s">
        <v>85</v>
      </c>
      <c r="D49" s="9" t="s">
        <v>97</v>
      </c>
      <c r="E49" s="9" t="s">
        <v>769</v>
      </c>
      <c r="F49" s="9" t="s">
        <v>76</v>
      </c>
      <c r="G49" s="24" t="s">
        <v>848</v>
      </c>
      <c r="H49" s="16">
        <v>4881</v>
      </c>
      <c r="I49" s="16">
        <v>2500</v>
      </c>
      <c r="J49" s="16">
        <v>0</v>
      </c>
      <c r="K49" s="100">
        <f t="shared" si="0"/>
        <v>7381</v>
      </c>
    </row>
    <row r="50" spans="1:11">
      <c r="A50" s="81" t="s">
        <v>764</v>
      </c>
      <c r="B50" s="20">
        <v>1512</v>
      </c>
      <c r="C50" s="9" t="s">
        <v>85</v>
      </c>
      <c r="D50" s="9" t="s">
        <v>97</v>
      </c>
      <c r="E50" s="9" t="s">
        <v>770</v>
      </c>
      <c r="F50" s="9" t="s">
        <v>76</v>
      </c>
      <c r="G50" s="24" t="s">
        <v>849</v>
      </c>
      <c r="H50" s="16">
        <v>700</v>
      </c>
      <c r="I50" s="16">
        <v>500</v>
      </c>
      <c r="J50" s="16">
        <v>0</v>
      </c>
      <c r="K50" s="100">
        <f t="shared" si="0"/>
        <v>1200</v>
      </c>
    </row>
    <row r="51" spans="1:11">
      <c r="A51" s="81" t="s">
        <v>764</v>
      </c>
      <c r="B51" s="20">
        <v>1514</v>
      </c>
      <c r="C51" s="9" t="s">
        <v>85</v>
      </c>
      <c r="D51" s="9" t="s">
        <v>91</v>
      </c>
      <c r="E51" s="9" t="s">
        <v>771</v>
      </c>
      <c r="F51" s="9" t="s">
        <v>76</v>
      </c>
      <c r="G51" s="24" t="s">
        <v>847</v>
      </c>
      <c r="H51" s="16">
        <v>5357</v>
      </c>
      <c r="I51" s="16">
        <v>3000</v>
      </c>
      <c r="J51" s="16">
        <v>0</v>
      </c>
      <c r="K51" s="100">
        <f t="shared" si="0"/>
        <v>8357</v>
      </c>
    </row>
    <row r="52" spans="1:11">
      <c r="A52" s="82" t="s">
        <v>764</v>
      </c>
      <c r="B52" s="37">
        <v>1518</v>
      </c>
      <c r="C52" s="26" t="s">
        <v>85</v>
      </c>
      <c r="D52" s="26" t="s">
        <v>97</v>
      </c>
      <c r="E52" s="26" t="s">
        <v>803</v>
      </c>
      <c r="F52" s="26" t="s">
        <v>76</v>
      </c>
      <c r="G52" s="70" t="s">
        <v>41</v>
      </c>
      <c r="H52" s="27">
        <v>1401</v>
      </c>
      <c r="I52" s="27">
        <v>0</v>
      </c>
      <c r="J52" s="27">
        <v>0</v>
      </c>
      <c r="K52" s="100">
        <f t="shared" si="0"/>
        <v>1401</v>
      </c>
    </row>
    <row r="53" spans="1:11">
      <c r="A53" s="82" t="s">
        <v>764</v>
      </c>
      <c r="B53" s="37">
        <v>2391</v>
      </c>
      <c r="C53" s="26" t="s">
        <v>46</v>
      </c>
      <c r="D53" s="26" t="s">
        <v>97</v>
      </c>
      <c r="E53" s="26" t="s">
        <v>841</v>
      </c>
      <c r="F53" s="26" t="s">
        <v>76</v>
      </c>
      <c r="G53" s="70" t="s">
        <v>41</v>
      </c>
      <c r="H53" s="27">
        <v>9100</v>
      </c>
      <c r="I53" s="27">
        <v>0</v>
      </c>
      <c r="J53" s="27">
        <v>0</v>
      </c>
      <c r="K53" s="100">
        <f t="shared" si="0"/>
        <v>9100</v>
      </c>
    </row>
    <row r="54" spans="1:11">
      <c r="A54" s="82" t="s">
        <v>809</v>
      </c>
      <c r="B54" s="37">
        <v>5409</v>
      </c>
      <c r="C54" s="26" t="s">
        <v>72</v>
      </c>
      <c r="D54" s="26" t="s">
        <v>290</v>
      </c>
      <c r="E54" s="26" t="s">
        <v>868</v>
      </c>
      <c r="F54" s="26" t="s">
        <v>101</v>
      </c>
      <c r="G54" s="24" t="s">
        <v>869</v>
      </c>
      <c r="H54" s="27">
        <v>3862</v>
      </c>
      <c r="I54" s="27">
        <v>3150</v>
      </c>
      <c r="J54" s="27">
        <v>3250</v>
      </c>
      <c r="K54" s="100">
        <f t="shared" si="0"/>
        <v>10262</v>
      </c>
    </row>
    <row r="55" spans="1:11">
      <c r="A55" s="82"/>
      <c r="B55" s="37"/>
      <c r="C55" s="26"/>
      <c r="D55" s="26"/>
      <c r="E55" s="26"/>
      <c r="F55" s="26"/>
      <c r="G55" s="70" t="s">
        <v>874</v>
      </c>
      <c r="H55" s="27">
        <v>4131</v>
      </c>
      <c r="I55" s="27">
        <v>0</v>
      </c>
      <c r="J55" s="27">
        <v>0</v>
      </c>
      <c r="K55" s="100">
        <f t="shared" si="0"/>
        <v>4131</v>
      </c>
    </row>
    <row r="56" spans="1:11" ht="15.75" thickBot="1">
      <c r="A56" s="82"/>
      <c r="B56" s="37"/>
      <c r="C56" s="26"/>
      <c r="D56" s="26"/>
      <c r="E56" s="26"/>
      <c r="F56" s="26"/>
      <c r="G56" s="51"/>
      <c r="H56" s="27"/>
      <c r="I56" s="27"/>
      <c r="J56" s="27"/>
      <c r="K56" s="100"/>
    </row>
    <row r="57" spans="1:11" ht="16.5" thickBot="1">
      <c r="A57" s="30"/>
      <c r="B57" s="49"/>
      <c r="C57" s="32"/>
      <c r="D57" s="31"/>
      <c r="E57" s="32"/>
      <c r="F57" s="31"/>
      <c r="G57" s="52" t="s">
        <v>123</v>
      </c>
      <c r="H57" s="33">
        <f>SUM(H4:H56)</f>
        <v>105366</v>
      </c>
      <c r="I57" s="34">
        <f>SUM(I4:I56)</f>
        <v>76650</v>
      </c>
      <c r="J57" s="33">
        <f>SUM(J4:J56)</f>
        <v>172554</v>
      </c>
      <c r="K57" s="35">
        <f>SUM(K4:K56)</f>
        <v>354570</v>
      </c>
    </row>
    <row r="58" spans="1:11">
      <c r="B58" s="21"/>
    </row>
    <row r="59" spans="1:11">
      <c r="B59" s="21"/>
    </row>
    <row r="60" spans="1:11">
      <c r="B60" s="21"/>
      <c r="D60" t="s">
        <v>671</v>
      </c>
      <c r="E60" t="s">
        <v>936</v>
      </c>
      <c r="F60" s="110">
        <v>825</v>
      </c>
    </row>
    <row r="61" spans="1:11">
      <c r="B61" s="21"/>
      <c r="D61" t="s">
        <v>115</v>
      </c>
      <c r="E61" t="s">
        <v>159</v>
      </c>
      <c r="F61" s="14">
        <v>1475</v>
      </c>
      <c r="G61" s="14"/>
    </row>
    <row r="62" spans="1:11">
      <c r="B62" s="21"/>
      <c r="D62" t="s">
        <v>153</v>
      </c>
      <c r="E62" t="s">
        <v>164</v>
      </c>
      <c r="F62" s="14">
        <v>35</v>
      </c>
      <c r="G62" s="14"/>
    </row>
    <row r="63" spans="1:11">
      <c r="B63" s="21"/>
      <c r="D63" t="s">
        <v>153</v>
      </c>
      <c r="E63" t="s">
        <v>116</v>
      </c>
      <c r="F63" s="14">
        <v>35</v>
      </c>
      <c r="G63" s="14"/>
    </row>
    <row r="64" spans="1:11">
      <c r="B64" s="21"/>
      <c r="D64" t="s">
        <v>70</v>
      </c>
      <c r="E64" t="s">
        <v>341</v>
      </c>
      <c r="F64" s="14">
        <v>138</v>
      </c>
      <c r="G64" s="14"/>
    </row>
    <row r="65" spans="2:7">
      <c r="B65" s="21"/>
      <c r="D65" t="s">
        <v>70</v>
      </c>
      <c r="E65" t="s">
        <v>116</v>
      </c>
      <c r="F65" s="14">
        <v>350</v>
      </c>
      <c r="G65" s="14"/>
    </row>
    <row r="66" spans="2:7">
      <c r="B66" s="21"/>
      <c r="D66" t="s">
        <v>153</v>
      </c>
      <c r="E66" t="s">
        <v>381</v>
      </c>
      <c r="F66" s="14">
        <v>35</v>
      </c>
      <c r="G66" s="14"/>
    </row>
    <row r="67" spans="2:7">
      <c r="B67" s="21"/>
      <c r="D67" t="s">
        <v>483</v>
      </c>
      <c r="E67" t="s">
        <v>619</v>
      </c>
      <c r="F67" s="14">
        <v>1238</v>
      </c>
      <c r="G67" s="14"/>
    </row>
    <row r="68" spans="2:7" ht="15.75">
      <c r="B68" s="21"/>
      <c r="F68" s="99">
        <f>SUM(F60:F67)</f>
        <v>4131</v>
      </c>
      <c r="G68" s="14"/>
    </row>
    <row r="69" spans="2:7">
      <c r="B69" s="21"/>
      <c r="F69" s="14"/>
      <c r="G69" s="14"/>
    </row>
    <row r="70" spans="2:7">
      <c r="B70" s="21"/>
      <c r="F70" s="14"/>
      <c r="G70" s="14"/>
    </row>
    <row r="71" spans="2:7">
      <c r="B71" s="21"/>
    </row>
    <row r="72" spans="2:7">
      <c r="B72" s="21"/>
    </row>
    <row r="73" spans="2:7">
      <c r="B73" s="21"/>
    </row>
    <row r="74" spans="2:7">
      <c r="B74" s="21"/>
    </row>
    <row r="75" spans="2:7">
      <c r="B75" s="21"/>
    </row>
    <row r="76" spans="2:7">
      <c r="B76" s="21"/>
    </row>
    <row r="77" spans="2:7">
      <c r="B77" s="21"/>
    </row>
    <row r="78" spans="2:7">
      <c r="B78" s="21"/>
    </row>
    <row r="79" spans="2:7">
      <c r="B79" s="21"/>
    </row>
    <row r="80" spans="2:7">
      <c r="B80" s="21"/>
    </row>
    <row r="81" spans="2:2">
      <c r="B81" s="21"/>
    </row>
    <row r="82" spans="2:2">
      <c r="B82" s="21"/>
    </row>
    <row r="83" spans="2:2">
      <c r="B83" s="21"/>
    </row>
    <row r="84" spans="2:2">
      <c r="B84" s="21"/>
    </row>
    <row r="85" spans="2:2">
      <c r="B85" s="21"/>
    </row>
    <row r="86" spans="2:2">
      <c r="B86" s="21"/>
    </row>
    <row r="87" spans="2:2">
      <c r="B87" s="21"/>
    </row>
    <row r="88" spans="2:2">
      <c r="B88" s="21"/>
    </row>
    <row r="89" spans="2:2">
      <c r="B89" s="21"/>
    </row>
    <row r="90" spans="2:2">
      <c r="B90" s="21"/>
    </row>
    <row r="91" spans="2:2">
      <c r="B91" s="21"/>
    </row>
    <row r="92" spans="2:2">
      <c r="B92" s="21"/>
    </row>
    <row r="93" spans="2:2">
      <c r="B93" s="21"/>
    </row>
    <row r="94" spans="2:2">
      <c r="B94" s="21"/>
    </row>
    <row r="95" spans="2:2">
      <c r="B95" s="21"/>
    </row>
    <row r="96" spans="2:2">
      <c r="B96" s="21"/>
    </row>
    <row r="97" spans="2:2">
      <c r="B97" s="21"/>
    </row>
    <row r="98" spans="2:2">
      <c r="B98" s="21"/>
    </row>
    <row r="99" spans="2:2">
      <c r="B99" s="21"/>
    </row>
    <row r="100" spans="2:2">
      <c r="B100" s="21"/>
    </row>
    <row r="101" spans="2:2">
      <c r="B101" s="21"/>
    </row>
    <row r="102" spans="2:2">
      <c r="B102" s="21"/>
    </row>
    <row r="103" spans="2:2">
      <c r="B103" s="21"/>
    </row>
    <row r="104" spans="2:2">
      <c r="B104" s="21"/>
    </row>
    <row r="105" spans="2:2">
      <c r="B105" s="21"/>
    </row>
    <row r="106" spans="2:2">
      <c r="B106" s="21"/>
    </row>
    <row r="107" spans="2:2">
      <c r="B107" s="21"/>
    </row>
    <row r="108" spans="2:2">
      <c r="B108" s="21"/>
    </row>
    <row r="109" spans="2:2">
      <c r="B109" s="21"/>
    </row>
    <row r="110" spans="2:2">
      <c r="B110" s="21"/>
    </row>
    <row r="111" spans="2:2">
      <c r="B111" s="21"/>
    </row>
    <row r="112" spans="2:2">
      <c r="B112" s="21"/>
    </row>
    <row r="113" spans="2:2">
      <c r="B113" s="21"/>
    </row>
    <row r="114" spans="2:2">
      <c r="B114" s="21"/>
    </row>
    <row r="115" spans="2:2">
      <c r="B115" s="21"/>
    </row>
    <row r="116" spans="2:2">
      <c r="B116" s="21"/>
    </row>
    <row r="117" spans="2:2">
      <c r="B117" s="21"/>
    </row>
    <row r="118" spans="2:2">
      <c r="B118" s="21"/>
    </row>
    <row r="119" spans="2:2">
      <c r="B119" s="21"/>
    </row>
    <row r="120" spans="2:2">
      <c r="B120" s="21"/>
    </row>
    <row r="121" spans="2:2">
      <c r="B121" s="21"/>
    </row>
    <row r="122" spans="2:2">
      <c r="B122" s="21"/>
    </row>
    <row r="123" spans="2:2">
      <c r="B123" s="21"/>
    </row>
    <row r="124" spans="2:2">
      <c r="B124" s="21"/>
    </row>
    <row r="125" spans="2:2">
      <c r="B125" s="21"/>
    </row>
    <row r="126" spans="2:2">
      <c r="B126" s="21"/>
    </row>
    <row r="127" spans="2:2">
      <c r="B127" s="21"/>
    </row>
    <row r="128" spans="2:2">
      <c r="B128" s="21"/>
    </row>
    <row r="129" spans="2:2">
      <c r="B129" s="21"/>
    </row>
    <row r="130" spans="2:2">
      <c r="B130" s="21"/>
    </row>
    <row r="131" spans="2:2">
      <c r="B131" s="21"/>
    </row>
    <row r="132" spans="2:2">
      <c r="B132" s="21"/>
    </row>
    <row r="133" spans="2:2">
      <c r="B133" s="21"/>
    </row>
    <row r="134" spans="2:2">
      <c r="B134" s="21"/>
    </row>
    <row r="135" spans="2:2">
      <c r="B135" s="21"/>
    </row>
    <row r="136" spans="2:2">
      <c r="B136" s="21"/>
    </row>
    <row r="137" spans="2:2">
      <c r="B137" s="21"/>
    </row>
    <row r="138" spans="2:2">
      <c r="B138" s="21"/>
    </row>
    <row r="139" spans="2:2">
      <c r="B139" s="21"/>
    </row>
    <row r="140" spans="2:2">
      <c r="B140" s="21"/>
    </row>
    <row r="141" spans="2:2">
      <c r="B141" s="21"/>
    </row>
    <row r="142" spans="2:2">
      <c r="B142" s="21"/>
    </row>
    <row r="143" spans="2:2">
      <c r="B143" s="21"/>
    </row>
    <row r="144" spans="2:2">
      <c r="B144" s="21"/>
    </row>
    <row r="145" spans="2:2">
      <c r="B145" s="21"/>
    </row>
    <row r="146" spans="2:2">
      <c r="B146" s="21"/>
    </row>
    <row r="147" spans="2:2">
      <c r="B147" s="21"/>
    </row>
    <row r="148" spans="2:2">
      <c r="B148" s="21"/>
    </row>
    <row r="149" spans="2:2">
      <c r="B149" s="21"/>
    </row>
    <row r="150" spans="2:2">
      <c r="B150" s="21"/>
    </row>
    <row r="151" spans="2:2">
      <c r="B151" s="21"/>
    </row>
    <row r="152" spans="2:2">
      <c r="B152" s="21"/>
    </row>
    <row r="153" spans="2:2">
      <c r="B153" s="21"/>
    </row>
    <row r="154" spans="2:2">
      <c r="B154" s="21"/>
    </row>
    <row r="155" spans="2:2">
      <c r="B155" s="21"/>
    </row>
    <row r="156" spans="2:2">
      <c r="B156" s="21"/>
    </row>
    <row r="157" spans="2:2">
      <c r="B157" s="21"/>
    </row>
    <row r="158" spans="2:2">
      <c r="B158" s="21"/>
    </row>
    <row r="159" spans="2:2">
      <c r="B159" s="21"/>
    </row>
    <row r="160" spans="2:2">
      <c r="B160" s="21"/>
    </row>
    <row r="161" spans="2:2">
      <c r="B161" s="21"/>
    </row>
    <row r="162" spans="2:2">
      <c r="B162" s="21"/>
    </row>
    <row r="163" spans="2:2">
      <c r="B163" s="21"/>
    </row>
    <row r="164" spans="2:2">
      <c r="B164" s="21"/>
    </row>
    <row r="165" spans="2:2">
      <c r="B165" s="21"/>
    </row>
    <row r="166" spans="2:2">
      <c r="B166" s="21"/>
    </row>
    <row r="167" spans="2:2">
      <c r="B167" s="21"/>
    </row>
    <row r="168" spans="2:2">
      <c r="B168" s="21"/>
    </row>
    <row r="169" spans="2:2">
      <c r="B169" s="21"/>
    </row>
    <row r="170" spans="2:2">
      <c r="B170" s="21"/>
    </row>
    <row r="171" spans="2:2">
      <c r="B171" s="21"/>
    </row>
    <row r="172" spans="2:2">
      <c r="B172" s="21"/>
    </row>
    <row r="173" spans="2:2">
      <c r="B173" s="21"/>
    </row>
    <row r="174" spans="2:2">
      <c r="B174" s="21"/>
    </row>
    <row r="175" spans="2:2">
      <c r="B175" s="21"/>
    </row>
    <row r="176" spans="2:2">
      <c r="B176" s="21"/>
    </row>
    <row r="177" spans="2:2">
      <c r="B177" s="21"/>
    </row>
    <row r="178" spans="2:2">
      <c r="B178" s="21"/>
    </row>
    <row r="179" spans="2:2">
      <c r="B179" s="21"/>
    </row>
    <row r="180" spans="2:2">
      <c r="B180" s="21"/>
    </row>
    <row r="181" spans="2:2">
      <c r="B181" s="21"/>
    </row>
    <row r="182" spans="2:2">
      <c r="B182" s="21"/>
    </row>
    <row r="183" spans="2:2">
      <c r="B183" s="21"/>
    </row>
    <row r="184" spans="2:2">
      <c r="B184" s="21"/>
    </row>
    <row r="185" spans="2:2">
      <c r="B185" s="21"/>
    </row>
    <row r="186" spans="2:2">
      <c r="B186" s="21"/>
    </row>
    <row r="187" spans="2:2">
      <c r="B187" s="21"/>
    </row>
    <row r="188" spans="2:2">
      <c r="B188" s="21"/>
    </row>
    <row r="189" spans="2:2">
      <c r="B189" s="21"/>
    </row>
  </sheetData>
  <mergeCells count="1">
    <mergeCell ref="B1:I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64"/>
  <sheetViews>
    <sheetView tabSelected="1" topLeftCell="A3" workbookViewId="0">
      <selection activeCell="F48" sqref="F48"/>
    </sheetView>
  </sheetViews>
  <sheetFormatPr defaultRowHeight="15"/>
  <cols>
    <col min="1" max="1" width="10.140625" bestFit="1" customWidth="1"/>
    <col min="2" max="2" width="11" bestFit="1" customWidth="1"/>
    <col min="3" max="3" width="14.7109375" bestFit="1" customWidth="1"/>
    <col min="4" max="4" width="18.140625" bestFit="1" customWidth="1"/>
    <col min="5" max="5" width="22.5703125" customWidth="1"/>
    <col min="6" max="6" width="13.42578125" bestFit="1" customWidth="1"/>
    <col min="7" max="7" width="92.5703125" bestFit="1" customWidth="1"/>
    <col min="8" max="8" width="19.140625" bestFit="1" customWidth="1"/>
    <col min="9" max="9" width="14.7109375" bestFit="1" customWidth="1"/>
    <col min="10" max="10" width="23.85546875" bestFit="1" customWidth="1"/>
    <col min="11" max="11" width="11.7109375" bestFit="1" customWidth="1"/>
  </cols>
  <sheetData>
    <row r="1" spans="1:11" ht="16.5" thickBot="1">
      <c r="B1" s="117" t="s">
        <v>22</v>
      </c>
      <c r="C1" s="118"/>
      <c r="D1" s="118"/>
      <c r="E1" s="118"/>
      <c r="F1" s="118"/>
      <c r="G1" s="118"/>
      <c r="H1" s="118"/>
      <c r="I1" s="119"/>
    </row>
    <row r="2" spans="1:11" ht="15.75" thickBot="1"/>
    <row r="3" spans="1:11" ht="15.75" thickBot="1">
      <c r="A3" s="74" t="s">
        <v>11</v>
      </c>
      <c r="B3" s="6" t="s">
        <v>12</v>
      </c>
      <c r="C3" s="116" t="s">
        <v>13</v>
      </c>
      <c r="D3" s="6" t="s">
        <v>14</v>
      </c>
      <c r="E3" s="6" t="s">
        <v>15</v>
      </c>
      <c r="F3" s="6" t="s">
        <v>16</v>
      </c>
      <c r="G3" s="6" t="s">
        <v>17</v>
      </c>
      <c r="H3" s="7" t="s">
        <v>18</v>
      </c>
      <c r="I3" s="6" t="s">
        <v>19</v>
      </c>
      <c r="J3" s="6" t="s">
        <v>20</v>
      </c>
      <c r="K3" s="6" t="s">
        <v>21</v>
      </c>
    </row>
    <row r="4" spans="1:11">
      <c r="A4" s="111" t="s">
        <v>219</v>
      </c>
      <c r="B4" s="19">
        <v>3987</v>
      </c>
      <c r="C4" s="113" t="s">
        <v>72</v>
      </c>
      <c r="D4" s="8" t="s">
        <v>228</v>
      </c>
      <c r="E4" s="8" t="s">
        <v>230</v>
      </c>
      <c r="F4" s="8" t="s">
        <v>101</v>
      </c>
      <c r="G4" s="22" t="s">
        <v>244</v>
      </c>
      <c r="H4" s="15">
        <v>5330</v>
      </c>
      <c r="I4" s="15">
        <v>1250</v>
      </c>
      <c r="J4" s="15">
        <v>0</v>
      </c>
      <c r="K4" s="80">
        <f>SUM(H4:J4)</f>
        <v>6580</v>
      </c>
    </row>
    <row r="5" spans="1:11">
      <c r="A5" s="94" t="s">
        <v>219</v>
      </c>
      <c r="B5" s="20">
        <v>3987</v>
      </c>
      <c r="C5" s="114" t="s">
        <v>72</v>
      </c>
      <c r="D5" s="9" t="s">
        <v>229</v>
      </c>
      <c r="E5" s="9" t="s">
        <v>231</v>
      </c>
      <c r="F5" s="9" t="s">
        <v>60</v>
      </c>
      <c r="G5" s="22" t="s">
        <v>245</v>
      </c>
      <c r="H5" s="15">
        <v>0</v>
      </c>
      <c r="I5" s="15" t="s">
        <v>41</v>
      </c>
      <c r="J5" s="15">
        <v>0</v>
      </c>
      <c r="K5" s="80">
        <f t="shared" ref="K5:K49" si="0">SUM(H5:J5)</f>
        <v>0</v>
      </c>
    </row>
    <row r="6" spans="1:11">
      <c r="A6" s="94" t="s">
        <v>219</v>
      </c>
      <c r="B6" s="20">
        <v>2313</v>
      </c>
      <c r="C6" s="114" t="s">
        <v>370</v>
      </c>
      <c r="D6" s="9" t="s">
        <v>229</v>
      </c>
      <c r="E6" s="9" t="s">
        <v>372</v>
      </c>
      <c r="F6" s="9" t="s">
        <v>60</v>
      </c>
      <c r="G6" s="22" t="s">
        <v>41</v>
      </c>
      <c r="H6" s="15">
        <v>360</v>
      </c>
      <c r="I6" s="15">
        <v>0</v>
      </c>
      <c r="J6" s="15">
        <v>0</v>
      </c>
      <c r="K6" s="80">
        <f t="shared" si="0"/>
        <v>360</v>
      </c>
    </row>
    <row r="7" spans="1:11">
      <c r="A7" s="94" t="s">
        <v>268</v>
      </c>
      <c r="B7" s="20">
        <v>1998</v>
      </c>
      <c r="C7" s="114" t="s">
        <v>276</v>
      </c>
      <c r="D7" s="9" t="s">
        <v>277</v>
      </c>
      <c r="E7" s="9" t="s">
        <v>278</v>
      </c>
      <c r="F7" s="9" t="s">
        <v>280</v>
      </c>
      <c r="G7" s="22" t="s">
        <v>856</v>
      </c>
      <c r="H7" s="15">
        <v>7057</v>
      </c>
      <c r="I7" s="15">
        <v>5500</v>
      </c>
      <c r="J7" s="15">
        <v>0</v>
      </c>
      <c r="K7" s="80">
        <f t="shared" si="0"/>
        <v>12557</v>
      </c>
    </row>
    <row r="8" spans="1:11">
      <c r="A8" s="94" t="s">
        <v>268</v>
      </c>
      <c r="B8" s="20">
        <v>1998</v>
      </c>
      <c r="C8" s="114" t="s">
        <v>276</v>
      </c>
      <c r="D8" s="9" t="s">
        <v>277</v>
      </c>
      <c r="E8" s="9" t="s">
        <v>279</v>
      </c>
      <c r="F8" s="9" t="s">
        <v>280</v>
      </c>
      <c r="G8" s="22" t="s">
        <v>855</v>
      </c>
      <c r="H8" s="15">
        <v>0</v>
      </c>
      <c r="I8" s="15">
        <v>2600</v>
      </c>
      <c r="J8" s="15">
        <v>0</v>
      </c>
      <c r="K8" s="80">
        <f t="shared" si="0"/>
        <v>2600</v>
      </c>
    </row>
    <row r="9" spans="1:11">
      <c r="A9" s="94" t="s">
        <v>268</v>
      </c>
      <c r="B9" s="20">
        <v>2316</v>
      </c>
      <c r="C9" s="114" t="s">
        <v>370</v>
      </c>
      <c r="D9" s="9" t="s">
        <v>277</v>
      </c>
      <c r="E9" s="9" t="s">
        <v>832</v>
      </c>
      <c r="F9" s="9" t="s">
        <v>41</v>
      </c>
      <c r="G9" s="22" t="s">
        <v>41</v>
      </c>
      <c r="H9" s="15">
        <v>3600</v>
      </c>
      <c r="I9" s="15">
        <v>0</v>
      </c>
      <c r="J9" s="15">
        <v>0</v>
      </c>
      <c r="K9" s="80">
        <f t="shared" si="0"/>
        <v>3600</v>
      </c>
    </row>
    <row r="10" spans="1:11">
      <c r="A10" s="94" t="s">
        <v>348</v>
      </c>
      <c r="B10" s="20">
        <v>34</v>
      </c>
      <c r="C10" s="114" t="s">
        <v>116</v>
      </c>
      <c r="D10" s="9" t="s">
        <v>277</v>
      </c>
      <c r="E10" s="9" t="s">
        <v>355</v>
      </c>
      <c r="F10" s="9" t="s">
        <v>280</v>
      </c>
      <c r="G10" s="22" t="s">
        <v>41</v>
      </c>
      <c r="H10" s="15">
        <v>140</v>
      </c>
      <c r="I10" s="15">
        <v>0</v>
      </c>
      <c r="J10" s="15">
        <v>0</v>
      </c>
      <c r="K10" s="80">
        <f t="shared" si="0"/>
        <v>140</v>
      </c>
    </row>
    <row r="11" spans="1:11">
      <c r="A11" s="94" t="s">
        <v>374</v>
      </c>
      <c r="B11" s="20">
        <v>197</v>
      </c>
      <c r="C11" s="114" t="s">
        <v>400</v>
      </c>
      <c r="D11" s="9" t="s">
        <v>401</v>
      </c>
      <c r="E11" s="9" t="s">
        <v>402</v>
      </c>
      <c r="F11" s="9" t="s">
        <v>54</v>
      </c>
      <c r="G11" s="22" t="s">
        <v>410</v>
      </c>
      <c r="H11" s="15">
        <v>2142</v>
      </c>
      <c r="I11" s="15">
        <v>1000</v>
      </c>
      <c r="J11" s="15">
        <v>0</v>
      </c>
      <c r="K11" s="80">
        <f t="shared" si="0"/>
        <v>3142</v>
      </c>
    </row>
    <row r="12" spans="1:11">
      <c r="A12" s="94" t="s">
        <v>374</v>
      </c>
      <c r="B12" s="20">
        <v>197</v>
      </c>
      <c r="C12" s="114" t="s">
        <v>400</v>
      </c>
      <c r="D12" s="9" t="s">
        <v>229</v>
      </c>
      <c r="E12" s="9" t="s">
        <v>279</v>
      </c>
      <c r="F12" s="9" t="s">
        <v>280</v>
      </c>
      <c r="G12" s="22" t="s">
        <v>436</v>
      </c>
      <c r="H12" s="15">
        <v>0</v>
      </c>
      <c r="I12" s="15">
        <v>1000</v>
      </c>
      <c r="J12" s="15">
        <v>0</v>
      </c>
      <c r="K12" s="80">
        <f t="shared" si="0"/>
        <v>1000</v>
      </c>
    </row>
    <row r="13" spans="1:11">
      <c r="A13" s="94" t="s">
        <v>374</v>
      </c>
      <c r="B13" s="20" t="s">
        <v>41</v>
      </c>
      <c r="C13" s="114" t="s">
        <v>45</v>
      </c>
      <c r="D13" s="9" t="s">
        <v>229</v>
      </c>
      <c r="E13" s="9" t="s">
        <v>411</v>
      </c>
      <c r="F13" s="9" t="s">
        <v>54</v>
      </c>
      <c r="G13" s="22" t="s">
        <v>412</v>
      </c>
      <c r="H13" s="15">
        <v>350</v>
      </c>
      <c r="I13" s="15">
        <v>350</v>
      </c>
      <c r="J13" s="15">
        <v>0</v>
      </c>
      <c r="K13" s="80">
        <f t="shared" si="0"/>
        <v>700</v>
      </c>
    </row>
    <row r="14" spans="1:11">
      <c r="A14" s="94" t="s">
        <v>425</v>
      </c>
      <c r="B14" s="20">
        <v>3992</v>
      </c>
      <c r="C14" s="114" t="s">
        <v>72</v>
      </c>
      <c r="D14" s="9" t="s">
        <v>430</v>
      </c>
      <c r="E14" s="9" t="s">
        <v>279</v>
      </c>
      <c r="F14" s="9" t="s">
        <v>431</v>
      </c>
      <c r="G14" s="22" t="s">
        <v>434</v>
      </c>
      <c r="H14" s="15">
        <v>505</v>
      </c>
      <c r="I14" s="15">
        <v>900</v>
      </c>
      <c r="J14" s="15">
        <v>0</v>
      </c>
      <c r="K14" s="80">
        <f t="shared" si="0"/>
        <v>1405</v>
      </c>
    </row>
    <row r="15" spans="1:11">
      <c r="A15" s="94" t="s">
        <v>438</v>
      </c>
      <c r="B15" s="20">
        <v>936</v>
      </c>
      <c r="C15" s="114" t="s">
        <v>439</v>
      </c>
      <c r="D15" s="9" t="s">
        <v>229</v>
      </c>
      <c r="E15" s="9" t="s">
        <v>857</v>
      </c>
      <c r="F15" s="9" t="s">
        <v>54</v>
      </c>
      <c r="G15" s="22" t="s">
        <v>858</v>
      </c>
      <c r="H15" s="15">
        <v>3560</v>
      </c>
      <c r="I15" s="15">
        <v>5000</v>
      </c>
      <c r="J15" s="15">
        <v>0</v>
      </c>
      <c r="K15" s="80">
        <f t="shared" si="0"/>
        <v>8560</v>
      </c>
    </row>
    <row r="16" spans="1:11">
      <c r="A16" s="94" t="s">
        <v>443</v>
      </c>
      <c r="B16" s="20">
        <v>936</v>
      </c>
      <c r="C16" s="114" t="s">
        <v>439</v>
      </c>
      <c r="D16" s="9" t="s">
        <v>229</v>
      </c>
      <c r="E16" s="9" t="s">
        <v>274</v>
      </c>
      <c r="F16" s="9" t="s">
        <v>280</v>
      </c>
      <c r="G16" s="22" t="s">
        <v>876</v>
      </c>
      <c r="H16" s="15">
        <v>0</v>
      </c>
      <c r="I16" s="15">
        <v>2000</v>
      </c>
      <c r="J16" s="15">
        <v>0</v>
      </c>
      <c r="K16" s="80">
        <f t="shared" si="0"/>
        <v>2000</v>
      </c>
    </row>
    <row r="17" spans="1:12">
      <c r="A17" s="94" t="s">
        <v>438</v>
      </c>
      <c r="B17" s="20">
        <v>7000066302</v>
      </c>
      <c r="C17" s="114" t="s">
        <v>444</v>
      </c>
      <c r="D17" s="9" t="s">
        <v>228</v>
      </c>
      <c r="E17" s="9" t="s">
        <v>445</v>
      </c>
      <c r="F17" s="9" t="s">
        <v>273</v>
      </c>
      <c r="G17" s="22" t="s">
        <v>696</v>
      </c>
      <c r="H17" s="15">
        <v>0</v>
      </c>
      <c r="I17" s="15">
        <v>0</v>
      </c>
      <c r="J17" s="15">
        <v>2299</v>
      </c>
      <c r="K17" s="80">
        <f t="shared" si="0"/>
        <v>2299</v>
      </c>
    </row>
    <row r="18" spans="1:12">
      <c r="A18" s="94" t="s">
        <v>438</v>
      </c>
      <c r="B18" s="20">
        <v>200011194</v>
      </c>
      <c r="C18" s="114" t="s">
        <v>446</v>
      </c>
      <c r="D18" s="9" t="s">
        <v>228</v>
      </c>
      <c r="E18" s="9" t="s">
        <v>457</v>
      </c>
      <c r="F18" s="9" t="s">
        <v>273</v>
      </c>
      <c r="G18" s="22" t="s">
        <v>886</v>
      </c>
      <c r="H18" s="15">
        <v>0</v>
      </c>
      <c r="I18" s="15">
        <v>0</v>
      </c>
      <c r="J18" s="15">
        <v>8097</v>
      </c>
      <c r="K18" s="80">
        <f t="shared" si="0"/>
        <v>8097</v>
      </c>
      <c r="L18" t="s">
        <v>887</v>
      </c>
    </row>
    <row r="19" spans="1:12">
      <c r="A19" s="94" t="s">
        <v>438</v>
      </c>
      <c r="B19" s="20" t="s">
        <v>447</v>
      </c>
      <c r="C19" s="114" t="s">
        <v>416</v>
      </c>
      <c r="D19" s="9" t="s">
        <v>228</v>
      </c>
      <c r="E19" s="9" t="s">
        <v>420</v>
      </c>
      <c r="F19" s="9" t="s">
        <v>273</v>
      </c>
      <c r="G19" s="22" t="s">
        <v>705</v>
      </c>
      <c r="H19" s="15">
        <v>0</v>
      </c>
      <c r="I19" s="15">
        <v>0</v>
      </c>
      <c r="J19" s="15">
        <v>13150</v>
      </c>
      <c r="K19" s="80">
        <f t="shared" si="0"/>
        <v>13150</v>
      </c>
    </row>
    <row r="20" spans="1:12">
      <c r="A20" s="94" t="s">
        <v>438</v>
      </c>
      <c r="B20" s="20">
        <v>36</v>
      </c>
      <c r="C20" s="114" t="s">
        <v>116</v>
      </c>
      <c r="D20" s="9" t="s">
        <v>229</v>
      </c>
      <c r="E20" s="9" t="s">
        <v>458</v>
      </c>
      <c r="F20" s="9" t="s">
        <v>280</v>
      </c>
      <c r="G20" s="22" t="s">
        <v>41</v>
      </c>
      <c r="H20" s="15">
        <v>140</v>
      </c>
      <c r="I20" s="15">
        <v>0</v>
      </c>
      <c r="J20" s="15">
        <v>0</v>
      </c>
      <c r="K20" s="80">
        <f t="shared" si="0"/>
        <v>140</v>
      </c>
    </row>
    <row r="21" spans="1:12">
      <c r="A21" s="94" t="s">
        <v>438</v>
      </c>
      <c r="B21" s="20">
        <v>2328</v>
      </c>
      <c r="C21" s="114" t="s">
        <v>370</v>
      </c>
      <c r="D21" s="9" t="s">
        <v>229</v>
      </c>
      <c r="E21" s="9" t="s">
        <v>833</v>
      </c>
      <c r="F21" s="9" t="s">
        <v>41</v>
      </c>
      <c r="G21" s="22" t="s">
        <v>41</v>
      </c>
      <c r="H21" s="15">
        <v>2638</v>
      </c>
      <c r="I21" s="15">
        <v>0</v>
      </c>
      <c r="J21" s="15">
        <v>0</v>
      </c>
      <c r="K21" s="80">
        <f t="shared" si="0"/>
        <v>2638</v>
      </c>
    </row>
    <row r="22" spans="1:12">
      <c r="A22" s="94" t="s">
        <v>504</v>
      </c>
      <c r="B22" s="20" t="s">
        <v>41</v>
      </c>
      <c r="C22" s="114" t="s">
        <v>45</v>
      </c>
      <c r="D22" s="9" t="s">
        <v>229</v>
      </c>
      <c r="E22" s="9" t="s">
        <v>507</v>
      </c>
      <c r="F22" s="9" t="s">
        <v>54</v>
      </c>
      <c r="G22" s="22" t="s">
        <v>532</v>
      </c>
      <c r="H22" s="15">
        <v>700</v>
      </c>
      <c r="I22" s="15">
        <v>700</v>
      </c>
      <c r="J22" s="15">
        <v>0</v>
      </c>
      <c r="K22" s="80">
        <f t="shared" si="0"/>
        <v>1400</v>
      </c>
    </row>
    <row r="23" spans="1:12">
      <c r="A23" s="94" t="s">
        <v>550</v>
      </c>
      <c r="B23" s="20">
        <v>1418</v>
      </c>
      <c r="C23" s="114" t="s">
        <v>378</v>
      </c>
      <c r="D23" s="9" t="s">
        <v>277</v>
      </c>
      <c r="E23" s="9" t="s">
        <v>279</v>
      </c>
      <c r="F23" s="9" t="s">
        <v>431</v>
      </c>
      <c r="G23" s="22" t="s">
        <v>581</v>
      </c>
      <c r="H23" s="15">
        <v>521</v>
      </c>
      <c r="I23" s="15">
        <v>900</v>
      </c>
      <c r="J23" s="15">
        <v>0</v>
      </c>
      <c r="K23" s="80">
        <f t="shared" si="0"/>
        <v>1421</v>
      </c>
    </row>
    <row r="24" spans="1:12">
      <c r="A24" s="94" t="s">
        <v>562</v>
      </c>
      <c r="B24" s="20">
        <v>2173</v>
      </c>
      <c r="C24" s="114" t="s">
        <v>276</v>
      </c>
      <c r="D24" s="9" t="s">
        <v>430</v>
      </c>
      <c r="E24" s="9" t="s">
        <v>563</v>
      </c>
      <c r="F24" s="9" t="s">
        <v>60</v>
      </c>
      <c r="G24" s="10" t="s">
        <v>968</v>
      </c>
      <c r="H24" s="15">
        <v>14691</v>
      </c>
      <c r="I24" s="15">
        <v>22800</v>
      </c>
      <c r="J24" s="15">
        <v>0</v>
      </c>
      <c r="K24" s="80">
        <f t="shared" si="0"/>
        <v>37491</v>
      </c>
    </row>
    <row r="25" spans="1:12">
      <c r="A25" s="94" t="s">
        <v>562</v>
      </c>
      <c r="B25" s="20">
        <v>2173</v>
      </c>
      <c r="C25" s="114" t="s">
        <v>276</v>
      </c>
      <c r="D25" s="9" t="s">
        <v>430</v>
      </c>
      <c r="E25" s="9" t="s">
        <v>486</v>
      </c>
      <c r="F25" s="9" t="s">
        <v>101</v>
      </c>
      <c r="G25" s="22" t="s">
        <v>763</v>
      </c>
      <c r="H25" s="15">
        <v>0</v>
      </c>
      <c r="I25" s="15">
        <v>2500</v>
      </c>
      <c r="J25" s="15">
        <v>0</v>
      </c>
      <c r="K25" s="80">
        <f t="shared" si="0"/>
        <v>2500</v>
      </c>
    </row>
    <row r="26" spans="1:12">
      <c r="A26" s="94" t="s">
        <v>562</v>
      </c>
      <c r="B26" s="20">
        <v>39</v>
      </c>
      <c r="C26" s="114" t="s">
        <v>116</v>
      </c>
      <c r="D26" s="9" t="s">
        <v>571</v>
      </c>
      <c r="E26" s="9" t="s">
        <v>570</v>
      </c>
      <c r="F26" s="9"/>
      <c r="G26" s="22" t="s">
        <v>41</v>
      </c>
      <c r="H26" s="15">
        <v>3298</v>
      </c>
      <c r="I26" s="15">
        <v>0</v>
      </c>
      <c r="J26" s="15">
        <v>0</v>
      </c>
      <c r="K26" s="80">
        <f t="shared" si="0"/>
        <v>3298</v>
      </c>
    </row>
    <row r="27" spans="1:12">
      <c r="A27" s="94" t="s">
        <v>562</v>
      </c>
      <c r="B27" s="20">
        <v>2179</v>
      </c>
      <c r="C27" s="114" t="s">
        <v>276</v>
      </c>
      <c r="D27" s="9" t="s">
        <v>571</v>
      </c>
      <c r="E27" s="9" t="s">
        <v>572</v>
      </c>
      <c r="F27" s="9" t="s">
        <v>60</v>
      </c>
      <c r="G27" s="8" t="s">
        <v>697</v>
      </c>
      <c r="H27" s="15">
        <v>4150</v>
      </c>
      <c r="I27" s="15">
        <v>6600</v>
      </c>
      <c r="J27" s="15">
        <v>0</v>
      </c>
      <c r="K27" s="80">
        <f t="shared" si="0"/>
        <v>10750</v>
      </c>
    </row>
    <row r="28" spans="1:12">
      <c r="A28" s="94" t="s">
        <v>562</v>
      </c>
      <c r="B28" s="20">
        <v>886</v>
      </c>
      <c r="C28" s="114" t="s">
        <v>343</v>
      </c>
      <c r="D28" s="9" t="s">
        <v>277</v>
      </c>
      <c r="E28" s="9" t="s">
        <v>385</v>
      </c>
      <c r="F28" s="9" t="s">
        <v>280</v>
      </c>
      <c r="G28" s="22" t="s">
        <v>892</v>
      </c>
      <c r="H28" s="15">
        <v>3129</v>
      </c>
      <c r="I28" s="15">
        <v>4000</v>
      </c>
      <c r="J28" s="15">
        <v>0</v>
      </c>
      <c r="K28" s="80">
        <f t="shared" si="0"/>
        <v>7129</v>
      </c>
    </row>
    <row r="29" spans="1:12">
      <c r="A29" s="94" t="s">
        <v>562</v>
      </c>
      <c r="B29" s="20">
        <v>886</v>
      </c>
      <c r="C29" s="114" t="s">
        <v>343</v>
      </c>
      <c r="D29" s="9" t="s">
        <v>277</v>
      </c>
      <c r="E29" s="9" t="s">
        <v>583</v>
      </c>
      <c r="F29" s="9" t="s">
        <v>280</v>
      </c>
      <c r="G29" s="103" t="s">
        <v>631</v>
      </c>
      <c r="H29" s="15">
        <v>0</v>
      </c>
      <c r="I29" s="15">
        <v>1000</v>
      </c>
      <c r="J29" s="15">
        <v>0</v>
      </c>
      <c r="K29" s="80">
        <f t="shared" si="0"/>
        <v>1000</v>
      </c>
    </row>
    <row r="30" spans="1:12">
      <c r="A30" s="94" t="s">
        <v>562</v>
      </c>
      <c r="B30" s="20">
        <v>42</v>
      </c>
      <c r="C30" s="114" t="s">
        <v>116</v>
      </c>
      <c r="D30" s="9" t="s">
        <v>277</v>
      </c>
      <c r="E30" s="9" t="s">
        <v>894</v>
      </c>
      <c r="F30" s="9" t="s">
        <v>280</v>
      </c>
      <c r="G30" s="22" t="s">
        <v>893</v>
      </c>
      <c r="H30" s="15">
        <v>1175</v>
      </c>
      <c r="I30" s="15">
        <v>1000</v>
      </c>
      <c r="J30" s="15">
        <v>0</v>
      </c>
      <c r="K30" s="80">
        <f t="shared" si="0"/>
        <v>2175</v>
      </c>
    </row>
    <row r="31" spans="1:12">
      <c r="A31" s="94" t="s">
        <v>589</v>
      </c>
      <c r="B31" s="40" t="s">
        <v>594</v>
      </c>
      <c r="C31" s="114" t="s">
        <v>400</v>
      </c>
      <c r="D31" s="9" t="s">
        <v>277</v>
      </c>
      <c r="E31" s="9" t="s">
        <v>595</v>
      </c>
      <c r="F31" s="9" t="s">
        <v>280</v>
      </c>
      <c r="G31" s="22" t="s">
        <v>891</v>
      </c>
      <c r="H31" s="15">
        <v>3071</v>
      </c>
      <c r="I31" s="15" t="s">
        <v>41</v>
      </c>
      <c r="J31" s="15">
        <v>0</v>
      </c>
      <c r="K31" s="80">
        <f t="shared" si="0"/>
        <v>3071</v>
      </c>
    </row>
    <row r="32" spans="1:12">
      <c r="A32" s="94" t="s">
        <v>589</v>
      </c>
      <c r="B32" s="20">
        <v>1029</v>
      </c>
      <c r="C32" s="114" t="s">
        <v>439</v>
      </c>
      <c r="D32" s="9" t="s">
        <v>401</v>
      </c>
      <c r="E32" s="9" t="s">
        <v>624</v>
      </c>
      <c r="F32" s="9" t="s">
        <v>280</v>
      </c>
      <c r="G32" s="22" t="s">
        <v>846</v>
      </c>
      <c r="H32" s="15">
        <v>7135</v>
      </c>
      <c r="I32" s="15">
        <v>4000</v>
      </c>
      <c r="J32" s="15">
        <v>0</v>
      </c>
      <c r="K32" s="80">
        <f t="shared" si="0"/>
        <v>11135</v>
      </c>
    </row>
    <row r="33" spans="1:11">
      <c r="A33" s="94" t="s">
        <v>589</v>
      </c>
      <c r="B33" s="20">
        <v>1029</v>
      </c>
      <c r="C33" s="114" t="s">
        <v>439</v>
      </c>
      <c r="D33" s="9" t="s">
        <v>229</v>
      </c>
      <c r="E33" s="9" t="s">
        <v>452</v>
      </c>
      <c r="F33" s="9" t="s">
        <v>280</v>
      </c>
      <c r="G33" s="22" t="s">
        <v>845</v>
      </c>
      <c r="H33" s="15">
        <v>0</v>
      </c>
      <c r="I33" s="15">
        <v>1000</v>
      </c>
      <c r="J33" s="15">
        <v>0</v>
      </c>
      <c r="K33" s="80">
        <f t="shared" si="0"/>
        <v>1000</v>
      </c>
    </row>
    <row r="34" spans="1:11">
      <c r="A34" s="94" t="s">
        <v>589</v>
      </c>
      <c r="B34" s="20">
        <v>1029</v>
      </c>
      <c r="C34" s="114" t="s">
        <v>439</v>
      </c>
      <c r="D34" s="9" t="s">
        <v>401</v>
      </c>
      <c r="E34" s="9" t="s">
        <v>623</v>
      </c>
      <c r="F34" s="9" t="s">
        <v>54</v>
      </c>
      <c r="G34" s="22" t="s">
        <v>754</v>
      </c>
      <c r="H34" s="15">
        <v>0</v>
      </c>
      <c r="I34" s="15">
        <v>1100</v>
      </c>
      <c r="J34" s="15">
        <v>0</v>
      </c>
      <c r="K34" s="80">
        <f t="shared" si="0"/>
        <v>1100</v>
      </c>
    </row>
    <row r="35" spans="1:11">
      <c r="A35" s="94" t="s">
        <v>589</v>
      </c>
      <c r="B35" s="20">
        <v>43</v>
      </c>
      <c r="C35" s="114" t="s">
        <v>116</v>
      </c>
      <c r="D35" s="9" t="s">
        <v>229</v>
      </c>
      <c r="E35" s="9" t="s">
        <v>598</v>
      </c>
      <c r="F35" s="9" t="s">
        <v>41</v>
      </c>
      <c r="G35" s="22" t="s">
        <v>41</v>
      </c>
      <c r="H35" s="15">
        <v>440</v>
      </c>
      <c r="I35" s="15">
        <v>0</v>
      </c>
      <c r="J35" s="15">
        <v>0</v>
      </c>
      <c r="K35" s="80">
        <f t="shared" si="0"/>
        <v>440</v>
      </c>
    </row>
    <row r="36" spans="1:11">
      <c r="A36" s="94" t="s">
        <v>589</v>
      </c>
      <c r="B36" s="20">
        <v>887</v>
      </c>
      <c r="C36" s="114" t="s">
        <v>343</v>
      </c>
      <c r="D36" s="9" t="s">
        <v>430</v>
      </c>
      <c r="E36" s="9" t="s">
        <v>606</v>
      </c>
      <c r="F36" s="9" t="s">
        <v>280</v>
      </c>
      <c r="G36" s="22" t="s">
        <v>896</v>
      </c>
      <c r="H36" s="15">
        <v>255</v>
      </c>
      <c r="I36" s="15">
        <v>1000</v>
      </c>
      <c r="J36" s="15">
        <v>0</v>
      </c>
      <c r="K36" s="80">
        <f t="shared" si="0"/>
        <v>1255</v>
      </c>
    </row>
    <row r="37" spans="1:11">
      <c r="A37" s="94" t="s">
        <v>589</v>
      </c>
      <c r="B37" s="20">
        <v>44</v>
      </c>
      <c r="C37" s="114" t="s">
        <v>116</v>
      </c>
      <c r="D37" s="9" t="s">
        <v>277</v>
      </c>
      <c r="E37" s="9" t="s">
        <v>402</v>
      </c>
      <c r="F37" s="9" t="s">
        <v>280</v>
      </c>
      <c r="G37" s="22" t="s">
        <v>895</v>
      </c>
      <c r="H37" s="15">
        <v>550</v>
      </c>
      <c r="I37" s="15" t="s">
        <v>41</v>
      </c>
      <c r="J37" s="15">
        <v>0</v>
      </c>
      <c r="K37" s="80">
        <f t="shared" si="0"/>
        <v>550</v>
      </c>
    </row>
    <row r="38" spans="1:11">
      <c r="A38" s="94" t="s">
        <v>589</v>
      </c>
      <c r="B38" s="20">
        <v>2354</v>
      </c>
      <c r="C38" s="114" t="s">
        <v>370</v>
      </c>
      <c r="D38" s="9" t="s">
        <v>571</v>
      </c>
      <c r="E38" s="9" t="s">
        <v>373</v>
      </c>
      <c r="F38" s="9" t="s">
        <v>60</v>
      </c>
      <c r="G38" s="22" t="s">
        <v>41</v>
      </c>
      <c r="H38" s="15">
        <v>2490</v>
      </c>
      <c r="I38" s="15">
        <v>0</v>
      </c>
      <c r="J38" s="15">
        <v>0</v>
      </c>
      <c r="K38" s="80">
        <f t="shared" si="0"/>
        <v>2490</v>
      </c>
    </row>
    <row r="39" spans="1:11">
      <c r="A39" s="94" t="s">
        <v>839</v>
      </c>
      <c r="B39" s="20">
        <v>2358</v>
      </c>
      <c r="C39" s="114" t="s">
        <v>370</v>
      </c>
      <c r="D39" s="9" t="s">
        <v>571</v>
      </c>
      <c r="E39" s="9" t="s">
        <v>840</v>
      </c>
      <c r="F39" s="9" t="s">
        <v>60</v>
      </c>
      <c r="G39" s="22" t="s">
        <v>41</v>
      </c>
      <c r="H39" s="15">
        <v>5445</v>
      </c>
      <c r="I39" s="15">
        <v>0</v>
      </c>
      <c r="J39" s="15">
        <v>0</v>
      </c>
      <c r="K39" s="80">
        <f t="shared" si="0"/>
        <v>5445</v>
      </c>
    </row>
    <row r="40" spans="1:11">
      <c r="A40" s="94" t="s">
        <v>711</v>
      </c>
      <c r="B40" s="20">
        <v>5402</v>
      </c>
      <c r="C40" s="114" t="s">
        <v>72</v>
      </c>
      <c r="D40" s="9" t="s">
        <v>430</v>
      </c>
      <c r="E40" s="9" t="s">
        <v>486</v>
      </c>
      <c r="F40" s="9" t="s">
        <v>60</v>
      </c>
      <c r="G40" s="22" t="s">
        <v>967</v>
      </c>
      <c r="H40" s="15">
        <v>9284</v>
      </c>
      <c r="I40" s="15">
        <v>2500</v>
      </c>
      <c r="J40" s="15">
        <v>0</v>
      </c>
      <c r="K40" s="80">
        <f t="shared" si="0"/>
        <v>11784</v>
      </c>
    </row>
    <row r="41" spans="1:11">
      <c r="A41" s="94" t="s">
        <v>711</v>
      </c>
      <c r="B41" s="20">
        <v>5402</v>
      </c>
      <c r="C41" s="114" t="s">
        <v>72</v>
      </c>
      <c r="D41" s="9" t="s">
        <v>571</v>
      </c>
      <c r="E41" s="9" t="s">
        <v>216</v>
      </c>
      <c r="F41" s="9" t="s">
        <v>60</v>
      </c>
      <c r="G41" s="22" t="s">
        <v>938</v>
      </c>
      <c r="H41" s="15">
        <v>0</v>
      </c>
      <c r="I41" s="15">
        <v>6600</v>
      </c>
      <c r="J41" s="15">
        <v>0</v>
      </c>
      <c r="K41" s="80">
        <f t="shared" si="0"/>
        <v>6600</v>
      </c>
    </row>
    <row r="42" spans="1:11">
      <c r="A42" s="94" t="s">
        <v>711</v>
      </c>
      <c r="B42" s="20">
        <v>51</v>
      </c>
      <c r="C42" s="114" t="s">
        <v>116</v>
      </c>
      <c r="D42" s="9" t="s">
        <v>571</v>
      </c>
      <c r="E42" s="9" t="s">
        <v>720</v>
      </c>
      <c r="F42" s="9" t="s">
        <v>60</v>
      </c>
      <c r="G42" s="22" t="s">
        <v>41</v>
      </c>
      <c r="H42" s="16">
        <v>520</v>
      </c>
      <c r="I42" s="16">
        <v>0</v>
      </c>
      <c r="J42" s="16">
        <v>0</v>
      </c>
      <c r="K42" s="80">
        <f t="shared" si="0"/>
        <v>520</v>
      </c>
    </row>
    <row r="43" spans="1:11">
      <c r="A43" s="94" t="s">
        <v>711</v>
      </c>
      <c r="B43" s="20">
        <v>816</v>
      </c>
      <c r="C43" s="114" t="s">
        <v>118</v>
      </c>
      <c r="D43" s="9" t="s">
        <v>571</v>
      </c>
      <c r="E43" s="9" t="s">
        <v>726</v>
      </c>
      <c r="F43" s="9" t="s">
        <v>60</v>
      </c>
      <c r="G43" s="22" t="s">
        <v>41</v>
      </c>
      <c r="H43" s="16">
        <v>161</v>
      </c>
      <c r="I43" s="16">
        <v>0</v>
      </c>
      <c r="J43" s="16">
        <v>0</v>
      </c>
      <c r="K43" s="80">
        <f t="shared" si="0"/>
        <v>161</v>
      </c>
    </row>
    <row r="44" spans="1:11">
      <c r="A44" s="94" t="s">
        <v>711</v>
      </c>
      <c r="B44" s="20" t="s">
        <v>41</v>
      </c>
      <c r="C44" s="114" t="s">
        <v>738</v>
      </c>
      <c r="D44" s="9" t="s">
        <v>228</v>
      </c>
      <c r="E44" s="9" t="s">
        <v>740</v>
      </c>
      <c r="F44" s="9" t="s">
        <v>273</v>
      </c>
      <c r="G44" s="22" t="s">
        <v>742</v>
      </c>
      <c r="H44" s="16">
        <v>0</v>
      </c>
      <c r="I44" s="16">
        <v>0</v>
      </c>
      <c r="J44" s="16">
        <v>3000</v>
      </c>
      <c r="K44" s="80">
        <f t="shared" si="0"/>
        <v>3000</v>
      </c>
    </row>
    <row r="45" spans="1:11">
      <c r="A45" s="94" t="s">
        <v>711</v>
      </c>
      <c r="B45" s="20" t="s">
        <v>41</v>
      </c>
      <c r="C45" s="114" t="s">
        <v>739</v>
      </c>
      <c r="D45" s="9" t="s">
        <v>228</v>
      </c>
      <c r="E45" s="9" t="s">
        <v>741</v>
      </c>
      <c r="F45" s="9" t="s">
        <v>273</v>
      </c>
      <c r="G45" s="22" t="s">
        <v>743</v>
      </c>
      <c r="H45" s="16">
        <v>0</v>
      </c>
      <c r="I45" s="16">
        <v>0</v>
      </c>
      <c r="J45" s="16">
        <v>17200</v>
      </c>
      <c r="K45" s="80">
        <f t="shared" si="0"/>
        <v>17200</v>
      </c>
    </row>
    <row r="46" spans="1:11">
      <c r="A46" s="94" t="s">
        <v>711</v>
      </c>
      <c r="B46" s="20">
        <v>2380</v>
      </c>
      <c r="C46" s="114" t="s">
        <v>370</v>
      </c>
      <c r="D46" s="9" t="s">
        <v>571</v>
      </c>
      <c r="E46" s="9" t="s">
        <v>371</v>
      </c>
      <c r="F46" s="9" t="s">
        <v>41</v>
      </c>
      <c r="G46" s="22" t="s">
        <v>41</v>
      </c>
      <c r="H46" s="16">
        <v>4150</v>
      </c>
      <c r="I46" s="16">
        <v>0</v>
      </c>
      <c r="J46" s="16">
        <v>0</v>
      </c>
      <c r="K46" s="80">
        <f t="shared" si="0"/>
        <v>4150</v>
      </c>
    </row>
    <row r="47" spans="1:11">
      <c r="A47" s="94" t="s">
        <v>764</v>
      </c>
      <c r="B47" s="20">
        <v>1517</v>
      </c>
      <c r="C47" s="114" t="s">
        <v>378</v>
      </c>
      <c r="D47" s="9" t="s">
        <v>277</v>
      </c>
      <c r="E47" s="9" t="s">
        <v>802</v>
      </c>
      <c r="F47" s="9" t="s">
        <v>280</v>
      </c>
      <c r="G47" s="22" t="s">
        <v>913</v>
      </c>
      <c r="H47" s="16">
        <v>4899</v>
      </c>
      <c r="I47" s="16">
        <v>6000</v>
      </c>
      <c r="J47" s="16">
        <v>0</v>
      </c>
      <c r="K47" s="80">
        <f t="shared" si="0"/>
        <v>10899</v>
      </c>
    </row>
    <row r="48" spans="1:11">
      <c r="A48" s="94" t="s">
        <v>764</v>
      </c>
      <c r="B48" s="20">
        <v>5408</v>
      </c>
      <c r="C48" s="114" t="s">
        <v>72</v>
      </c>
      <c r="D48" s="9" t="s">
        <v>228</v>
      </c>
      <c r="E48" s="9" t="s">
        <v>237</v>
      </c>
      <c r="F48" s="9" t="s">
        <v>101</v>
      </c>
      <c r="G48" s="22" t="s">
        <v>851</v>
      </c>
      <c r="H48" s="16">
        <v>935</v>
      </c>
      <c r="I48" s="16">
        <v>800</v>
      </c>
      <c r="J48" s="16">
        <v>0</v>
      </c>
      <c r="K48" s="80">
        <f t="shared" si="0"/>
        <v>1735</v>
      </c>
    </row>
    <row r="49" spans="1:11">
      <c r="A49" s="94"/>
      <c r="B49" s="20"/>
      <c r="C49" s="114"/>
      <c r="D49" s="9"/>
      <c r="E49" s="9"/>
      <c r="F49" s="9"/>
      <c r="G49" s="22" t="s">
        <v>874</v>
      </c>
      <c r="H49" s="16">
        <v>3665</v>
      </c>
      <c r="I49" s="16">
        <v>0</v>
      </c>
      <c r="J49" s="16">
        <v>0</v>
      </c>
      <c r="K49" s="80">
        <f t="shared" si="0"/>
        <v>3665</v>
      </c>
    </row>
    <row r="50" spans="1:11">
      <c r="A50" s="94"/>
      <c r="B50" s="20"/>
      <c r="C50" s="114"/>
      <c r="D50" s="9"/>
      <c r="E50" s="9"/>
      <c r="F50" s="9"/>
      <c r="G50" s="10"/>
      <c r="H50" s="16"/>
      <c r="I50" s="16"/>
      <c r="J50" s="16"/>
      <c r="K50" s="80"/>
    </row>
    <row r="51" spans="1:11" ht="15.75" thickBot="1">
      <c r="A51" s="112"/>
      <c r="B51" s="37"/>
      <c r="C51" s="115"/>
      <c r="D51" s="26"/>
      <c r="E51" s="26"/>
      <c r="F51" s="26"/>
      <c r="G51" s="10"/>
      <c r="H51" s="27"/>
      <c r="I51" s="27"/>
      <c r="J51" s="27"/>
      <c r="K51" s="80"/>
    </row>
    <row r="52" spans="1:11" ht="16.5" thickBot="1">
      <c r="A52" s="30"/>
      <c r="B52" s="49"/>
      <c r="C52" s="32"/>
      <c r="D52" s="31"/>
      <c r="E52" s="32"/>
      <c r="F52" s="31"/>
      <c r="G52" s="36" t="s">
        <v>123</v>
      </c>
      <c r="H52" s="33">
        <f>SUM(H4:H51)</f>
        <v>96486</v>
      </c>
      <c r="I52" s="34">
        <f>SUM(I4:I51)</f>
        <v>82100</v>
      </c>
      <c r="J52" s="33">
        <f>SUM(J4:J51)</f>
        <v>43746</v>
      </c>
      <c r="K52" s="35">
        <f>SUM(K4:K51)</f>
        <v>222332</v>
      </c>
    </row>
    <row r="57" spans="1:11">
      <c r="F57" t="s">
        <v>348</v>
      </c>
      <c r="G57" t="s">
        <v>518</v>
      </c>
      <c r="H57">
        <v>525</v>
      </c>
    </row>
    <row r="58" spans="1:11">
      <c r="F58" t="s">
        <v>438</v>
      </c>
      <c r="G58" t="s">
        <v>616</v>
      </c>
      <c r="H58">
        <v>540</v>
      </c>
    </row>
    <row r="59" spans="1:11">
      <c r="F59" t="s">
        <v>438</v>
      </c>
      <c r="G59" t="s">
        <v>620</v>
      </c>
      <c r="H59">
        <v>800</v>
      </c>
    </row>
    <row r="60" spans="1:11">
      <c r="F60" t="s">
        <v>374</v>
      </c>
      <c r="G60" t="s">
        <v>621</v>
      </c>
      <c r="H60">
        <v>100</v>
      </c>
    </row>
    <row r="61" spans="1:11">
      <c r="F61" t="s">
        <v>835</v>
      </c>
      <c r="G61" t="s">
        <v>878</v>
      </c>
      <c r="H61" s="101">
        <v>250</v>
      </c>
    </row>
    <row r="62" spans="1:11">
      <c r="F62" t="s">
        <v>589</v>
      </c>
      <c r="G62" t="s">
        <v>880</v>
      </c>
      <c r="H62" s="101">
        <v>150</v>
      </c>
    </row>
    <row r="63" spans="1:11">
      <c r="F63" t="s">
        <v>589</v>
      </c>
      <c r="G63" t="s">
        <v>882</v>
      </c>
      <c r="H63" s="101">
        <v>1300</v>
      </c>
    </row>
    <row r="64" spans="1:11" ht="15.75">
      <c r="H64" s="73">
        <f>SUM(H57:H63)</f>
        <v>3665</v>
      </c>
    </row>
  </sheetData>
  <mergeCells count="1">
    <mergeCell ref="B1:I1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K5"/>
  <sheetViews>
    <sheetView workbookViewId="0">
      <selection activeCell="H12" sqref="H12"/>
    </sheetView>
  </sheetViews>
  <sheetFormatPr defaultRowHeight="15"/>
  <cols>
    <col min="1" max="1" width="10.140625" bestFit="1" customWidth="1"/>
    <col min="3" max="3" width="12.5703125" bestFit="1" customWidth="1"/>
    <col min="4" max="4" width="18.140625" bestFit="1" customWidth="1"/>
    <col min="5" max="5" width="12.140625" bestFit="1" customWidth="1"/>
    <col min="6" max="6" width="13.42578125" bestFit="1" customWidth="1"/>
    <col min="8" max="8" width="19.140625" bestFit="1" customWidth="1"/>
    <col min="9" max="9" width="14.7109375" bestFit="1" customWidth="1"/>
    <col min="10" max="10" width="23.85546875" bestFit="1" customWidth="1"/>
    <col min="11" max="11" width="11.7109375" bestFit="1" customWidth="1"/>
  </cols>
  <sheetData>
    <row r="1" spans="1:11" ht="16.5" thickBot="1">
      <c r="B1" s="117" t="s">
        <v>600</v>
      </c>
      <c r="C1" s="118"/>
      <c r="D1" s="118"/>
      <c r="E1" s="118"/>
      <c r="F1" s="118"/>
      <c r="G1" s="118"/>
      <c r="H1" s="118"/>
      <c r="I1" s="119"/>
    </row>
    <row r="2" spans="1:11" ht="15.75" thickBot="1"/>
    <row r="3" spans="1:11" ht="15.75" thickBot="1">
      <c r="A3" s="6" t="s">
        <v>11</v>
      </c>
      <c r="B3" s="6" t="s">
        <v>12</v>
      </c>
      <c r="C3" s="6" t="s">
        <v>13</v>
      </c>
      <c r="D3" s="6" t="s">
        <v>14</v>
      </c>
      <c r="E3" s="6" t="s">
        <v>15</v>
      </c>
      <c r="F3" s="6" t="s">
        <v>16</v>
      </c>
      <c r="G3" s="6" t="s">
        <v>17</v>
      </c>
      <c r="H3" s="7" t="s">
        <v>18</v>
      </c>
      <c r="I3" s="6" t="s">
        <v>19</v>
      </c>
      <c r="J3" s="6" t="s">
        <v>20</v>
      </c>
      <c r="K3" s="6" t="s">
        <v>21</v>
      </c>
    </row>
    <row r="4" spans="1:11" ht="15.75" thickBot="1">
      <c r="A4" s="79"/>
      <c r="B4" s="8"/>
      <c r="C4" s="8"/>
      <c r="D4" s="8"/>
      <c r="E4" s="8"/>
      <c r="F4" s="8"/>
      <c r="G4" s="8"/>
      <c r="H4" s="15"/>
      <c r="I4" s="15"/>
      <c r="J4" s="15"/>
      <c r="K4" s="80"/>
    </row>
    <row r="5" spans="1:11" ht="16.5" thickBot="1">
      <c r="A5" s="30"/>
      <c r="B5" s="31"/>
      <c r="C5" s="32"/>
      <c r="D5" s="31"/>
      <c r="E5" s="32"/>
      <c r="F5" s="31"/>
      <c r="G5" s="72" t="s">
        <v>123</v>
      </c>
      <c r="H5" s="33">
        <f>SUM(H4:H4)</f>
        <v>0</v>
      </c>
      <c r="I5" s="34">
        <f>SUM(I4:I4)</f>
        <v>0</v>
      </c>
      <c r="J5" s="33">
        <f>SUM(J4:J4)</f>
        <v>0</v>
      </c>
      <c r="K5" s="35">
        <f>SUM(K4:K4)</f>
        <v>0</v>
      </c>
    </row>
  </sheetData>
  <mergeCells count="1">
    <mergeCell ref="B1: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310"/>
  <sheetViews>
    <sheetView topLeftCell="C49" workbookViewId="0">
      <selection activeCell="G15" sqref="G15"/>
    </sheetView>
  </sheetViews>
  <sheetFormatPr defaultRowHeight="15"/>
  <cols>
    <col min="1" max="1" width="10.140625" bestFit="1" customWidth="1"/>
    <col min="3" max="3" width="14.85546875" bestFit="1" customWidth="1"/>
    <col min="4" max="4" width="18.140625" bestFit="1" customWidth="1"/>
    <col min="5" max="5" width="15.28515625" bestFit="1" customWidth="1"/>
    <col min="6" max="6" width="13.42578125" bestFit="1" customWidth="1"/>
    <col min="7" max="7" width="50.7109375" bestFit="1" customWidth="1"/>
    <col min="8" max="8" width="19.140625" bestFit="1" customWidth="1"/>
    <col min="9" max="9" width="14.7109375" bestFit="1" customWidth="1"/>
    <col min="10" max="10" width="23.85546875" bestFit="1" customWidth="1"/>
    <col min="11" max="11" width="11.7109375" bestFit="1" customWidth="1"/>
  </cols>
  <sheetData>
    <row r="1" spans="1:11" ht="16.5" thickBot="1">
      <c r="B1" s="117" t="s">
        <v>23</v>
      </c>
      <c r="C1" s="118"/>
      <c r="D1" s="118"/>
      <c r="E1" s="118"/>
      <c r="F1" s="118"/>
      <c r="G1" s="118"/>
      <c r="H1" s="118"/>
      <c r="I1" s="119"/>
    </row>
    <row r="2" spans="1:11" ht="15.75" thickBot="1"/>
    <row r="3" spans="1:11" ht="15.75" thickBot="1">
      <c r="A3" s="6" t="s">
        <v>11</v>
      </c>
      <c r="B3" s="6" t="s">
        <v>12</v>
      </c>
      <c r="C3" s="6" t="s">
        <v>13</v>
      </c>
      <c r="D3" s="6" t="s">
        <v>14</v>
      </c>
      <c r="E3" s="6" t="s">
        <v>15</v>
      </c>
      <c r="F3" s="6" t="s">
        <v>16</v>
      </c>
      <c r="G3" s="6" t="s">
        <v>17</v>
      </c>
      <c r="H3" s="7" t="s">
        <v>18</v>
      </c>
      <c r="I3" s="6" t="s">
        <v>19</v>
      </c>
      <c r="J3" s="6" t="s">
        <v>20</v>
      </c>
      <c r="K3" s="6" t="s">
        <v>21</v>
      </c>
    </row>
    <row r="4" spans="1:11">
      <c r="A4" s="8" t="s">
        <v>40</v>
      </c>
      <c r="B4" s="19">
        <v>2289</v>
      </c>
      <c r="C4" s="104" t="s">
        <v>46</v>
      </c>
      <c r="D4" s="8" t="s">
        <v>47</v>
      </c>
      <c r="E4" s="8" t="s">
        <v>48</v>
      </c>
      <c r="F4" s="8" t="s">
        <v>41</v>
      </c>
      <c r="G4" s="8" t="s">
        <v>41</v>
      </c>
      <c r="H4" s="15">
        <v>500</v>
      </c>
      <c r="I4" s="15">
        <v>0</v>
      </c>
      <c r="J4" s="15">
        <v>0</v>
      </c>
      <c r="K4" s="80">
        <f>SUM(H4:J4)</f>
        <v>500</v>
      </c>
    </row>
    <row r="5" spans="1:11">
      <c r="A5" s="9" t="s">
        <v>49</v>
      </c>
      <c r="B5" s="20">
        <v>340</v>
      </c>
      <c r="C5" s="105" t="s">
        <v>68</v>
      </c>
      <c r="D5" s="9" t="s">
        <v>69</v>
      </c>
      <c r="E5" s="9" t="s">
        <v>129</v>
      </c>
      <c r="F5" s="9" t="s">
        <v>67</v>
      </c>
      <c r="G5" s="24" t="s">
        <v>130</v>
      </c>
      <c r="H5" s="15">
        <v>0</v>
      </c>
      <c r="I5" s="15">
        <v>0</v>
      </c>
      <c r="J5" s="63">
        <v>19750</v>
      </c>
      <c r="K5" s="80">
        <f t="shared" ref="K5:K67" si="0">SUM(H5:J5)</f>
        <v>19750</v>
      </c>
    </row>
    <row r="6" spans="1:11">
      <c r="A6" s="9" t="s">
        <v>70</v>
      </c>
      <c r="B6" s="20">
        <v>3983</v>
      </c>
      <c r="C6" s="105" t="s">
        <v>72</v>
      </c>
      <c r="D6" s="9" t="s">
        <v>73</v>
      </c>
      <c r="E6" s="9" t="s">
        <v>74</v>
      </c>
      <c r="F6" s="9" t="s">
        <v>76</v>
      </c>
      <c r="G6" s="9" t="s">
        <v>854</v>
      </c>
      <c r="H6" s="15">
        <v>720</v>
      </c>
      <c r="I6" s="15">
        <v>0</v>
      </c>
      <c r="J6" s="15">
        <v>0</v>
      </c>
      <c r="K6" s="80">
        <f t="shared" si="0"/>
        <v>720</v>
      </c>
    </row>
    <row r="7" spans="1:11">
      <c r="A7" s="9" t="s">
        <v>70</v>
      </c>
      <c r="B7" s="20">
        <v>3983</v>
      </c>
      <c r="C7" s="105" t="s">
        <v>72</v>
      </c>
      <c r="D7" s="9" t="s">
        <v>73</v>
      </c>
      <c r="E7" s="9" t="s">
        <v>75</v>
      </c>
      <c r="F7" s="9" t="s">
        <v>54</v>
      </c>
      <c r="G7" s="24" t="s">
        <v>112</v>
      </c>
      <c r="H7" s="15">
        <v>0</v>
      </c>
      <c r="I7" s="15">
        <v>700</v>
      </c>
      <c r="J7" s="15">
        <v>0</v>
      </c>
      <c r="K7" s="80">
        <f t="shared" si="0"/>
        <v>700</v>
      </c>
    </row>
    <row r="8" spans="1:11">
      <c r="A8" s="9" t="s">
        <v>84</v>
      </c>
      <c r="B8" s="20">
        <v>1266</v>
      </c>
      <c r="C8" s="105" t="s">
        <v>85</v>
      </c>
      <c r="D8" s="9" t="s">
        <v>86</v>
      </c>
      <c r="E8" s="9" t="s">
        <v>87</v>
      </c>
      <c r="F8" s="9" t="s">
        <v>54</v>
      </c>
      <c r="G8" s="24" t="s">
        <v>134</v>
      </c>
      <c r="H8" s="15">
        <v>7889</v>
      </c>
      <c r="I8" s="15">
        <v>4000</v>
      </c>
      <c r="J8" s="15">
        <v>0</v>
      </c>
      <c r="K8" s="80">
        <f t="shared" si="0"/>
        <v>11889</v>
      </c>
    </row>
    <row r="9" spans="1:11">
      <c r="A9" s="9" t="s">
        <v>84</v>
      </c>
      <c r="B9" s="20">
        <v>1266</v>
      </c>
      <c r="C9" s="105" t="s">
        <v>85</v>
      </c>
      <c r="D9" s="9" t="s">
        <v>86</v>
      </c>
      <c r="E9" s="9" t="s">
        <v>88</v>
      </c>
      <c r="F9" s="9" t="s">
        <v>54</v>
      </c>
      <c r="G9" s="24" t="s">
        <v>142</v>
      </c>
      <c r="H9" s="15">
        <v>0</v>
      </c>
      <c r="I9" s="15">
        <v>4200</v>
      </c>
      <c r="J9" s="15">
        <v>0</v>
      </c>
      <c r="K9" s="80">
        <f t="shared" si="0"/>
        <v>4200</v>
      </c>
    </row>
    <row r="10" spans="1:11">
      <c r="A10" s="9" t="s">
        <v>70</v>
      </c>
      <c r="B10" s="20" t="s">
        <v>41</v>
      </c>
      <c r="C10" s="105" t="s">
        <v>106</v>
      </c>
      <c r="D10" s="9" t="s">
        <v>107</v>
      </c>
      <c r="E10" s="9" t="s">
        <v>83</v>
      </c>
      <c r="F10" s="9" t="s">
        <v>106</v>
      </c>
      <c r="G10" s="24" t="s">
        <v>113</v>
      </c>
      <c r="H10" s="15">
        <v>350</v>
      </c>
      <c r="I10" s="15">
        <v>1050</v>
      </c>
      <c r="J10" s="15">
        <v>0</v>
      </c>
      <c r="K10" s="80">
        <f t="shared" si="0"/>
        <v>1400</v>
      </c>
    </row>
    <row r="11" spans="1:11">
      <c r="A11" s="9" t="s">
        <v>70</v>
      </c>
      <c r="B11" s="20" t="s">
        <v>41</v>
      </c>
      <c r="C11" s="105" t="s">
        <v>106</v>
      </c>
      <c r="D11" s="9" t="s">
        <v>108</v>
      </c>
      <c r="E11" s="9" t="s">
        <v>83</v>
      </c>
      <c r="F11" s="9" t="s">
        <v>106</v>
      </c>
      <c r="G11" s="24" t="s">
        <v>423</v>
      </c>
      <c r="H11" s="15">
        <v>350</v>
      </c>
      <c r="I11" s="15">
        <v>1050</v>
      </c>
      <c r="J11" s="15">
        <v>0</v>
      </c>
      <c r="K11" s="80">
        <f t="shared" si="0"/>
        <v>1400</v>
      </c>
    </row>
    <row r="12" spans="1:11">
      <c r="A12" s="9" t="s">
        <v>70</v>
      </c>
      <c r="B12" s="20" t="s">
        <v>41</v>
      </c>
      <c r="C12" s="105" t="s">
        <v>106</v>
      </c>
      <c r="D12" s="9" t="s">
        <v>109</v>
      </c>
      <c r="E12" s="9" t="s">
        <v>83</v>
      </c>
      <c r="F12" s="9" t="s">
        <v>106</v>
      </c>
      <c r="G12" s="24" t="s">
        <v>114</v>
      </c>
      <c r="H12" s="15">
        <v>350</v>
      </c>
      <c r="I12" s="15">
        <v>1050</v>
      </c>
      <c r="J12" s="15">
        <v>0</v>
      </c>
      <c r="K12" s="80">
        <f t="shared" si="0"/>
        <v>1400</v>
      </c>
    </row>
    <row r="13" spans="1:11">
      <c r="A13" s="9" t="s">
        <v>115</v>
      </c>
      <c r="B13" s="20" t="s">
        <v>41</v>
      </c>
      <c r="C13" s="105" t="s">
        <v>106</v>
      </c>
      <c r="D13" s="9" t="s">
        <v>86</v>
      </c>
      <c r="E13" s="9" t="s">
        <v>120</v>
      </c>
      <c r="F13" s="9" t="s">
        <v>106</v>
      </c>
      <c r="G13" s="24" t="s">
        <v>135</v>
      </c>
      <c r="H13" s="15">
        <v>1400</v>
      </c>
      <c r="I13" s="15">
        <v>1400</v>
      </c>
      <c r="J13" s="15">
        <v>0</v>
      </c>
      <c r="K13" s="80">
        <f t="shared" si="0"/>
        <v>2800</v>
      </c>
    </row>
    <row r="14" spans="1:11">
      <c r="A14" s="9" t="s">
        <v>115</v>
      </c>
      <c r="B14" s="40" t="s">
        <v>131</v>
      </c>
      <c r="C14" s="105" t="s">
        <v>126</v>
      </c>
      <c r="D14" s="9" t="s">
        <v>127</v>
      </c>
      <c r="E14" s="9" t="s">
        <v>132</v>
      </c>
      <c r="F14" s="9" t="s">
        <v>67</v>
      </c>
      <c r="G14" s="24" t="s">
        <v>267</v>
      </c>
      <c r="H14" s="15">
        <v>0</v>
      </c>
      <c r="I14" s="15">
        <v>0</v>
      </c>
      <c r="J14" s="15">
        <v>8148</v>
      </c>
      <c r="K14" s="80">
        <f t="shared" si="0"/>
        <v>8148</v>
      </c>
    </row>
    <row r="15" spans="1:11">
      <c r="A15" s="9" t="s">
        <v>115</v>
      </c>
      <c r="B15" s="20">
        <v>267</v>
      </c>
      <c r="C15" s="105" t="s">
        <v>128</v>
      </c>
      <c r="D15" s="9" t="s">
        <v>73</v>
      </c>
      <c r="E15" s="9" t="s">
        <v>171</v>
      </c>
      <c r="F15" s="9" t="s">
        <v>67</v>
      </c>
      <c r="G15" s="24" t="s">
        <v>172</v>
      </c>
      <c r="H15" s="15">
        <v>0</v>
      </c>
      <c r="I15" s="15">
        <v>2000</v>
      </c>
      <c r="J15" s="15">
        <v>5850</v>
      </c>
      <c r="K15" s="80">
        <f t="shared" si="0"/>
        <v>7850</v>
      </c>
    </row>
    <row r="16" spans="1:11">
      <c r="A16" s="9" t="s">
        <v>115</v>
      </c>
      <c r="B16" s="20">
        <v>341</v>
      </c>
      <c r="C16" s="105" t="s">
        <v>68</v>
      </c>
      <c r="D16" s="9" t="s">
        <v>127</v>
      </c>
      <c r="E16" s="9" t="s">
        <v>133</v>
      </c>
      <c r="F16" s="9" t="s">
        <v>67</v>
      </c>
      <c r="G16" s="24" t="s">
        <v>266</v>
      </c>
      <c r="H16" s="15">
        <v>0</v>
      </c>
      <c r="I16" s="15">
        <v>0</v>
      </c>
      <c r="J16" s="63">
        <v>5250</v>
      </c>
      <c r="K16" s="80">
        <f t="shared" si="0"/>
        <v>5250</v>
      </c>
    </row>
    <row r="17" spans="1:11">
      <c r="A17" s="9" t="s">
        <v>115</v>
      </c>
      <c r="B17" s="20">
        <v>2396</v>
      </c>
      <c r="C17" s="105" t="s">
        <v>136</v>
      </c>
      <c r="D17" s="9" t="s">
        <v>73</v>
      </c>
      <c r="E17" s="9" t="s">
        <v>66</v>
      </c>
      <c r="F17" s="9" t="s">
        <v>67</v>
      </c>
      <c r="G17" s="24" t="s">
        <v>265</v>
      </c>
      <c r="H17" s="15">
        <v>0</v>
      </c>
      <c r="I17" s="15">
        <v>0</v>
      </c>
      <c r="J17" s="15">
        <v>3000</v>
      </c>
      <c r="K17" s="80">
        <f t="shared" si="0"/>
        <v>3000</v>
      </c>
    </row>
    <row r="18" spans="1:11">
      <c r="A18" s="9" t="s">
        <v>115</v>
      </c>
      <c r="B18" s="20">
        <v>1880</v>
      </c>
      <c r="C18" s="105" t="s">
        <v>137</v>
      </c>
      <c r="D18" s="9" t="s">
        <v>73</v>
      </c>
      <c r="E18" s="9" t="s">
        <v>66</v>
      </c>
      <c r="F18" s="9" t="s">
        <v>67</v>
      </c>
      <c r="G18" s="24" t="s">
        <v>264</v>
      </c>
      <c r="H18" s="15">
        <v>0</v>
      </c>
      <c r="I18" s="15">
        <v>0</v>
      </c>
      <c r="J18" s="15">
        <v>3000</v>
      </c>
      <c r="K18" s="80">
        <f t="shared" si="0"/>
        <v>3000</v>
      </c>
    </row>
    <row r="19" spans="1:11">
      <c r="A19" s="9" t="s">
        <v>153</v>
      </c>
      <c r="B19" s="20">
        <v>709</v>
      </c>
      <c r="C19" s="105" t="s">
        <v>118</v>
      </c>
      <c r="D19" s="9" t="s">
        <v>73</v>
      </c>
      <c r="E19" s="9" t="s">
        <v>75</v>
      </c>
      <c r="F19" s="9" t="s">
        <v>54</v>
      </c>
      <c r="G19" s="24" t="s">
        <v>198</v>
      </c>
      <c r="H19" s="15">
        <v>1159</v>
      </c>
      <c r="I19" s="15">
        <v>700</v>
      </c>
      <c r="J19" s="15">
        <v>0</v>
      </c>
      <c r="K19" s="80">
        <f t="shared" si="0"/>
        <v>1859</v>
      </c>
    </row>
    <row r="20" spans="1:11">
      <c r="A20" s="9" t="s">
        <v>153</v>
      </c>
      <c r="B20" s="20" t="s">
        <v>41</v>
      </c>
      <c r="C20" s="105" t="s">
        <v>169</v>
      </c>
      <c r="D20" s="9" t="s">
        <v>73</v>
      </c>
      <c r="E20" s="9" t="s">
        <v>170</v>
      </c>
      <c r="F20" s="9" t="s">
        <v>76</v>
      </c>
      <c r="G20" s="24" t="s">
        <v>211</v>
      </c>
      <c r="H20" s="15">
        <v>0</v>
      </c>
      <c r="I20" s="15">
        <v>2000</v>
      </c>
      <c r="J20" s="15">
        <v>0</v>
      </c>
      <c r="K20" s="80">
        <f t="shared" si="0"/>
        <v>2000</v>
      </c>
    </row>
    <row r="21" spans="1:11">
      <c r="A21" s="9" t="s">
        <v>177</v>
      </c>
      <c r="B21" s="20">
        <v>675</v>
      </c>
      <c r="C21" s="105" t="s">
        <v>202</v>
      </c>
      <c r="D21" s="9" t="s">
        <v>203</v>
      </c>
      <c r="E21" s="9" t="s">
        <v>204</v>
      </c>
      <c r="F21" s="9" t="s">
        <v>67</v>
      </c>
      <c r="G21" s="24" t="s">
        <v>263</v>
      </c>
      <c r="H21" s="15">
        <v>0</v>
      </c>
      <c r="I21" s="15">
        <v>0</v>
      </c>
      <c r="J21" s="15">
        <v>1225</v>
      </c>
      <c r="K21" s="80">
        <f t="shared" si="0"/>
        <v>1225</v>
      </c>
    </row>
    <row r="22" spans="1:11">
      <c r="A22" s="9" t="s">
        <v>177</v>
      </c>
      <c r="B22" s="20">
        <v>715</v>
      </c>
      <c r="C22" s="105" t="s">
        <v>118</v>
      </c>
      <c r="D22" s="9" t="s">
        <v>41</v>
      </c>
      <c r="E22" s="9" t="s">
        <v>41</v>
      </c>
      <c r="F22" s="9" t="s">
        <v>76</v>
      </c>
      <c r="G22" s="24" t="s">
        <v>41</v>
      </c>
      <c r="H22" s="15">
        <v>178</v>
      </c>
      <c r="I22" s="15">
        <v>0</v>
      </c>
      <c r="J22" s="15">
        <v>0</v>
      </c>
      <c r="K22" s="80">
        <f t="shared" si="0"/>
        <v>178</v>
      </c>
    </row>
    <row r="23" spans="1:11">
      <c r="A23" s="9" t="s">
        <v>219</v>
      </c>
      <c r="B23" s="20">
        <v>3989</v>
      </c>
      <c r="C23" s="105" t="s">
        <v>72</v>
      </c>
      <c r="D23" s="9" t="s">
        <v>127</v>
      </c>
      <c r="E23" s="9" t="s">
        <v>239</v>
      </c>
      <c r="F23" s="9" t="s">
        <v>101</v>
      </c>
      <c r="G23" s="24" t="s">
        <v>472</v>
      </c>
      <c r="H23" s="15">
        <v>3000</v>
      </c>
      <c r="I23" s="15">
        <v>3465</v>
      </c>
      <c r="J23" s="15">
        <v>0</v>
      </c>
      <c r="K23" s="80">
        <f t="shared" si="0"/>
        <v>6465</v>
      </c>
    </row>
    <row r="24" spans="1:11">
      <c r="A24" s="9" t="s">
        <v>248</v>
      </c>
      <c r="B24" s="20">
        <v>799</v>
      </c>
      <c r="C24" s="105" t="s">
        <v>249</v>
      </c>
      <c r="D24" s="9" t="s">
        <v>73</v>
      </c>
      <c r="E24" s="9" t="s">
        <v>171</v>
      </c>
      <c r="F24" s="9" t="s">
        <v>54</v>
      </c>
      <c r="G24" s="24" t="s">
        <v>262</v>
      </c>
      <c r="H24" s="15">
        <v>0</v>
      </c>
      <c r="I24" s="15">
        <v>2000</v>
      </c>
      <c r="J24" s="15">
        <v>9030</v>
      </c>
      <c r="K24" s="80">
        <f t="shared" si="0"/>
        <v>11030</v>
      </c>
    </row>
    <row r="25" spans="1:11">
      <c r="A25" s="9" t="s">
        <v>248</v>
      </c>
      <c r="B25" s="20" t="s">
        <v>41</v>
      </c>
      <c r="C25" s="105" t="s">
        <v>68</v>
      </c>
      <c r="D25" s="9" t="s">
        <v>127</v>
      </c>
      <c r="E25" s="9" t="s">
        <v>258</v>
      </c>
      <c r="F25" s="9" t="s">
        <v>67</v>
      </c>
      <c r="G25" s="24" t="s">
        <v>261</v>
      </c>
      <c r="H25" s="15">
        <v>0</v>
      </c>
      <c r="I25" s="15">
        <v>0</v>
      </c>
      <c r="J25" s="15">
        <v>10100</v>
      </c>
      <c r="K25" s="80">
        <f t="shared" si="0"/>
        <v>10100</v>
      </c>
    </row>
    <row r="26" spans="1:11">
      <c r="A26" s="9" t="s">
        <v>268</v>
      </c>
      <c r="B26" s="20">
        <v>799</v>
      </c>
      <c r="C26" s="105" t="s">
        <v>249</v>
      </c>
      <c r="D26" s="9" t="s">
        <v>73</v>
      </c>
      <c r="E26" s="9" t="s">
        <v>269</v>
      </c>
      <c r="F26" s="9" t="s">
        <v>76</v>
      </c>
      <c r="G26" s="24" t="s">
        <v>302</v>
      </c>
      <c r="H26" s="15">
        <v>0</v>
      </c>
      <c r="I26" s="15">
        <v>2000</v>
      </c>
      <c r="J26" s="15">
        <v>0</v>
      </c>
      <c r="K26" s="80">
        <f t="shared" si="0"/>
        <v>2000</v>
      </c>
    </row>
    <row r="27" spans="1:11">
      <c r="A27" s="9" t="s">
        <v>268</v>
      </c>
      <c r="B27" s="20">
        <v>740</v>
      </c>
      <c r="C27" s="105" t="s">
        <v>118</v>
      </c>
      <c r="D27" s="9" t="s">
        <v>73</v>
      </c>
      <c r="E27" s="9" t="s">
        <v>75</v>
      </c>
      <c r="F27" s="9" t="s">
        <v>54</v>
      </c>
      <c r="G27" s="24" t="s">
        <v>303</v>
      </c>
      <c r="H27" s="15">
        <v>1426</v>
      </c>
      <c r="I27" s="15">
        <v>700</v>
      </c>
      <c r="J27" s="15">
        <v>0</v>
      </c>
      <c r="K27" s="80">
        <f t="shared" si="0"/>
        <v>2126</v>
      </c>
    </row>
    <row r="28" spans="1:11">
      <c r="A28" s="9" t="s">
        <v>304</v>
      </c>
      <c r="B28" s="20">
        <v>272</v>
      </c>
      <c r="C28" s="105" t="s">
        <v>128</v>
      </c>
      <c r="D28" s="9" t="s">
        <v>73</v>
      </c>
      <c r="E28" s="9" t="s">
        <v>162</v>
      </c>
      <c r="F28" s="9" t="s">
        <v>54</v>
      </c>
      <c r="G28" s="24" t="s">
        <v>471</v>
      </c>
      <c r="H28" s="15">
        <v>3500</v>
      </c>
      <c r="I28" s="15">
        <v>1000</v>
      </c>
      <c r="J28" s="15">
        <v>0</v>
      </c>
      <c r="K28" s="80">
        <f t="shared" si="0"/>
        <v>4500</v>
      </c>
    </row>
    <row r="29" spans="1:11">
      <c r="A29" s="9" t="s">
        <v>348</v>
      </c>
      <c r="B29" s="20">
        <v>346</v>
      </c>
      <c r="C29" s="105" t="s">
        <v>68</v>
      </c>
      <c r="D29" s="9" t="s">
        <v>127</v>
      </c>
      <c r="E29" s="9" t="s">
        <v>328</v>
      </c>
      <c r="F29" s="9" t="s">
        <v>67</v>
      </c>
      <c r="G29" s="24" t="s">
        <v>473</v>
      </c>
      <c r="H29" s="15">
        <v>0</v>
      </c>
      <c r="I29" s="15">
        <v>0</v>
      </c>
      <c r="J29" s="15">
        <v>9450</v>
      </c>
      <c r="K29" s="80">
        <f t="shared" si="0"/>
        <v>9450</v>
      </c>
    </row>
    <row r="30" spans="1:11">
      <c r="A30" s="9" t="s">
        <v>348</v>
      </c>
      <c r="B30" s="20">
        <v>3991</v>
      </c>
      <c r="C30" s="105" t="s">
        <v>72</v>
      </c>
      <c r="D30" s="9" t="s">
        <v>73</v>
      </c>
      <c r="E30" s="9" t="s">
        <v>190</v>
      </c>
      <c r="F30" s="9" t="s">
        <v>54</v>
      </c>
      <c r="G30" s="24" t="s">
        <v>580</v>
      </c>
      <c r="H30" s="15">
        <v>900</v>
      </c>
      <c r="I30" s="15">
        <v>400</v>
      </c>
      <c r="J30" s="15">
        <v>0</v>
      </c>
      <c r="K30" s="80">
        <f t="shared" si="0"/>
        <v>1300</v>
      </c>
    </row>
    <row r="31" spans="1:11">
      <c r="A31" s="9" t="s">
        <v>374</v>
      </c>
      <c r="B31" s="20" t="s">
        <v>41</v>
      </c>
      <c r="C31" s="105" t="s">
        <v>106</v>
      </c>
      <c r="D31" s="9" t="s">
        <v>414</v>
      </c>
      <c r="E31" s="9" t="s">
        <v>279</v>
      </c>
      <c r="F31" s="9" t="s">
        <v>45</v>
      </c>
      <c r="G31" s="24" t="s">
        <v>422</v>
      </c>
      <c r="H31" s="15">
        <v>350</v>
      </c>
      <c r="I31" s="15">
        <v>1050</v>
      </c>
      <c r="J31" s="15">
        <v>0</v>
      </c>
      <c r="K31" s="80">
        <f t="shared" si="0"/>
        <v>1400</v>
      </c>
    </row>
    <row r="32" spans="1:11">
      <c r="A32" s="24" t="s">
        <v>483</v>
      </c>
      <c r="B32" s="20">
        <v>2111</v>
      </c>
      <c r="C32" s="105" t="s">
        <v>276</v>
      </c>
      <c r="D32" s="9" t="s">
        <v>484</v>
      </c>
      <c r="E32" s="9" t="s">
        <v>486</v>
      </c>
      <c r="F32" s="9" t="s">
        <v>54</v>
      </c>
      <c r="G32" s="65" t="s">
        <v>636</v>
      </c>
      <c r="H32" s="15">
        <v>4284</v>
      </c>
      <c r="I32" s="15">
        <v>2500</v>
      </c>
      <c r="J32" s="15">
        <v>0</v>
      </c>
      <c r="K32" s="80">
        <f t="shared" si="0"/>
        <v>6784</v>
      </c>
    </row>
    <row r="33" spans="1:11">
      <c r="A33" s="9" t="s">
        <v>483</v>
      </c>
      <c r="B33" s="20">
        <v>2111</v>
      </c>
      <c r="C33" s="105" t="s">
        <v>276</v>
      </c>
      <c r="D33" s="9" t="s">
        <v>485</v>
      </c>
      <c r="E33" s="9" t="s">
        <v>486</v>
      </c>
      <c r="F33" s="9" t="s">
        <v>54</v>
      </c>
      <c r="G33" s="24" t="s">
        <v>559</v>
      </c>
      <c r="H33" s="15">
        <v>0</v>
      </c>
      <c r="I33" s="15">
        <v>3500</v>
      </c>
      <c r="J33" s="15">
        <v>0</v>
      </c>
      <c r="K33" s="80">
        <f t="shared" si="0"/>
        <v>3500</v>
      </c>
    </row>
    <row r="34" spans="1:11">
      <c r="A34" s="9" t="s">
        <v>483</v>
      </c>
      <c r="B34" s="20">
        <v>2335</v>
      </c>
      <c r="C34" s="105" t="s">
        <v>46</v>
      </c>
      <c r="D34" s="9" t="s">
        <v>632</v>
      </c>
      <c r="E34" s="9" t="s">
        <v>371</v>
      </c>
      <c r="F34" s="9" t="s">
        <v>54</v>
      </c>
      <c r="G34" s="24" t="s">
        <v>41</v>
      </c>
      <c r="H34" s="15">
        <v>1300</v>
      </c>
      <c r="I34" s="15">
        <v>0</v>
      </c>
      <c r="J34" s="15">
        <v>0</v>
      </c>
      <c r="K34" s="80">
        <f t="shared" si="0"/>
        <v>1300</v>
      </c>
    </row>
    <row r="35" spans="1:11">
      <c r="A35" s="9" t="s">
        <v>504</v>
      </c>
      <c r="B35" s="20">
        <v>3993</v>
      </c>
      <c r="C35" s="105" t="s">
        <v>72</v>
      </c>
      <c r="D35" s="9" t="s">
        <v>73</v>
      </c>
      <c r="E35" s="9" t="s">
        <v>190</v>
      </c>
      <c r="F35" s="9" t="s">
        <v>54</v>
      </c>
      <c r="G35" s="24" t="s">
        <v>614</v>
      </c>
      <c r="H35" s="15">
        <v>975</v>
      </c>
      <c r="I35" s="15">
        <v>350</v>
      </c>
      <c r="J35" s="15">
        <v>0</v>
      </c>
      <c r="K35" s="80">
        <f t="shared" si="0"/>
        <v>1325</v>
      </c>
    </row>
    <row r="36" spans="1:11">
      <c r="A36" s="9" t="s">
        <v>504</v>
      </c>
      <c r="B36" s="20" t="s">
        <v>41</v>
      </c>
      <c r="C36" s="105" t="s">
        <v>169</v>
      </c>
      <c r="D36" s="9" t="s">
        <v>73</v>
      </c>
      <c r="E36" s="9" t="s">
        <v>279</v>
      </c>
      <c r="F36" s="9" t="s">
        <v>76</v>
      </c>
      <c r="G36" s="24" t="s">
        <v>602</v>
      </c>
      <c r="H36" s="15">
        <v>0</v>
      </c>
      <c r="I36" s="15">
        <v>1000</v>
      </c>
      <c r="J36" s="15">
        <v>0</v>
      </c>
      <c r="K36" s="80">
        <f t="shared" si="0"/>
        <v>1000</v>
      </c>
    </row>
    <row r="37" spans="1:11">
      <c r="A37" s="9" t="s">
        <v>438</v>
      </c>
      <c r="B37" s="20" t="s">
        <v>41</v>
      </c>
      <c r="C37" s="105" t="s">
        <v>432</v>
      </c>
      <c r="D37" s="9" t="s">
        <v>536</v>
      </c>
      <c r="E37" s="9" t="s">
        <v>457</v>
      </c>
      <c r="F37" s="9" t="s">
        <v>67</v>
      </c>
      <c r="G37" s="24" t="s">
        <v>579</v>
      </c>
      <c r="H37" s="15">
        <v>0</v>
      </c>
      <c r="I37" s="15">
        <v>0</v>
      </c>
      <c r="J37" s="15">
        <v>2500</v>
      </c>
      <c r="K37" s="80">
        <f t="shared" si="0"/>
        <v>2500</v>
      </c>
    </row>
    <row r="38" spans="1:11">
      <c r="A38" s="9" t="s">
        <v>504</v>
      </c>
      <c r="B38" s="20">
        <v>964</v>
      </c>
      <c r="C38" s="105" t="s">
        <v>539</v>
      </c>
      <c r="D38" s="9" t="s">
        <v>536</v>
      </c>
      <c r="E38" s="9" t="s">
        <v>129</v>
      </c>
      <c r="F38" s="9" t="s">
        <v>67</v>
      </c>
      <c r="G38" s="24" t="s">
        <v>870</v>
      </c>
      <c r="H38" s="15">
        <v>0</v>
      </c>
      <c r="I38" s="15">
        <v>0</v>
      </c>
      <c r="J38" s="15">
        <v>4160</v>
      </c>
      <c r="K38" s="80">
        <f t="shared" si="0"/>
        <v>4160</v>
      </c>
    </row>
    <row r="39" spans="1:11">
      <c r="A39" s="9" t="s">
        <v>550</v>
      </c>
      <c r="B39" s="20">
        <v>3994</v>
      </c>
      <c r="C39" s="105" t="s">
        <v>72</v>
      </c>
      <c r="D39" s="9" t="s">
        <v>127</v>
      </c>
      <c r="E39" s="9" t="s">
        <v>557</v>
      </c>
      <c r="F39" s="9" t="s">
        <v>101</v>
      </c>
      <c r="G39" s="24" t="s">
        <v>884</v>
      </c>
      <c r="H39" s="15">
        <v>3204</v>
      </c>
      <c r="I39" s="15">
        <v>3750</v>
      </c>
      <c r="J39" s="15">
        <v>0</v>
      </c>
      <c r="K39" s="80">
        <f t="shared" si="0"/>
        <v>6954</v>
      </c>
    </row>
    <row r="40" spans="1:11">
      <c r="A40" s="9" t="s">
        <v>550</v>
      </c>
      <c r="B40" s="20" t="s">
        <v>41</v>
      </c>
      <c r="C40" s="105" t="s">
        <v>54</v>
      </c>
      <c r="D40" s="9" t="s">
        <v>630</v>
      </c>
      <c r="E40" s="9" t="s">
        <v>279</v>
      </c>
      <c r="F40" s="9" t="s">
        <v>54</v>
      </c>
      <c r="G40" s="108" t="s">
        <v>910</v>
      </c>
      <c r="H40" s="15">
        <v>900</v>
      </c>
      <c r="I40" s="15">
        <v>1100</v>
      </c>
      <c r="J40" s="15">
        <v>0</v>
      </c>
      <c r="K40" s="80">
        <f t="shared" si="0"/>
        <v>2000</v>
      </c>
    </row>
    <row r="41" spans="1:11">
      <c r="A41" s="9" t="s">
        <v>562</v>
      </c>
      <c r="B41" s="20">
        <v>41</v>
      </c>
      <c r="C41" s="105" t="s">
        <v>462</v>
      </c>
      <c r="D41" s="9" t="s">
        <v>73</v>
      </c>
      <c r="E41" s="9" t="s">
        <v>843</v>
      </c>
      <c r="F41" s="9" t="s">
        <v>41</v>
      </c>
      <c r="G41" s="9" t="s">
        <v>41</v>
      </c>
      <c r="H41" s="15">
        <v>85</v>
      </c>
      <c r="I41" s="15">
        <v>0</v>
      </c>
      <c r="J41" s="15">
        <v>0</v>
      </c>
      <c r="K41" s="80">
        <f t="shared" si="0"/>
        <v>85</v>
      </c>
    </row>
    <row r="42" spans="1:11">
      <c r="A42" s="9" t="s">
        <v>562</v>
      </c>
      <c r="B42" s="20">
        <v>1424</v>
      </c>
      <c r="C42" s="105" t="s">
        <v>85</v>
      </c>
      <c r="D42" s="9" t="s">
        <v>573</v>
      </c>
      <c r="E42" s="9" t="s">
        <v>83</v>
      </c>
      <c r="F42" s="9" t="s">
        <v>54</v>
      </c>
      <c r="G42" s="24" t="s">
        <v>627</v>
      </c>
      <c r="H42" s="15">
        <v>2291</v>
      </c>
      <c r="I42" s="15">
        <v>1100</v>
      </c>
      <c r="J42" s="15">
        <v>0</v>
      </c>
      <c r="K42" s="80">
        <f t="shared" si="0"/>
        <v>3391</v>
      </c>
    </row>
    <row r="43" spans="1:11">
      <c r="A43" s="9" t="s">
        <v>562</v>
      </c>
      <c r="B43" s="20">
        <v>1424</v>
      </c>
      <c r="C43" s="105" t="s">
        <v>85</v>
      </c>
      <c r="D43" s="9" t="s">
        <v>109</v>
      </c>
      <c r="E43" s="9" t="s">
        <v>83</v>
      </c>
      <c r="F43" s="9" t="s">
        <v>54</v>
      </c>
      <c r="G43" s="24" t="s">
        <v>628</v>
      </c>
      <c r="H43" s="15">
        <v>0</v>
      </c>
      <c r="I43" s="15">
        <v>1100</v>
      </c>
      <c r="J43" s="15">
        <v>0</v>
      </c>
      <c r="K43" s="80">
        <f t="shared" si="0"/>
        <v>1100</v>
      </c>
    </row>
    <row r="44" spans="1:11">
      <c r="A44" s="9" t="s">
        <v>562</v>
      </c>
      <c r="B44" s="20">
        <v>1424</v>
      </c>
      <c r="C44" s="105" t="s">
        <v>85</v>
      </c>
      <c r="D44" s="9" t="s">
        <v>108</v>
      </c>
      <c r="E44" s="9" t="s">
        <v>83</v>
      </c>
      <c r="F44" s="9" t="s">
        <v>54</v>
      </c>
      <c r="G44" s="24" t="s">
        <v>629</v>
      </c>
      <c r="H44" s="15">
        <v>0</v>
      </c>
      <c r="I44" s="15">
        <v>1100</v>
      </c>
      <c r="J44" s="15">
        <v>0</v>
      </c>
      <c r="K44" s="80">
        <f t="shared" si="0"/>
        <v>1100</v>
      </c>
    </row>
    <row r="45" spans="1:11">
      <c r="A45" s="9" t="s">
        <v>562</v>
      </c>
      <c r="B45" s="20">
        <v>856</v>
      </c>
      <c r="C45" s="105" t="s">
        <v>249</v>
      </c>
      <c r="D45" s="9" t="s">
        <v>73</v>
      </c>
      <c r="E45" s="9" t="s">
        <v>565</v>
      </c>
      <c r="F45" s="9" t="s">
        <v>67</v>
      </c>
      <c r="G45" s="24" t="s">
        <v>592</v>
      </c>
      <c r="H45" s="15">
        <v>11000</v>
      </c>
      <c r="I45" s="15">
        <v>2000</v>
      </c>
      <c r="J45" s="15">
        <v>0</v>
      </c>
      <c r="K45" s="80">
        <f t="shared" si="0"/>
        <v>13000</v>
      </c>
    </row>
    <row r="46" spans="1:11">
      <c r="A46" s="9" t="s">
        <v>589</v>
      </c>
      <c r="B46" s="20">
        <v>856</v>
      </c>
      <c r="C46" s="105" t="s">
        <v>249</v>
      </c>
      <c r="D46" s="9" t="s">
        <v>73</v>
      </c>
      <c r="E46" s="9" t="s">
        <v>590</v>
      </c>
      <c r="F46" s="9" t="s">
        <v>76</v>
      </c>
      <c r="G46" s="24" t="s">
        <v>761</v>
      </c>
      <c r="H46" s="15">
        <v>0</v>
      </c>
      <c r="I46" s="15">
        <v>2000</v>
      </c>
      <c r="J46" s="15">
        <v>0</v>
      </c>
      <c r="K46" s="80">
        <f t="shared" si="0"/>
        <v>2000</v>
      </c>
    </row>
    <row r="47" spans="1:11">
      <c r="A47" s="9" t="s">
        <v>589</v>
      </c>
      <c r="B47" s="20">
        <v>788</v>
      </c>
      <c r="C47" s="105" t="s">
        <v>118</v>
      </c>
      <c r="D47" s="9" t="s">
        <v>73</v>
      </c>
      <c r="E47" s="9" t="s">
        <v>591</v>
      </c>
      <c r="F47" s="9" t="s">
        <v>76</v>
      </c>
      <c r="G47" s="9" t="s">
        <v>41</v>
      </c>
      <c r="H47" s="15">
        <v>580</v>
      </c>
      <c r="I47" s="15">
        <v>0</v>
      </c>
      <c r="J47" s="15">
        <v>0</v>
      </c>
      <c r="K47" s="80">
        <f t="shared" si="0"/>
        <v>580</v>
      </c>
    </row>
    <row r="48" spans="1:11">
      <c r="A48" s="9" t="s">
        <v>589</v>
      </c>
      <c r="B48" s="20" t="s">
        <v>41</v>
      </c>
      <c r="C48" s="105" t="s">
        <v>106</v>
      </c>
      <c r="D48" s="9" t="s">
        <v>73</v>
      </c>
      <c r="E48" s="9" t="s">
        <v>75</v>
      </c>
      <c r="F48" s="9" t="s">
        <v>106</v>
      </c>
      <c r="G48" s="24" t="s">
        <v>626</v>
      </c>
      <c r="H48" s="15">
        <v>700</v>
      </c>
      <c r="I48" s="15">
        <v>700</v>
      </c>
      <c r="J48" s="15">
        <v>0</v>
      </c>
      <c r="K48" s="80">
        <f t="shared" si="0"/>
        <v>1400</v>
      </c>
    </row>
    <row r="49" spans="1:11">
      <c r="A49" s="9" t="s">
        <v>589</v>
      </c>
      <c r="B49" s="20">
        <v>3996</v>
      </c>
      <c r="C49" s="105" t="s">
        <v>72</v>
      </c>
      <c r="D49" s="9" t="s">
        <v>596</v>
      </c>
      <c r="E49" s="9" t="s">
        <v>597</v>
      </c>
      <c r="F49" s="9" t="s">
        <v>101</v>
      </c>
      <c r="G49" s="24" t="s">
        <v>701</v>
      </c>
      <c r="H49" s="15">
        <v>4402</v>
      </c>
      <c r="I49" s="15">
        <v>2950</v>
      </c>
      <c r="J49" s="15">
        <v>0</v>
      </c>
      <c r="K49" s="80">
        <f t="shared" si="0"/>
        <v>7352</v>
      </c>
    </row>
    <row r="50" spans="1:11">
      <c r="A50" s="9" t="s">
        <v>589</v>
      </c>
      <c r="B50" s="20">
        <v>3997</v>
      </c>
      <c r="C50" s="105" t="s">
        <v>72</v>
      </c>
      <c r="D50" s="9" t="s">
        <v>127</v>
      </c>
      <c r="E50" s="9" t="s">
        <v>601</v>
      </c>
      <c r="F50" s="9" t="s">
        <v>101</v>
      </c>
      <c r="G50" s="24" t="s">
        <v>702</v>
      </c>
      <c r="H50" s="15">
        <v>4005</v>
      </c>
      <c r="I50" s="15">
        <v>1500</v>
      </c>
      <c r="J50" s="15">
        <v>0</v>
      </c>
      <c r="K50" s="80">
        <f t="shared" si="0"/>
        <v>5505</v>
      </c>
    </row>
    <row r="51" spans="1:11">
      <c r="A51" s="9" t="s">
        <v>589</v>
      </c>
      <c r="B51" s="20">
        <v>3995</v>
      </c>
      <c r="C51" s="105" t="s">
        <v>72</v>
      </c>
      <c r="D51" s="9" t="s">
        <v>536</v>
      </c>
      <c r="E51" s="9" t="s">
        <v>451</v>
      </c>
      <c r="F51" s="9" t="s">
        <v>45</v>
      </c>
      <c r="G51" s="65" t="s">
        <v>634</v>
      </c>
      <c r="H51" s="15">
        <v>0</v>
      </c>
      <c r="I51" s="15">
        <v>700</v>
      </c>
      <c r="J51" s="15">
        <v>0</v>
      </c>
      <c r="K51" s="80">
        <f t="shared" si="0"/>
        <v>700</v>
      </c>
    </row>
    <row r="52" spans="1:11">
      <c r="A52" s="9" t="s">
        <v>550</v>
      </c>
      <c r="B52" s="20">
        <v>3995</v>
      </c>
      <c r="C52" s="105" t="s">
        <v>72</v>
      </c>
      <c r="D52" s="9" t="s">
        <v>632</v>
      </c>
      <c r="E52" s="9" t="s">
        <v>633</v>
      </c>
      <c r="F52" s="9" t="s">
        <v>54</v>
      </c>
      <c r="G52" s="24" t="s">
        <v>625</v>
      </c>
      <c r="H52" s="15">
        <v>2787</v>
      </c>
      <c r="I52" s="15">
        <v>3000</v>
      </c>
      <c r="J52" s="15">
        <v>0</v>
      </c>
      <c r="K52" s="80">
        <f t="shared" si="0"/>
        <v>5787</v>
      </c>
    </row>
    <row r="53" spans="1:11">
      <c r="A53" s="9" t="s">
        <v>692</v>
      </c>
      <c r="B53" s="20">
        <v>4000</v>
      </c>
      <c r="C53" s="105" t="s">
        <v>72</v>
      </c>
      <c r="D53" s="9" t="s">
        <v>86</v>
      </c>
      <c r="E53" s="9" t="s">
        <v>704</v>
      </c>
      <c r="F53" s="9" t="s">
        <v>54</v>
      </c>
      <c r="G53" s="24" t="s">
        <v>717</v>
      </c>
      <c r="H53" s="15">
        <v>7243</v>
      </c>
      <c r="I53" s="15">
        <v>3500</v>
      </c>
      <c r="J53" s="15">
        <v>0</v>
      </c>
      <c r="K53" s="80">
        <f t="shared" si="0"/>
        <v>10743</v>
      </c>
    </row>
    <row r="54" spans="1:11">
      <c r="A54" s="9" t="s">
        <v>692</v>
      </c>
      <c r="B54" s="20">
        <v>4000</v>
      </c>
      <c r="C54" s="105" t="s">
        <v>72</v>
      </c>
      <c r="D54" s="9" t="s">
        <v>703</v>
      </c>
      <c r="E54" s="9" t="s">
        <v>83</v>
      </c>
      <c r="F54" s="9" t="s">
        <v>54</v>
      </c>
      <c r="G54" s="24" t="s">
        <v>709</v>
      </c>
      <c r="H54" s="15">
        <v>0</v>
      </c>
      <c r="I54" s="15">
        <v>1100</v>
      </c>
      <c r="J54" s="15">
        <v>0</v>
      </c>
      <c r="K54" s="80">
        <f t="shared" si="0"/>
        <v>1100</v>
      </c>
    </row>
    <row r="55" spans="1:11">
      <c r="A55" s="9" t="s">
        <v>711</v>
      </c>
      <c r="B55" s="20">
        <v>5403</v>
      </c>
      <c r="C55" s="105" t="s">
        <v>72</v>
      </c>
      <c r="D55" s="9" t="s">
        <v>127</v>
      </c>
      <c r="E55" s="9" t="s">
        <v>452</v>
      </c>
      <c r="F55" s="9" t="s">
        <v>101</v>
      </c>
      <c r="G55" s="24" t="s">
        <v>753</v>
      </c>
      <c r="H55" s="15">
        <v>1462</v>
      </c>
      <c r="I55" s="15">
        <v>800</v>
      </c>
      <c r="J55" s="15">
        <v>0</v>
      </c>
      <c r="K55" s="80">
        <f t="shared" si="0"/>
        <v>2262</v>
      </c>
    </row>
    <row r="56" spans="1:11">
      <c r="A56" s="9" t="s">
        <v>711</v>
      </c>
      <c r="B56" s="20">
        <v>5404</v>
      </c>
      <c r="C56" s="105" t="s">
        <v>72</v>
      </c>
      <c r="D56" s="9" t="s">
        <v>596</v>
      </c>
      <c r="E56" s="9" t="s">
        <v>486</v>
      </c>
      <c r="F56" s="9" t="s">
        <v>101</v>
      </c>
      <c r="G56" s="24" t="s">
        <v>752</v>
      </c>
      <c r="H56" s="15">
        <v>1662</v>
      </c>
      <c r="I56" s="15">
        <v>3150</v>
      </c>
      <c r="J56" s="15">
        <v>0</v>
      </c>
      <c r="K56" s="80">
        <f t="shared" si="0"/>
        <v>4812</v>
      </c>
    </row>
    <row r="57" spans="1:11">
      <c r="A57" s="26" t="s">
        <v>711</v>
      </c>
      <c r="B57" s="20">
        <v>5405</v>
      </c>
      <c r="C57" s="106" t="s">
        <v>72</v>
      </c>
      <c r="D57" s="26" t="s">
        <v>596</v>
      </c>
      <c r="E57" s="26" t="s">
        <v>731</v>
      </c>
      <c r="F57" s="26" t="s">
        <v>101</v>
      </c>
      <c r="G57" s="70" t="s">
        <v>41</v>
      </c>
      <c r="H57" s="15">
        <v>105</v>
      </c>
      <c r="I57" s="15">
        <v>0</v>
      </c>
      <c r="J57" s="15">
        <v>0</v>
      </c>
      <c r="K57" s="80">
        <f t="shared" si="0"/>
        <v>105</v>
      </c>
    </row>
    <row r="58" spans="1:11">
      <c r="A58" s="26" t="s">
        <v>692</v>
      </c>
      <c r="B58" s="20">
        <v>2374</v>
      </c>
      <c r="C58" s="106" t="s">
        <v>46</v>
      </c>
      <c r="D58" s="26" t="s">
        <v>573</v>
      </c>
      <c r="E58" s="26" t="s">
        <v>843</v>
      </c>
      <c r="F58" s="26" t="s">
        <v>41</v>
      </c>
      <c r="G58" s="70" t="s">
        <v>41</v>
      </c>
      <c r="H58" s="15">
        <v>150</v>
      </c>
      <c r="I58" s="15">
        <v>0</v>
      </c>
      <c r="J58" s="15">
        <v>0</v>
      </c>
      <c r="K58" s="80">
        <f t="shared" si="0"/>
        <v>150</v>
      </c>
    </row>
    <row r="59" spans="1:11">
      <c r="A59" s="26" t="s">
        <v>744</v>
      </c>
      <c r="B59" s="20">
        <v>5406</v>
      </c>
      <c r="C59" s="106" t="s">
        <v>72</v>
      </c>
      <c r="D59" s="26" t="s">
        <v>632</v>
      </c>
      <c r="E59" s="26" t="s">
        <v>748</v>
      </c>
      <c r="F59" s="26" t="s">
        <v>41</v>
      </c>
      <c r="G59" s="70" t="s">
        <v>41</v>
      </c>
      <c r="H59" s="15">
        <v>750</v>
      </c>
      <c r="I59" s="15">
        <v>0</v>
      </c>
      <c r="J59" s="15">
        <v>0</v>
      </c>
      <c r="K59" s="80">
        <f t="shared" si="0"/>
        <v>750</v>
      </c>
    </row>
    <row r="60" spans="1:11">
      <c r="A60" s="26" t="s">
        <v>744</v>
      </c>
      <c r="B60" s="20">
        <v>1497</v>
      </c>
      <c r="C60" s="106" t="s">
        <v>85</v>
      </c>
      <c r="D60" s="26" t="s">
        <v>107</v>
      </c>
      <c r="E60" s="26" t="s">
        <v>83</v>
      </c>
      <c r="F60" s="26" t="s">
        <v>106</v>
      </c>
      <c r="G60" s="24" t="s">
        <v>758</v>
      </c>
      <c r="H60" s="15">
        <v>1899</v>
      </c>
      <c r="I60" s="15">
        <v>1100</v>
      </c>
      <c r="J60" s="15">
        <v>0</v>
      </c>
      <c r="K60" s="80">
        <f t="shared" si="0"/>
        <v>2999</v>
      </c>
    </row>
    <row r="61" spans="1:11">
      <c r="A61" s="26" t="s">
        <v>744</v>
      </c>
      <c r="B61" s="20">
        <v>1497</v>
      </c>
      <c r="C61" s="106" t="s">
        <v>85</v>
      </c>
      <c r="D61" s="26" t="s">
        <v>108</v>
      </c>
      <c r="E61" s="26" t="s">
        <v>83</v>
      </c>
      <c r="F61" s="26" t="s">
        <v>106</v>
      </c>
      <c r="G61" s="24" t="s">
        <v>759</v>
      </c>
      <c r="H61" s="15">
        <v>0</v>
      </c>
      <c r="I61" s="15">
        <v>1100</v>
      </c>
      <c r="J61" s="15">
        <v>0</v>
      </c>
      <c r="K61" s="80">
        <f t="shared" si="0"/>
        <v>1100</v>
      </c>
    </row>
    <row r="62" spans="1:11">
      <c r="A62" s="26" t="s">
        <v>744</v>
      </c>
      <c r="B62" s="20">
        <v>1497</v>
      </c>
      <c r="C62" s="106" t="s">
        <v>85</v>
      </c>
      <c r="D62" s="26" t="s">
        <v>109</v>
      </c>
      <c r="E62" s="26" t="s">
        <v>83</v>
      </c>
      <c r="F62" s="26" t="s">
        <v>106</v>
      </c>
      <c r="G62" s="24" t="s">
        <v>760</v>
      </c>
      <c r="H62" s="16">
        <v>0</v>
      </c>
      <c r="I62" s="16">
        <v>1100</v>
      </c>
      <c r="J62" s="16">
        <v>0</v>
      </c>
      <c r="K62" s="80">
        <f t="shared" si="0"/>
        <v>1100</v>
      </c>
    </row>
    <row r="63" spans="1:11">
      <c r="A63" s="26" t="s">
        <v>744</v>
      </c>
      <c r="B63" s="20">
        <v>1507</v>
      </c>
      <c r="C63" s="106" t="s">
        <v>85</v>
      </c>
      <c r="D63" s="26" t="s">
        <v>73</v>
      </c>
      <c r="E63" s="26" t="s">
        <v>751</v>
      </c>
      <c r="F63" s="26" t="s">
        <v>55</v>
      </c>
      <c r="G63" s="24" t="s">
        <v>916</v>
      </c>
      <c r="H63" s="16">
        <v>7976</v>
      </c>
      <c r="I63" s="16">
        <v>3000</v>
      </c>
      <c r="J63" s="16">
        <v>0</v>
      </c>
      <c r="K63" s="80">
        <f t="shared" si="0"/>
        <v>10976</v>
      </c>
    </row>
    <row r="64" spans="1:11">
      <c r="A64" s="26" t="s">
        <v>744</v>
      </c>
      <c r="B64" s="20">
        <v>519</v>
      </c>
      <c r="C64" s="106" t="s">
        <v>46</v>
      </c>
      <c r="D64" s="26" t="s">
        <v>107</v>
      </c>
      <c r="E64" s="26" t="s">
        <v>375</v>
      </c>
      <c r="F64" s="26" t="s">
        <v>41</v>
      </c>
      <c r="G64" s="24" t="s">
        <v>41</v>
      </c>
      <c r="H64" s="16">
        <v>600</v>
      </c>
      <c r="I64" s="16">
        <v>0</v>
      </c>
      <c r="J64" s="16">
        <v>0</v>
      </c>
      <c r="K64" s="80">
        <f t="shared" si="0"/>
        <v>600</v>
      </c>
    </row>
    <row r="65" spans="1:11">
      <c r="A65" s="26" t="s">
        <v>744</v>
      </c>
      <c r="B65" s="20">
        <v>2389</v>
      </c>
      <c r="C65" s="106" t="s">
        <v>46</v>
      </c>
      <c r="D65" s="26" t="s">
        <v>73</v>
      </c>
      <c r="E65" s="26" t="s">
        <v>844</v>
      </c>
      <c r="F65" s="26" t="s">
        <v>41</v>
      </c>
      <c r="G65" s="24" t="s">
        <v>41</v>
      </c>
      <c r="H65" s="16">
        <v>800</v>
      </c>
      <c r="I65" s="16">
        <v>0</v>
      </c>
      <c r="J65" s="16">
        <v>0</v>
      </c>
      <c r="K65" s="80">
        <f t="shared" si="0"/>
        <v>800</v>
      </c>
    </row>
    <row r="66" spans="1:11">
      <c r="A66" s="26" t="s">
        <v>764</v>
      </c>
      <c r="B66" s="20">
        <v>5407</v>
      </c>
      <c r="C66" s="106" t="s">
        <v>72</v>
      </c>
      <c r="D66" s="26" t="s">
        <v>127</v>
      </c>
      <c r="E66" s="26" t="s">
        <v>800</v>
      </c>
      <c r="F66" s="26" t="s">
        <v>101</v>
      </c>
      <c r="G66" s="24" t="s">
        <v>877</v>
      </c>
      <c r="H66" s="16">
        <v>1050</v>
      </c>
      <c r="I66" s="16">
        <v>450</v>
      </c>
      <c r="J66" s="16">
        <v>0</v>
      </c>
      <c r="K66" s="80">
        <f t="shared" si="0"/>
        <v>1500</v>
      </c>
    </row>
    <row r="67" spans="1:11">
      <c r="A67" s="26"/>
      <c r="B67" s="78"/>
      <c r="C67" s="86"/>
      <c r="D67" s="26"/>
      <c r="E67" s="26"/>
      <c r="F67" s="26"/>
      <c r="G67" s="70" t="s">
        <v>874</v>
      </c>
      <c r="H67" s="16">
        <v>1696</v>
      </c>
      <c r="I67" s="16">
        <v>0</v>
      </c>
      <c r="J67" s="16">
        <v>0</v>
      </c>
      <c r="K67" s="80">
        <f t="shared" si="0"/>
        <v>1696</v>
      </c>
    </row>
    <row r="68" spans="1:11" ht="15.75" thickBot="1">
      <c r="A68" s="26"/>
      <c r="B68" s="78"/>
      <c r="C68" s="86"/>
      <c r="D68" s="26"/>
      <c r="E68" s="26"/>
      <c r="F68" s="26"/>
      <c r="G68" s="51"/>
      <c r="H68" s="16"/>
      <c r="I68" s="16"/>
      <c r="J68" s="16" t="s">
        <v>801</v>
      </c>
      <c r="K68" s="80"/>
    </row>
    <row r="69" spans="1:11" ht="16.5" thickBot="1">
      <c r="A69" s="28"/>
      <c r="B69" s="83"/>
      <c r="C69" s="87"/>
      <c r="D69" s="29"/>
      <c r="E69" s="29"/>
      <c r="F69" s="29"/>
      <c r="G69" s="39" t="s">
        <v>123</v>
      </c>
      <c r="H69" s="67">
        <f>SUM(H4:H68)</f>
        <v>83978</v>
      </c>
      <c r="I69" s="68">
        <f>SUM(I4:I68)</f>
        <v>72415</v>
      </c>
      <c r="J69" s="69">
        <f>SUM(J4:J68)</f>
        <v>81463</v>
      </c>
      <c r="K69" s="33">
        <f>SUM(K4:K68)</f>
        <v>237856</v>
      </c>
    </row>
    <row r="70" spans="1:11">
      <c r="B70" s="21"/>
      <c r="C70" s="21"/>
    </row>
    <row r="71" spans="1:11">
      <c r="B71" s="21"/>
      <c r="C71" s="21"/>
      <c r="F71" s="9" t="s">
        <v>744</v>
      </c>
      <c r="G71" s="9" t="s">
        <v>964</v>
      </c>
      <c r="H71" s="9">
        <v>125</v>
      </c>
    </row>
    <row r="72" spans="1:11">
      <c r="B72" s="21"/>
      <c r="C72" s="21"/>
      <c r="F72" s="9" t="s">
        <v>153</v>
      </c>
      <c r="G72" s="9" t="s">
        <v>339</v>
      </c>
      <c r="H72" s="9">
        <v>325</v>
      </c>
    </row>
    <row r="73" spans="1:11">
      <c r="B73" s="21"/>
      <c r="C73" s="21"/>
      <c r="F73" s="9" t="s">
        <v>268</v>
      </c>
      <c r="G73" s="9" t="s">
        <v>517</v>
      </c>
      <c r="H73" s="9">
        <v>250</v>
      </c>
    </row>
    <row r="74" spans="1:11">
      <c r="B74" s="21"/>
      <c r="C74" s="21"/>
      <c r="F74" s="9" t="s">
        <v>550</v>
      </c>
      <c r="G74" s="9" t="s">
        <v>617</v>
      </c>
      <c r="H74" s="9">
        <v>200</v>
      </c>
    </row>
    <row r="75" spans="1:11">
      <c r="B75" s="21"/>
      <c r="C75" s="21"/>
      <c r="F75" s="9" t="s">
        <v>348</v>
      </c>
      <c r="G75" s="9" t="s">
        <v>622</v>
      </c>
      <c r="H75" s="9">
        <v>200</v>
      </c>
    </row>
    <row r="76" spans="1:11">
      <c r="B76" s="21"/>
      <c r="C76" s="21"/>
      <c r="F76" s="9" t="s">
        <v>756</v>
      </c>
      <c r="G76" s="9" t="s">
        <v>757</v>
      </c>
      <c r="H76" s="9">
        <v>125</v>
      </c>
    </row>
    <row r="77" spans="1:11">
      <c r="B77" s="21"/>
      <c r="C77" s="21"/>
      <c r="F77" s="9" t="s">
        <v>589</v>
      </c>
      <c r="G77" s="9" t="s">
        <v>879</v>
      </c>
      <c r="H77" s="65">
        <v>300</v>
      </c>
    </row>
    <row r="78" spans="1:11">
      <c r="B78" s="21"/>
      <c r="C78" s="21"/>
      <c r="F78" s="9" t="s">
        <v>562</v>
      </c>
      <c r="G78" s="9" t="s">
        <v>883</v>
      </c>
      <c r="H78" s="65">
        <v>75</v>
      </c>
    </row>
    <row r="79" spans="1:11">
      <c r="B79" s="21"/>
      <c r="C79" s="21"/>
      <c r="F79" s="9" t="s">
        <v>744</v>
      </c>
      <c r="G79" s="9" t="s">
        <v>935</v>
      </c>
      <c r="H79" s="65">
        <v>96</v>
      </c>
    </row>
    <row r="80" spans="1:11" ht="15.75">
      <c r="B80" s="21"/>
      <c r="C80" s="21"/>
      <c r="F80" s="9"/>
      <c r="G80" s="9"/>
      <c r="H80" s="1">
        <v>1696</v>
      </c>
    </row>
    <row r="81" spans="2:8">
      <c r="B81" s="21"/>
      <c r="C81" s="21"/>
      <c r="F81" s="9"/>
      <c r="G81" s="9"/>
      <c r="H81" s="9"/>
    </row>
    <row r="82" spans="2:8">
      <c r="B82" s="21"/>
      <c r="C82" s="21"/>
    </row>
    <row r="83" spans="2:8">
      <c r="B83" s="21"/>
      <c r="C83" s="21"/>
    </row>
    <row r="84" spans="2:8">
      <c r="B84" s="21"/>
      <c r="C84" s="21"/>
    </row>
    <row r="85" spans="2:8">
      <c r="B85" s="21"/>
      <c r="C85" s="21"/>
    </row>
    <row r="86" spans="2:8">
      <c r="B86" s="21"/>
      <c r="C86" s="21"/>
    </row>
    <row r="87" spans="2:8">
      <c r="B87" s="21"/>
      <c r="C87" s="21"/>
    </row>
    <row r="88" spans="2:8">
      <c r="B88" s="21"/>
      <c r="C88" s="21"/>
    </row>
    <row r="89" spans="2:8">
      <c r="B89" s="21"/>
      <c r="C89" s="21"/>
    </row>
    <row r="90" spans="2:8">
      <c r="B90" s="21"/>
      <c r="C90" s="21"/>
    </row>
    <row r="91" spans="2:8">
      <c r="B91" s="21"/>
      <c r="C91" s="21"/>
    </row>
    <row r="92" spans="2:8">
      <c r="B92" s="21"/>
      <c r="C92" s="21"/>
    </row>
    <row r="93" spans="2:8">
      <c r="B93" s="21"/>
      <c r="C93" s="21"/>
    </row>
    <row r="94" spans="2:8">
      <c r="B94" s="21"/>
      <c r="C94" s="21"/>
    </row>
    <row r="95" spans="2:8">
      <c r="B95" s="21"/>
      <c r="C95" s="21"/>
    </row>
    <row r="96" spans="2:8">
      <c r="B96" s="21"/>
      <c r="C96" s="21"/>
    </row>
    <row r="97" spans="2:3">
      <c r="B97" s="21"/>
      <c r="C97" s="21"/>
    </row>
    <row r="98" spans="2:3">
      <c r="B98" s="21"/>
      <c r="C98" s="21"/>
    </row>
    <row r="99" spans="2:3">
      <c r="B99" s="21"/>
      <c r="C99" s="21"/>
    </row>
    <row r="100" spans="2:3">
      <c r="B100" s="21"/>
      <c r="C100" s="21"/>
    </row>
    <row r="101" spans="2:3">
      <c r="B101" s="21"/>
      <c r="C101" s="21"/>
    </row>
    <row r="102" spans="2:3">
      <c r="B102" s="21"/>
      <c r="C102" s="21"/>
    </row>
    <row r="103" spans="2:3">
      <c r="B103" s="21"/>
      <c r="C103" s="21"/>
    </row>
    <row r="104" spans="2:3">
      <c r="B104" s="21"/>
      <c r="C104" s="21"/>
    </row>
    <row r="105" spans="2:3">
      <c r="B105" s="21"/>
      <c r="C105" s="21"/>
    </row>
    <row r="106" spans="2:3">
      <c r="B106" s="21"/>
      <c r="C106" s="21"/>
    </row>
    <row r="107" spans="2:3">
      <c r="B107" s="21"/>
      <c r="C107" s="21"/>
    </row>
    <row r="108" spans="2:3">
      <c r="B108" s="21"/>
      <c r="C108" s="21"/>
    </row>
    <row r="109" spans="2:3">
      <c r="B109" s="21"/>
      <c r="C109" s="21"/>
    </row>
    <row r="110" spans="2:3">
      <c r="B110" s="21"/>
      <c r="C110" s="21"/>
    </row>
    <row r="111" spans="2:3">
      <c r="B111" s="21"/>
      <c r="C111" s="21"/>
    </row>
    <row r="112" spans="2:3">
      <c r="B112" s="21"/>
      <c r="C112" s="21"/>
    </row>
    <row r="113" spans="2:3">
      <c r="B113" s="21"/>
      <c r="C113" s="21"/>
    </row>
    <row r="114" spans="2:3">
      <c r="B114" s="21"/>
      <c r="C114" s="21"/>
    </row>
    <row r="115" spans="2:3">
      <c r="B115" s="21"/>
      <c r="C115" s="21"/>
    </row>
    <row r="116" spans="2:3">
      <c r="B116" s="21"/>
      <c r="C116" s="21"/>
    </row>
    <row r="117" spans="2:3">
      <c r="B117" s="21"/>
      <c r="C117" s="21"/>
    </row>
    <row r="118" spans="2:3">
      <c r="B118" s="21"/>
      <c r="C118" s="21"/>
    </row>
    <row r="119" spans="2:3">
      <c r="B119" s="21"/>
      <c r="C119" s="21"/>
    </row>
    <row r="120" spans="2:3">
      <c r="B120" s="21"/>
      <c r="C120" s="21"/>
    </row>
    <row r="121" spans="2:3">
      <c r="B121" s="21"/>
      <c r="C121" s="21"/>
    </row>
    <row r="122" spans="2:3">
      <c r="B122" s="21"/>
      <c r="C122" s="21"/>
    </row>
    <row r="123" spans="2:3">
      <c r="B123" s="21"/>
      <c r="C123" s="21"/>
    </row>
    <row r="124" spans="2:3">
      <c r="B124" s="21"/>
      <c r="C124" s="21"/>
    </row>
    <row r="125" spans="2:3">
      <c r="B125" s="21"/>
      <c r="C125" s="21"/>
    </row>
    <row r="126" spans="2:3">
      <c r="B126" s="21"/>
      <c r="C126" s="21"/>
    </row>
    <row r="127" spans="2:3">
      <c r="B127" s="21"/>
      <c r="C127" s="21"/>
    </row>
    <row r="128" spans="2:3">
      <c r="B128" s="21"/>
      <c r="C128" s="21"/>
    </row>
    <row r="129" spans="2:3">
      <c r="B129" s="21"/>
      <c r="C129" s="21"/>
    </row>
    <row r="130" spans="2:3">
      <c r="B130" s="21"/>
      <c r="C130" s="21"/>
    </row>
    <row r="131" spans="2:3">
      <c r="B131" s="21"/>
      <c r="C131" s="21"/>
    </row>
    <row r="132" spans="2:3">
      <c r="B132" s="21"/>
      <c r="C132" s="21"/>
    </row>
    <row r="133" spans="2:3">
      <c r="B133" s="21"/>
      <c r="C133" s="21"/>
    </row>
    <row r="134" spans="2:3">
      <c r="B134" s="21"/>
      <c r="C134" s="21"/>
    </row>
    <row r="135" spans="2:3">
      <c r="B135" s="21"/>
      <c r="C135" s="21"/>
    </row>
    <row r="136" spans="2:3">
      <c r="B136" s="21"/>
      <c r="C136" s="21"/>
    </row>
    <row r="137" spans="2:3">
      <c r="B137" s="21"/>
      <c r="C137" s="21"/>
    </row>
    <row r="138" spans="2:3">
      <c r="B138" s="21"/>
      <c r="C138" s="21"/>
    </row>
    <row r="139" spans="2:3">
      <c r="B139" s="21"/>
      <c r="C139" s="21"/>
    </row>
    <row r="140" spans="2:3">
      <c r="B140" s="21"/>
      <c r="C140" s="21"/>
    </row>
    <row r="141" spans="2:3">
      <c r="B141" s="21"/>
      <c r="C141" s="21"/>
    </row>
    <row r="142" spans="2:3">
      <c r="B142" s="21"/>
      <c r="C142" s="21"/>
    </row>
    <row r="143" spans="2:3">
      <c r="B143" s="21"/>
      <c r="C143" s="21"/>
    </row>
    <row r="144" spans="2:3">
      <c r="B144" s="21"/>
      <c r="C144" s="21"/>
    </row>
    <row r="145" spans="2:3">
      <c r="B145" s="21"/>
      <c r="C145" s="21"/>
    </row>
    <row r="146" spans="2:3">
      <c r="B146" s="21"/>
      <c r="C146" s="21"/>
    </row>
    <row r="147" spans="2:3">
      <c r="B147" s="21"/>
      <c r="C147" s="21"/>
    </row>
    <row r="148" spans="2:3">
      <c r="B148" s="21"/>
      <c r="C148" s="21"/>
    </row>
    <row r="149" spans="2:3">
      <c r="B149" s="21"/>
      <c r="C149" s="21"/>
    </row>
    <row r="150" spans="2:3">
      <c r="B150" s="21"/>
      <c r="C150" s="21"/>
    </row>
    <row r="151" spans="2:3">
      <c r="B151" s="21"/>
      <c r="C151" s="21"/>
    </row>
    <row r="152" spans="2:3">
      <c r="B152" s="21"/>
      <c r="C152" s="21"/>
    </row>
    <row r="153" spans="2:3">
      <c r="B153" s="21"/>
      <c r="C153" s="21"/>
    </row>
    <row r="154" spans="2:3">
      <c r="B154" s="21"/>
      <c r="C154" s="21"/>
    </row>
    <row r="155" spans="2:3">
      <c r="B155" s="21"/>
      <c r="C155" s="21"/>
    </row>
    <row r="156" spans="2:3">
      <c r="B156" s="21"/>
      <c r="C156" s="21"/>
    </row>
    <row r="157" spans="2:3">
      <c r="B157" s="21"/>
      <c r="C157" s="21"/>
    </row>
    <row r="158" spans="2:3">
      <c r="B158" s="21"/>
      <c r="C158" s="21"/>
    </row>
    <row r="159" spans="2:3">
      <c r="B159" s="21"/>
      <c r="C159" s="21"/>
    </row>
    <row r="160" spans="2:3">
      <c r="B160" s="21"/>
      <c r="C160" s="21"/>
    </row>
    <row r="161" spans="2:3">
      <c r="B161" s="21"/>
      <c r="C161" s="21"/>
    </row>
    <row r="162" spans="2:3">
      <c r="B162" s="21"/>
      <c r="C162" s="21"/>
    </row>
    <row r="163" spans="2:3">
      <c r="B163" s="21"/>
      <c r="C163" s="21"/>
    </row>
    <row r="164" spans="2:3">
      <c r="B164" s="21"/>
      <c r="C164" s="21"/>
    </row>
    <row r="165" spans="2:3">
      <c r="B165" s="21"/>
      <c r="C165" s="21"/>
    </row>
    <row r="166" spans="2:3">
      <c r="B166" s="21"/>
      <c r="C166" s="21"/>
    </row>
    <row r="167" spans="2:3">
      <c r="B167" s="21"/>
      <c r="C167" s="21"/>
    </row>
    <row r="168" spans="2:3">
      <c r="B168" s="21"/>
      <c r="C168" s="21"/>
    </row>
    <row r="169" spans="2:3">
      <c r="B169" s="21"/>
      <c r="C169" s="21"/>
    </row>
    <row r="170" spans="2:3">
      <c r="B170" s="21"/>
      <c r="C170" s="21"/>
    </row>
    <row r="171" spans="2:3">
      <c r="B171" s="21"/>
      <c r="C171" s="21"/>
    </row>
    <row r="172" spans="2:3">
      <c r="B172" s="21"/>
      <c r="C172" s="21"/>
    </row>
    <row r="173" spans="2:3">
      <c r="B173" s="21"/>
      <c r="C173" s="21"/>
    </row>
    <row r="174" spans="2:3">
      <c r="B174" s="21"/>
      <c r="C174" s="21"/>
    </row>
    <row r="175" spans="2:3">
      <c r="B175" s="21"/>
      <c r="C175" s="21"/>
    </row>
    <row r="176" spans="2:3">
      <c r="B176" s="21"/>
      <c r="C176" s="21"/>
    </row>
    <row r="177" spans="2:3">
      <c r="B177" s="21"/>
      <c r="C177" s="21"/>
    </row>
    <row r="178" spans="2:3">
      <c r="B178" s="21"/>
      <c r="C178" s="21"/>
    </row>
    <row r="179" spans="2:3">
      <c r="B179" s="21"/>
      <c r="C179" s="21"/>
    </row>
    <row r="180" spans="2:3">
      <c r="B180" s="21"/>
      <c r="C180" s="21"/>
    </row>
    <row r="181" spans="2:3">
      <c r="B181" s="21"/>
      <c r="C181" s="21"/>
    </row>
    <row r="182" spans="2:3">
      <c r="B182" s="21"/>
      <c r="C182" s="21"/>
    </row>
    <row r="183" spans="2:3">
      <c r="B183" s="21"/>
      <c r="C183" s="21"/>
    </row>
    <row r="184" spans="2:3">
      <c r="B184" s="21"/>
      <c r="C184" s="21"/>
    </row>
    <row r="185" spans="2:3">
      <c r="B185" s="21"/>
      <c r="C185" s="21"/>
    </row>
    <row r="186" spans="2:3">
      <c r="B186" s="21"/>
      <c r="C186" s="21"/>
    </row>
    <row r="187" spans="2:3">
      <c r="B187" s="21"/>
      <c r="C187" s="21"/>
    </row>
    <row r="188" spans="2:3">
      <c r="B188" s="21"/>
      <c r="C188" s="21"/>
    </row>
    <row r="189" spans="2:3">
      <c r="B189" s="21"/>
      <c r="C189" s="21"/>
    </row>
    <row r="190" spans="2:3">
      <c r="B190" s="21"/>
      <c r="C190" s="21"/>
    </row>
    <row r="191" spans="2:3">
      <c r="B191" s="21"/>
      <c r="C191" s="21"/>
    </row>
    <row r="192" spans="2:3">
      <c r="B192" s="21"/>
      <c r="C192" s="21"/>
    </row>
    <row r="193" spans="2:3">
      <c r="B193" s="21"/>
      <c r="C193" s="21"/>
    </row>
    <row r="194" spans="2:3">
      <c r="B194" s="21"/>
      <c r="C194" s="21"/>
    </row>
    <row r="195" spans="2:3">
      <c r="B195" s="21"/>
      <c r="C195" s="21"/>
    </row>
    <row r="196" spans="2:3">
      <c r="B196" s="21"/>
      <c r="C196" s="21"/>
    </row>
    <row r="197" spans="2:3">
      <c r="B197" s="21"/>
      <c r="C197" s="21"/>
    </row>
    <row r="198" spans="2:3">
      <c r="B198" s="21"/>
      <c r="C198" s="21"/>
    </row>
    <row r="199" spans="2:3">
      <c r="B199" s="21"/>
      <c r="C199" s="21"/>
    </row>
    <row r="200" spans="2:3">
      <c r="B200" s="21"/>
      <c r="C200" s="21"/>
    </row>
    <row r="201" spans="2:3">
      <c r="B201" s="21"/>
      <c r="C201" s="21"/>
    </row>
    <row r="202" spans="2:3">
      <c r="B202" s="21"/>
      <c r="C202" s="21"/>
    </row>
    <row r="203" spans="2:3">
      <c r="B203" s="21"/>
      <c r="C203" s="21"/>
    </row>
    <row r="204" spans="2:3">
      <c r="B204" s="21"/>
      <c r="C204" s="21"/>
    </row>
    <row r="205" spans="2:3">
      <c r="B205" s="21"/>
      <c r="C205" s="21"/>
    </row>
    <row r="206" spans="2:3">
      <c r="B206" s="21"/>
      <c r="C206" s="21"/>
    </row>
    <row r="207" spans="2:3">
      <c r="B207" s="21"/>
      <c r="C207" s="21"/>
    </row>
    <row r="208" spans="2:3">
      <c r="B208" s="21"/>
      <c r="C208" s="21"/>
    </row>
    <row r="209" spans="2:3">
      <c r="B209" s="21"/>
      <c r="C209" s="21"/>
    </row>
    <row r="210" spans="2:3">
      <c r="B210" s="21"/>
      <c r="C210" s="21"/>
    </row>
    <row r="211" spans="2:3">
      <c r="B211" s="21"/>
      <c r="C211" s="21"/>
    </row>
    <row r="212" spans="2:3">
      <c r="B212" s="21"/>
      <c r="C212" s="21"/>
    </row>
    <row r="213" spans="2:3">
      <c r="B213" s="21"/>
      <c r="C213" s="21"/>
    </row>
    <row r="214" spans="2:3">
      <c r="B214" s="21"/>
      <c r="C214" s="21"/>
    </row>
    <row r="215" spans="2:3">
      <c r="B215" s="21"/>
      <c r="C215" s="21"/>
    </row>
    <row r="216" spans="2:3">
      <c r="B216" s="21"/>
      <c r="C216" s="21"/>
    </row>
    <row r="217" spans="2:3">
      <c r="B217" s="21"/>
      <c r="C217" s="21"/>
    </row>
    <row r="218" spans="2:3">
      <c r="B218" s="21"/>
      <c r="C218" s="21"/>
    </row>
    <row r="219" spans="2:3">
      <c r="B219" s="21"/>
      <c r="C219" s="21"/>
    </row>
    <row r="220" spans="2:3">
      <c r="B220" s="21"/>
      <c r="C220" s="21"/>
    </row>
    <row r="221" spans="2:3">
      <c r="B221" s="21"/>
      <c r="C221" s="21"/>
    </row>
    <row r="222" spans="2:3">
      <c r="B222" s="21"/>
      <c r="C222" s="21"/>
    </row>
    <row r="223" spans="2:3">
      <c r="B223" s="21"/>
      <c r="C223" s="21"/>
    </row>
    <row r="224" spans="2:3">
      <c r="B224" s="21"/>
      <c r="C224" s="21"/>
    </row>
    <row r="225" spans="2:3">
      <c r="B225" s="21"/>
      <c r="C225" s="21"/>
    </row>
    <row r="226" spans="2:3">
      <c r="B226" s="21"/>
      <c r="C226" s="21"/>
    </row>
    <row r="227" spans="2:3">
      <c r="B227" s="21"/>
      <c r="C227" s="21"/>
    </row>
    <row r="228" spans="2:3">
      <c r="B228" s="21"/>
      <c r="C228" s="21"/>
    </row>
    <row r="229" spans="2:3">
      <c r="B229" s="21"/>
      <c r="C229" s="21"/>
    </row>
    <row r="230" spans="2:3">
      <c r="B230" s="21"/>
      <c r="C230" s="21"/>
    </row>
    <row r="231" spans="2:3">
      <c r="B231" s="21"/>
      <c r="C231" s="21"/>
    </row>
    <row r="232" spans="2:3">
      <c r="B232" s="21"/>
      <c r="C232" s="21"/>
    </row>
    <row r="233" spans="2:3">
      <c r="B233" s="21"/>
      <c r="C233" s="21"/>
    </row>
    <row r="234" spans="2:3">
      <c r="B234" s="21"/>
      <c r="C234" s="21"/>
    </row>
    <row r="235" spans="2:3">
      <c r="B235" s="21"/>
      <c r="C235" s="21"/>
    </row>
    <row r="236" spans="2:3">
      <c r="B236" s="21"/>
      <c r="C236" s="21"/>
    </row>
    <row r="237" spans="2:3">
      <c r="B237" s="21"/>
      <c r="C237" s="21"/>
    </row>
    <row r="238" spans="2:3">
      <c r="B238" s="21"/>
      <c r="C238" s="21"/>
    </row>
    <row r="239" spans="2:3">
      <c r="B239" s="21"/>
      <c r="C239" s="21"/>
    </row>
    <row r="240" spans="2:3">
      <c r="B240" s="21"/>
      <c r="C240" s="21"/>
    </row>
    <row r="241" spans="2:3">
      <c r="B241" s="21"/>
      <c r="C241" s="21"/>
    </row>
    <row r="242" spans="2:3">
      <c r="B242" s="21"/>
      <c r="C242" s="21"/>
    </row>
    <row r="243" spans="2:3">
      <c r="B243" s="21"/>
      <c r="C243" s="21"/>
    </row>
    <row r="244" spans="2:3">
      <c r="B244" s="21"/>
      <c r="C244" s="21"/>
    </row>
    <row r="245" spans="2:3">
      <c r="B245" s="21"/>
      <c r="C245" s="21"/>
    </row>
    <row r="246" spans="2:3">
      <c r="B246" s="21"/>
      <c r="C246" s="21"/>
    </row>
    <row r="247" spans="2:3">
      <c r="B247" s="21"/>
      <c r="C247" s="21"/>
    </row>
    <row r="248" spans="2:3">
      <c r="B248" s="21"/>
      <c r="C248" s="21"/>
    </row>
    <row r="249" spans="2:3">
      <c r="B249" s="21"/>
      <c r="C249" s="21"/>
    </row>
    <row r="250" spans="2:3">
      <c r="B250" s="21"/>
      <c r="C250" s="21"/>
    </row>
    <row r="251" spans="2:3">
      <c r="B251" s="21"/>
      <c r="C251" s="21"/>
    </row>
    <row r="252" spans="2:3">
      <c r="B252" s="21"/>
      <c r="C252" s="21"/>
    </row>
    <row r="253" spans="2:3">
      <c r="B253" s="21"/>
      <c r="C253" s="21"/>
    </row>
    <row r="254" spans="2:3">
      <c r="B254" s="21"/>
      <c r="C254" s="21"/>
    </row>
    <row r="255" spans="2:3">
      <c r="B255" s="21"/>
      <c r="C255" s="21"/>
    </row>
    <row r="256" spans="2:3">
      <c r="B256" s="21"/>
      <c r="C256" s="21"/>
    </row>
    <row r="257" spans="2:3">
      <c r="B257" s="21"/>
      <c r="C257" s="21"/>
    </row>
    <row r="258" spans="2:3">
      <c r="B258" s="21"/>
      <c r="C258" s="21"/>
    </row>
    <row r="259" spans="2:3">
      <c r="B259" s="21"/>
      <c r="C259" s="21"/>
    </row>
    <row r="260" spans="2:3">
      <c r="B260" s="21"/>
      <c r="C260" s="21"/>
    </row>
    <row r="261" spans="2:3">
      <c r="B261" s="21"/>
      <c r="C261" s="21"/>
    </row>
    <row r="262" spans="2:3">
      <c r="B262" s="21"/>
      <c r="C262" s="21"/>
    </row>
    <row r="263" spans="2:3">
      <c r="B263" s="21"/>
      <c r="C263" s="21"/>
    </row>
    <row r="264" spans="2:3">
      <c r="B264" s="21"/>
      <c r="C264" s="21"/>
    </row>
    <row r="265" spans="2:3">
      <c r="B265" s="21"/>
      <c r="C265" s="21"/>
    </row>
    <row r="266" spans="2:3">
      <c r="B266" s="21"/>
      <c r="C266" s="21"/>
    </row>
    <row r="267" spans="2:3">
      <c r="B267" s="21"/>
      <c r="C267" s="21"/>
    </row>
    <row r="268" spans="2:3">
      <c r="B268" s="21"/>
      <c r="C268" s="21"/>
    </row>
    <row r="269" spans="2:3">
      <c r="B269" s="21"/>
      <c r="C269" s="21"/>
    </row>
    <row r="270" spans="2:3">
      <c r="B270" s="21"/>
      <c r="C270" s="21"/>
    </row>
    <row r="271" spans="2:3">
      <c r="B271" s="21"/>
      <c r="C271" s="21"/>
    </row>
    <row r="272" spans="2:3">
      <c r="B272" s="21"/>
      <c r="C272" s="21"/>
    </row>
    <row r="273" spans="2:3">
      <c r="B273" s="21"/>
      <c r="C273" s="21"/>
    </row>
    <row r="274" spans="2:3">
      <c r="B274" s="21"/>
      <c r="C274" s="21"/>
    </row>
    <row r="275" spans="2:3">
      <c r="B275" s="21"/>
      <c r="C275" s="21"/>
    </row>
    <row r="276" spans="2:3">
      <c r="B276" s="21"/>
      <c r="C276" s="21"/>
    </row>
    <row r="277" spans="2:3">
      <c r="B277" s="21"/>
      <c r="C277" s="21"/>
    </row>
    <row r="278" spans="2:3">
      <c r="B278" s="21"/>
      <c r="C278" s="21"/>
    </row>
    <row r="279" spans="2:3">
      <c r="B279" s="21"/>
      <c r="C279" s="21"/>
    </row>
    <row r="280" spans="2:3">
      <c r="B280" s="21"/>
      <c r="C280" s="21"/>
    </row>
    <row r="281" spans="2:3">
      <c r="B281" s="21"/>
      <c r="C281" s="21"/>
    </row>
    <row r="282" spans="2:3">
      <c r="B282" s="21"/>
      <c r="C282" s="21"/>
    </row>
    <row r="283" spans="2:3">
      <c r="B283" s="21"/>
      <c r="C283" s="21"/>
    </row>
    <row r="284" spans="2:3">
      <c r="B284" s="21"/>
      <c r="C284" s="21"/>
    </row>
    <row r="285" spans="2:3">
      <c r="B285" s="21"/>
      <c r="C285" s="21"/>
    </row>
    <row r="286" spans="2:3">
      <c r="B286" s="21"/>
      <c r="C286" s="21"/>
    </row>
    <row r="287" spans="2:3">
      <c r="B287" s="21"/>
      <c r="C287" s="21"/>
    </row>
    <row r="288" spans="2:3">
      <c r="B288" s="21"/>
      <c r="C288" s="21"/>
    </row>
    <row r="289" spans="2:3">
      <c r="B289" s="21"/>
      <c r="C289" s="21"/>
    </row>
    <row r="290" spans="2:3">
      <c r="B290" s="21"/>
      <c r="C290" s="21"/>
    </row>
    <row r="291" spans="2:3">
      <c r="B291" s="21"/>
      <c r="C291" s="21"/>
    </row>
    <row r="292" spans="2:3">
      <c r="B292" s="21"/>
      <c r="C292" s="21"/>
    </row>
    <row r="293" spans="2:3">
      <c r="B293" s="21"/>
      <c r="C293" s="21"/>
    </row>
    <row r="294" spans="2:3">
      <c r="B294" s="21"/>
      <c r="C294" s="21"/>
    </row>
    <row r="295" spans="2:3">
      <c r="B295" s="21"/>
      <c r="C295" s="21"/>
    </row>
    <row r="296" spans="2:3">
      <c r="B296" s="21"/>
      <c r="C296" s="21"/>
    </row>
    <row r="297" spans="2:3">
      <c r="B297" s="21"/>
      <c r="C297" s="21"/>
    </row>
    <row r="298" spans="2:3">
      <c r="B298" s="21"/>
      <c r="C298" s="21"/>
    </row>
    <row r="299" spans="2:3">
      <c r="B299" s="21"/>
      <c r="C299" s="21"/>
    </row>
    <row r="300" spans="2:3">
      <c r="B300" s="21"/>
      <c r="C300" s="21"/>
    </row>
    <row r="301" spans="2:3">
      <c r="B301" s="21"/>
      <c r="C301" s="21"/>
    </row>
    <row r="302" spans="2:3">
      <c r="B302" s="21"/>
      <c r="C302" s="21"/>
    </row>
    <row r="303" spans="2:3">
      <c r="B303" s="21"/>
      <c r="C303" s="21"/>
    </row>
    <row r="304" spans="2:3">
      <c r="B304" s="21"/>
      <c r="C304" s="21"/>
    </row>
    <row r="305" spans="2:3">
      <c r="B305" s="21"/>
      <c r="C305" s="21"/>
    </row>
    <row r="306" spans="2:3">
      <c r="B306" s="21"/>
      <c r="C306" s="21"/>
    </row>
    <row r="307" spans="2:3">
      <c r="B307" s="21"/>
      <c r="C307" s="21"/>
    </row>
    <row r="308" spans="2:3">
      <c r="B308" s="21"/>
      <c r="C308" s="21"/>
    </row>
    <row r="309" spans="2:3">
      <c r="B309" s="21"/>
      <c r="C309" s="21"/>
    </row>
    <row r="310" spans="2:3">
      <c r="B310" s="21"/>
      <c r="C310" s="21"/>
    </row>
  </sheetData>
  <mergeCells count="1">
    <mergeCell ref="B1:I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K48"/>
  <sheetViews>
    <sheetView topLeftCell="D7" workbookViewId="0">
      <selection activeCell="H36" sqref="H36:J36"/>
    </sheetView>
  </sheetViews>
  <sheetFormatPr defaultRowHeight="15"/>
  <cols>
    <col min="1" max="1" width="10.140625" bestFit="1" customWidth="1"/>
    <col min="3" max="3" width="13.28515625" bestFit="1" customWidth="1"/>
    <col min="4" max="4" width="18.140625" bestFit="1" customWidth="1"/>
    <col min="5" max="5" width="12.140625" bestFit="1" customWidth="1"/>
    <col min="6" max="6" width="13.42578125" bestFit="1" customWidth="1"/>
    <col min="7" max="7" width="69.140625" bestFit="1" customWidth="1"/>
    <col min="8" max="8" width="19.140625" bestFit="1" customWidth="1"/>
    <col min="9" max="9" width="14.7109375" bestFit="1" customWidth="1"/>
    <col min="10" max="10" width="23.85546875" bestFit="1" customWidth="1"/>
    <col min="11" max="11" width="11.7109375" bestFit="1" customWidth="1"/>
  </cols>
  <sheetData>
    <row r="1" spans="1:11" ht="16.5" thickBot="1">
      <c r="B1" s="117" t="s">
        <v>24</v>
      </c>
      <c r="C1" s="118"/>
      <c r="D1" s="118"/>
      <c r="E1" s="118"/>
      <c r="F1" s="118"/>
      <c r="G1" s="118"/>
      <c r="H1" s="118"/>
      <c r="I1" s="119"/>
    </row>
    <row r="2" spans="1:11" ht="15.75" thickBot="1"/>
    <row r="3" spans="1:11" ht="15.75" thickBot="1">
      <c r="A3" s="6" t="s">
        <v>11</v>
      </c>
      <c r="B3" s="6" t="s">
        <v>12</v>
      </c>
      <c r="C3" s="6" t="s">
        <v>13</v>
      </c>
      <c r="D3" s="6" t="s">
        <v>14</v>
      </c>
      <c r="E3" s="6" t="s">
        <v>15</v>
      </c>
      <c r="F3" s="6" t="s">
        <v>16</v>
      </c>
      <c r="G3" s="6" t="s">
        <v>17</v>
      </c>
      <c r="H3" s="7" t="s">
        <v>18</v>
      </c>
      <c r="I3" s="6" t="s">
        <v>19</v>
      </c>
      <c r="J3" s="6" t="s">
        <v>20</v>
      </c>
      <c r="K3" s="6" t="s">
        <v>21</v>
      </c>
    </row>
    <row r="4" spans="1:11">
      <c r="A4" s="8" t="s">
        <v>70</v>
      </c>
      <c r="B4" s="19">
        <v>178</v>
      </c>
      <c r="C4" s="19" t="s">
        <v>50</v>
      </c>
      <c r="D4" s="8" t="s">
        <v>77</v>
      </c>
      <c r="E4" s="8" t="s">
        <v>80</v>
      </c>
      <c r="F4" s="8" t="s">
        <v>55</v>
      </c>
      <c r="G4" s="22" t="s">
        <v>111</v>
      </c>
      <c r="H4" s="15">
        <v>972</v>
      </c>
      <c r="I4" s="15">
        <v>900</v>
      </c>
      <c r="J4" s="15">
        <v>0</v>
      </c>
      <c r="K4" s="15">
        <f>SUM(H4:J4)</f>
        <v>1872</v>
      </c>
    </row>
    <row r="5" spans="1:11">
      <c r="A5" s="9" t="s">
        <v>70</v>
      </c>
      <c r="B5" s="20">
        <v>178</v>
      </c>
      <c r="C5" s="20" t="s">
        <v>50</v>
      </c>
      <c r="D5" s="9" t="s">
        <v>78</v>
      </c>
      <c r="E5" s="9" t="s">
        <v>80</v>
      </c>
      <c r="F5" s="9" t="s">
        <v>60</v>
      </c>
      <c r="G5" s="22" t="s">
        <v>110</v>
      </c>
      <c r="H5" s="15">
        <v>0</v>
      </c>
      <c r="I5" s="15">
        <v>1100</v>
      </c>
      <c r="J5" s="15">
        <v>0</v>
      </c>
      <c r="K5" s="15">
        <f t="shared" ref="K5:K34" si="0">SUM(H5:J5)</f>
        <v>1100</v>
      </c>
    </row>
    <row r="6" spans="1:11">
      <c r="A6" s="9" t="s">
        <v>70</v>
      </c>
      <c r="B6" s="20">
        <v>178</v>
      </c>
      <c r="C6" s="20" t="s">
        <v>50</v>
      </c>
      <c r="D6" s="9" t="s">
        <v>79</v>
      </c>
      <c r="E6" s="9" t="s">
        <v>80</v>
      </c>
      <c r="F6" s="9" t="s">
        <v>54</v>
      </c>
      <c r="G6" s="22" t="s">
        <v>104</v>
      </c>
      <c r="H6" s="15">
        <v>0</v>
      </c>
      <c r="I6" s="15">
        <v>1100</v>
      </c>
      <c r="J6" s="15">
        <v>0</v>
      </c>
      <c r="K6" s="15">
        <f t="shared" si="0"/>
        <v>1100</v>
      </c>
    </row>
    <row r="7" spans="1:11">
      <c r="A7" s="9" t="s">
        <v>304</v>
      </c>
      <c r="B7" s="20">
        <v>194</v>
      </c>
      <c r="C7" s="20" t="s">
        <v>50</v>
      </c>
      <c r="D7" s="9" t="s">
        <v>79</v>
      </c>
      <c r="E7" s="9" t="s">
        <v>80</v>
      </c>
      <c r="F7" s="9" t="s">
        <v>54</v>
      </c>
      <c r="G7" s="22" t="s">
        <v>389</v>
      </c>
      <c r="H7" s="15">
        <v>551</v>
      </c>
      <c r="I7" s="15">
        <v>1100</v>
      </c>
      <c r="J7" s="15">
        <v>0</v>
      </c>
      <c r="K7" s="15">
        <f t="shared" si="0"/>
        <v>1651</v>
      </c>
    </row>
    <row r="8" spans="1:11">
      <c r="A8" s="9" t="s">
        <v>348</v>
      </c>
      <c r="B8" s="20">
        <v>3990</v>
      </c>
      <c r="C8" s="20" t="s">
        <v>72</v>
      </c>
      <c r="D8" s="9" t="s">
        <v>354</v>
      </c>
      <c r="E8" s="9" t="s">
        <v>162</v>
      </c>
      <c r="F8" s="9" t="s">
        <v>54</v>
      </c>
      <c r="G8" s="22" t="s">
        <v>361</v>
      </c>
      <c r="H8" s="15">
        <v>2465</v>
      </c>
      <c r="I8" s="15">
        <v>1000</v>
      </c>
      <c r="J8" s="15">
        <v>0</v>
      </c>
      <c r="K8" s="15">
        <f t="shared" si="0"/>
        <v>3465</v>
      </c>
    </row>
    <row r="9" spans="1:11">
      <c r="A9" s="9" t="s">
        <v>348</v>
      </c>
      <c r="B9" s="20">
        <v>3990</v>
      </c>
      <c r="C9" s="20" t="s">
        <v>72</v>
      </c>
      <c r="D9" s="9" t="s">
        <v>354</v>
      </c>
      <c r="E9" s="9" t="s">
        <v>83</v>
      </c>
      <c r="F9" s="9" t="s">
        <v>55</v>
      </c>
      <c r="G9" s="22" t="s">
        <v>474</v>
      </c>
      <c r="H9" s="15">
        <v>0</v>
      </c>
      <c r="I9" s="15">
        <v>900</v>
      </c>
      <c r="J9" s="15">
        <v>0</v>
      </c>
      <c r="K9" s="15">
        <f t="shared" si="0"/>
        <v>900</v>
      </c>
    </row>
    <row r="10" spans="1:11">
      <c r="A10" s="9" t="s">
        <v>348</v>
      </c>
      <c r="B10" s="20" t="s">
        <v>41</v>
      </c>
      <c r="C10" s="20" t="s">
        <v>92</v>
      </c>
      <c r="D10" s="9" t="s">
        <v>41</v>
      </c>
      <c r="E10" s="9" t="s">
        <v>360</v>
      </c>
      <c r="F10" s="9" t="s">
        <v>67</v>
      </c>
      <c r="G10" s="22" t="s">
        <v>470</v>
      </c>
      <c r="H10" s="15">
        <v>0</v>
      </c>
      <c r="I10" s="15">
        <v>0</v>
      </c>
      <c r="J10" s="15">
        <v>41235</v>
      </c>
      <c r="K10" s="15">
        <f t="shared" si="0"/>
        <v>41235</v>
      </c>
    </row>
    <row r="11" spans="1:11">
      <c r="A11" s="9" t="s">
        <v>374</v>
      </c>
      <c r="B11" s="20">
        <v>2056</v>
      </c>
      <c r="C11" s="20" t="s">
        <v>276</v>
      </c>
      <c r="D11" s="9" t="s">
        <v>78</v>
      </c>
      <c r="E11" s="9" t="s">
        <v>383</v>
      </c>
      <c r="F11" s="9" t="s">
        <v>54</v>
      </c>
      <c r="G11" s="22" t="s">
        <v>533</v>
      </c>
      <c r="H11" s="15">
        <v>17868</v>
      </c>
      <c r="I11" s="15">
        <v>3000</v>
      </c>
      <c r="J11" s="15">
        <v>0</v>
      </c>
      <c r="K11" s="15">
        <f t="shared" si="0"/>
        <v>20868</v>
      </c>
    </row>
    <row r="12" spans="1:11">
      <c r="A12" s="9" t="s">
        <v>374</v>
      </c>
      <c r="B12" s="20">
        <v>2056</v>
      </c>
      <c r="C12" s="20" t="s">
        <v>276</v>
      </c>
      <c r="D12" s="9" t="s">
        <v>78</v>
      </c>
      <c r="E12" s="9" t="s">
        <v>385</v>
      </c>
      <c r="F12" s="9" t="s">
        <v>60</v>
      </c>
      <c r="G12" s="22" t="s">
        <v>909</v>
      </c>
      <c r="H12" s="15">
        <v>0</v>
      </c>
      <c r="I12" s="15">
        <v>3800</v>
      </c>
      <c r="J12" s="15">
        <v>0</v>
      </c>
      <c r="K12" s="15">
        <f t="shared" si="0"/>
        <v>3800</v>
      </c>
    </row>
    <row r="13" spans="1:11">
      <c r="A13" s="9" t="s">
        <v>374</v>
      </c>
      <c r="B13" s="20">
        <v>2056</v>
      </c>
      <c r="C13" s="20" t="s">
        <v>276</v>
      </c>
      <c r="D13" s="9" t="s">
        <v>78</v>
      </c>
      <c r="E13" s="9" t="s">
        <v>386</v>
      </c>
      <c r="F13" s="9" t="s">
        <v>60</v>
      </c>
      <c r="G13" s="22" t="s">
        <v>558</v>
      </c>
      <c r="H13" s="15">
        <v>0</v>
      </c>
      <c r="I13" s="15">
        <v>6000</v>
      </c>
      <c r="J13" s="15">
        <v>0</v>
      </c>
      <c r="K13" s="15">
        <f t="shared" si="0"/>
        <v>6000</v>
      </c>
    </row>
    <row r="14" spans="1:11">
      <c r="A14" s="9" t="s">
        <v>374</v>
      </c>
      <c r="B14" s="20">
        <v>2056</v>
      </c>
      <c r="C14" s="20" t="s">
        <v>276</v>
      </c>
      <c r="D14" s="9" t="s">
        <v>387</v>
      </c>
      <c r="E14" s="9" t="s">
        <v>388</v>
      </c>
      <c r="F14" s="9" t="s">
        <v>60</v>
      </c>
      <c r="G14" s="22" t="s">
        <v>586</v>
      </c>
      <c r="H14" s="15">
        <v>0</v>
      </c>
      <c r="I14" s="15">
        <v>5600</v>
      </c>
      <c r="J14" s="15">
        <v>0</v>
      </c>
      <c r="K14" s="15">
        <f t="shared" si="0"/>
        <v>5600</v>
      </c>
    </row>
    <row r="15" spans="1:11">
      <c r="A15" s="9" t="s">
        <v>374</v>
      </c>
      <c r="B15" s="20">
        <v>2325</v>
      </c>
      <c r="C15" s="20" t="s">
        <v>370</v>
      </c>
      <c r="D15" s="9" t="s">
        <v>78</v>
      </c>
      <c r="E15" s="9" t="s">
        <v>371</v>
      </c>
      <c r="F15" s="9" t="s">
        <v>60</v>
      </c>
      <c r="G15" s="22" t="s">
        <v>41</v>
      </c>
      <c r="H15" s="15">
        <v>5470</v>
      </c>
      <c r="I15" s="15">
        <v>0</v>
      </c>
      <c r="J15" s="15">
        <v>0</v>
      </c>
      <c r="K15" s="15">
        <f t="shared" si="0"/>
        <v>5470</v>
      </c>
    </row>
    <row r="16" spans="1:11">
      <c r="A16" s="9" t="s">
        <v>425</v>
      </c>
      <c r="B16" s="20" t="s">
        <v>41</v>
      </c>
      <c r="C16" s="20" t="s">
        <v>432</v>
      </c>
      <c r="D16" s="9" t="s">
        <v>433</v>
      </c>
      <c r="E16" s="9" t="s">
        <v>419</v>
      </c>
      <c r="F16" s="9" t="s">
        <v>67</v>
      </c>
      <c r="G16" s="22" t="s">
        <v>593</v>
      </c>
      <c r="H16" s="15">
        <v>0</v>
      </c>
      <c r="I16" s="15">
        <v>0</v>
      </c>
      <c r="J16" s="15">
        <v>1200</v>
      </c>
      <c r="K16" s="15">
        <f t="shared" si="0"/>
        <v>1200</v>
      </c>
    </row>
    <row r="17" spans="1:11">
      <c r="A17" s="9" t="s">
        <v>438</v>
      </c>
      <c r="B17" s="20">
        <v>935</v>
      </c>
      <c r="C17" s="20" t="s">
        <v>439</v>
      </c>
      <c r="D17" s="9" t="s">
        <v>354</v>
      </c>
      <c r="E17" s="9" t="s">
        <v>441</v>
      </c>
      <c r="F17" s="9" t="s">
        <v>55</v>
      </c>
      <c r="G17" s="22" t="s">
        <v>534</v>
      </c>
      <c r="H17" s="15">
        <v>3729</v>
      </c>
      <c r="I17" s="15">
        <v>3500</v>
      </c>
      <c r="J17" s="15">
        <v>0</v>
      </c>
      <c r="K17" s="15">
        <f t="shared" si="0"/>
        <v>7229</v>
      </c>
    </row>
    <row r="18" spans="1:11">
      <c r="A18" s="9" t="s">
        <v>438</v>
      </c>
      <c r="B18" s="20">
        <v>937</v>
      </c>
      <c r="C18" s="20" t="s">
        <v>439</v>
      </c>
      <c r="D18" s="9" t="s">
        <v>354</v>
      </c>
      <c r="E18" s="9" t="s">
        <v>442</v>
      </c>
      <c r="F18" s="9" t="s">
        <v>55</v>
      </c>
      <c r="G18" s="22" t="s">
        <v>554</v>
      </c>
      <c r="H18" s="15">
        <v>1595</v>
      </c>
      <c r="I18" s="15">
        <v>1500</v>
      </c>
      <c r="J18" s="15">
        <v>0</v>
      </c>
      <c r="K18" s="15">
        <f t="shared" si="0"/>
        <v>3095</v>
      </c>
    </row>
    <row r="19" spans="1:11">
      <c r="A19" s="9" t="s">
        <v>438</v>
      </c>
      <c r="B19" s="20">
        <v>199</v>
      </c>
      <c r="C19" s="20" t="s">
        <v>50</v>
      </c>
      <c r="D19" s="9" t="s">
        <v>354</v>
      </c>
      <c r="E19" s="9" t="s">
        <v>461</v>
      </c>
      <c r="F19" s="9" t="s">
        <v>55</v>
      </c>
      <c r="G19" s="22" t="s">
        <v>585</v>
      </c>
      <c r="H19" s="15">
        <v>5041</v>
      </c>
      <c r="I19" s="15">
        <v>3000</v>
      </c>
      <c r="J19" s="15">
        <v>0</v>
      </c>
      <c r="K19" s="15">
        <f t="shared" si="0"/>
        <v>8041</v>
      </c>
    </row>
    <row r="20" spans="1:11">
      <c r="A20" s="9" t="s">
        <v>438</v>
      </c>
      <c r="B20" s="20">
        <v>35</v>
      </c>
      <c r="C20" s="20" t="s">
        <v>462</v>
      </c>
      <c r="D20" s="9" t="s">
        <v>354</v>
      </c>
      <c r="E20" s="9" t="s">
        <v>463</v>
      </c>
      <c r="F20" s="9" t="s">
        <v>55</v>
      </c>
      <c r="G20" s="22" t="s">
        <v>41</v>
      </c>
      <c r="H20" s="15">
        <v>973</v>
      </c>
      <c r="I20" s="15">
        <v>0</v>
      </c>
      <c r="J20" s="15">
        <v>0</v>
      </c>
      <c r="K20" s="15">
        <f t="shared" si="0"/>
        <v>973</v>
      </c>
    </row>
    <row r="21" spans="1:11">
      <c r="A21" s="9" t="s">
        <v>438</v>
      </c>
      <c r="B21" s="20">
        <v>2329</v>
      </c>
      <c r="C21" s="20" t="s">
        <v>370</v>
      </c>
      <c r="D21" s="9" t="s">
        <v>354</v>
      </c>
      <c r="E21" s="9" t="s">
        <v>373</v>
      </c>
      <c r="F21" s="9" t="s">
        <v>55</v>
      </c>
      <c r="G21" s="22" t="s">
        <v>41</v>
      </c>
      <c r="H21" s="15">
        <v>2890</v>
      </c>
      <c r="I21" s="15">
        <v>0</v>
      </c>
      <c r="J21" s="15">
        <v>0</v>
      </c>
      <c r="K21" s="15">
        <f t="shared" si="0"/>
        <v>2890</v>
      </c>
    </row>
    <row r="22" spans="1:11">
      <c r="A22" s="66" t="s">
        <v>589</v>
      </c>
      <c r="B22" s="20" t="s">
        <v>41</v>
      </c>
      <c r="C22" s="20" t="s">
        <v>92</v>
      </c>
      <c r="D22" s="9" t="s">
        <v>433</v>
      </c>
      <c r="E22" s="9" t="s">
        <v>419</v>
      </c>
      <c r="F22" s="9" t="s">
        <v>67</v>
      </c>
      <c r="G22" s="22" t="s">
        <v>890</v>
      </c>
      <c r="H22" s="15">
        <v>0</v>
      </c>
      <c r="I22" s="15">
        <v>0</v>
      </c>
      <c r="J22" s="15">
        <v>3295</v>
      </c>
      <c r="K22" s="15">
        <f t="shared" si="0"/>
        <v>3295</v>
      </c>
    </row>
    <row r="23" spans="1:11">
      <c r="A23" s="9" t="s">
        <v>671</v>
      </c>
      <c r="B23" s="20">
        <v>278</v>
      </c>
      <c r="C23" s="20" t="s">
        <v>684</v>
      </c>
      <c r="D23" s="9" t="s">
        <v>41</v>
      </c>
      <c r="E23" s="9" t="s">
        <v>87</v>
      </c>
      <c r="F23" s="9" t="s">
        <v>54</v>
      </c>
      <c r="G23" s="22" t="s">
        <v>866</v>
      </c>
      <c r="H23" s="15">
        <v>6950</v>
      </c>
      <c r="I23" s="15">
        <v>4000</v>
      </c>
      <c r="J23" s="15">
        <v>0</v>
      </c>
      <c r="K23" s="15">
        <f t="shared" si="0"/>
        <v>10950</v>
      </c>
    </row>
    <row r="24" spans="1:11">
      <c r="A24" s="9" t="s">
        <v>671</v>
      </c>
      <c r="B24" s="20">
        <v>772</v>
      </c>
      <c r="C24" s="20" t="s">
        <v>685</v>
      </c>
      <c r="D24" s="9" t="s">
        <v>41</v>
      </c>
      <c r="E24" s="9" t="s">
        <v>318</v>
      </c>
      <c r="F24" s="9" t="s">
        <v>54</v>
      </c>
      <c r="G24" s="22" t="s">
        <v>867</v>
      </c>
      <c r="H24" s="15">
        <v>6250</v>
      </c>
      <c r="I24" s="15">
        <v>3000</v>
      </c>
      <c r="J24" s="15">
        <v>0</v>
      </c>
      <c r="K24" s="15">
        <f t="shared" si="0"/>
        <v>9250</v>
      </c>
    </row>
    <row r="25" spans="1:11">
      <c r="A25" s="9" t="s">
        <v>671</v>
      </c>
      <c r="B25" s="20">
        <v>1471</v>
      </c>
      <c r="C25" s="20" t="s">
        <v>85</v>
      </c>
      <c r="D25" s="9" t="s">
        <v>78</v>
      </c>
      <c r="E25" s="9" t="s">
        <v>383</v>
      </c>
      <c r="F25" s="9" t="s">
        <v>54</v>
      </c>
      <c r="G25" s="22" t="s">
        <v>865</v>
      </c>
      <c r="H25" s="15">
        <v>15296</v>
      </c>
      <c r="I25" s="15">
        <v>3000</v>
      </c>
      <c r="J25" s="15">
        <v>0</v>
      </c>
      <c r="K25" s="15">
        <f t="shared" si="0"/>
        <v>18296</v>
      </c>
    </row>
    <row r="26" spans="1:11">
      <c r="A26" s="9" t="s">
        <v>671</v>
      </c>
      <c r="B26" s="20">
        <v>1471</v>
      </c>
      <c r="C26" s="20" t="s">
        <v>85</v>
      </c>
      <c r="D26" s="9" t="s">
        <v>78</v>
      </c>
      <c r="E26" s="9" t="s">
        <v>190</v>
      </c>
      <c r="F26" s="9" t="s">
        <v>54</v>
      </c>
      <c r="G26" s="22" t="s">
        <v>735</v>
      </c>
      <c r="H26" s="15">
        <v>0</v>
      </c>
      <c r="I26" s="15">
        <v>350</v>
      </c>
      <c r="J26" s="15">
        <v>0</v>
      </c>
      <c r="K26" s="15">
        <f t="shared" si="0"/>
        <v>350</v>
      </c>
    </row>
    <row r="27" spans="1:11">
      <c r="A27" s="9" t="s">
        <v>671</v>
      </c>
      <c r="B27" s="20">
        <v>1471</v>
      </c>
      <c r="C27" s="20" t="s">
        <v>85</v>
      </c>
      <c r="D27" s="9" t="s">
        <v>78</v>
      </c>
      <c r="E27" s="9" t="s">
        <v>688</v>
      </c>
      <c r="F27" s="9" t="s">
        <v>54</v>
      </c>
      <c r="G27" s="22" t="s">
        <v>939</v>
      </c>
      <c r="H27" s="15">
        <v>0</v>
      </c>
      <c r="I27" s="15">
        <v>8500</v>
      </c>
      <c r="J27" s="15">
        <v>0</v>
      </c>
      <c r="K27" s="15">
        <f t="shared" si="0"/>
        <v>8500</v>
      </c>
    </row>
    <row r="28" spans="1:11">
      <c r="A28" s="9" t="s">
        <v>671</v>
      </c>
      <c r="B28" s="20">
        <v>1471</v>
      </c>
      <c r="C28" s="20" t="s">
        <v>85</v>
      </c>
      <c r="D28" s="9" t="s">
        <v>78</v>
      </c>
      <c r="E28" s="9" t="s">
        <v>385</v>
      </c>
      <c r="F28" s="9" t="s">
        <v>60</v>
      </c>
      <c r="G28" s="22" t="s">
        <v>940</v>
      </c>
      <c r="H28" s="15">
        <v>0</v>
      </c>
      <c r="I28" s="15">
        <v>4800</v>
      </c>
      <c r="J28" s="15">
        <v>0</v>
      </c>
      <c r="K28" s="15">
        <f t="shared" si="0"/>
        <v>4800</v>
      </c>
    </row>
    <row r="29" spans="1:11">
      <c r="A29" s="9" t="s">
        <v>692</v>
      </c>
      <c r="B29" s="20">
        <v>50</v>
      </c>
      <c r="C29" s="20" t="s">
        <v>462</v>
      </c>
      <c r="D29" s="9" t="s">
        <v>78</v>
      </c>
      <c r="E29" s="9" t="s">
        <v>190</v>
      </c>
      <c r="F29" s="9" t="s">
        <v>54</v>
      </c>
      <c r="G29" s="22" t="s">
        <v>826</v>
      </c>
      <c r="H29" s="15">
        <v>430</v>
      </c>
      <c r="I29" s="15">
        <v>350</v>
      </c>
      <c r="J29" s="15">
        <v>0</v>
      </c>
      <c r="K29" s="15">
        <f t="shared" si="0"/>
        <v>780</v>
      </c>
    </row>
    <row r="30" spans="1:11">
      <c r="A30" s="9" t="s">
        <v>692</v>
      </c>
      <c r="B30" s="20">
        <v>2373</v>
      </c>
      <c r="C30" s="20" t="s">
        <v>370</v>
      </c>
      <c r="D30" s="9" t="s">
        <v>78</v>
      </c>
      <c r="E30" s="9" t="s">
        <v>829</v>
      </c>
      <c r="F30" s="9" t="s">
        <v>54</v>
      </c>
      <c r="G30" s="22" t="s">
        <v>41</v>
      </c>
      <c r="H30" s="15">
        <v>6550</v>
      </c>
      <c r="I30" s="15">
        <v>0</v>
      </c>
      <c r="J30" s="15">
        <v>0</v>
      </c>
      <c r="K30" s="15">
        <f t="shared" si="0"/>
        <v>6550</v>
      </c>
    </row>
    <row r="31" spans="1:11">
      <c r="A31" s="9" t="s">
        <v>711</v>
      </c>
      <c r="B31" s="20">
        <v>5401</v>
      </c>
      <c r="C31" s="20" t="s">
        <v>72</v>
      </c>
      <c r="D31" s="9" t="s">
        <v>387</v>
      </c>
      <c r="E31" s="9" t="s">
        <v>953</v>
      </c>
      <c r="F31" s="9" t="s">
        <v>60</v>
      </c>
      <c r="G31" s="22" t="s">
        <v>954</v>
      </c>
      <c r="H31" s="15">
        <v>2347</v>
      </c>
      <c r="I31" s="15">
        <v>4200</v>
      </c>
      <c r="J31" s="15">
        <v>0</v>
      </c>
      <c r="K31" s="15">
        <f t="shared" si="0"/>
        <v>6547</v>
      </c>
    </row>
    <row r="32" spans="1:11">
      <c r="A32" s="9" t="s">
        <v>711</v>
      </c>
      <c r="B32" s="20">
        <v>64</v>
      </c>
      <c r="C32" s="20" t="s">
        <v>50</v>
      </c>
      <c r="D32" s="9" t="s">
        <v>79</v>
      </c>
      <c r="E32" s="9" t="s">
        <v>727</v>
      </c>
      <c r="F32" s="9" t="s">
        <v>54</v>
      </c>
      <c r="G32" s="22" t="s">
        <v>898</v>
      </c>
      <c r="H32" s="15">
        <v>5134</v>
      </c>
      <c r="I32" s="15">
        <v>8800</v>
      </c>
      <c r="J32" s="15">
        <v>0</v>
      </c>
      <c r="K32" s="15">
        <f t="shared" si="0"/>
        <v>13934</v>
      </c>
    </row>
    <row r="33" spans="1:11">
      <c r="A33" s="9" t="s">
        <v>711</v>
      </c>
      <c r="B33" s="20">
        <v>2381</v>
      </c>
      <c r="C33" s="20" t="s">
        <v>370</v>
      </c>
      <c r="D33" s="9" t="s">
        <v>79</v>
      </c>
      <c r="E33" s="9" t="s">
        <v>842</v>
      </c>
      <c r="F33" s="9" t="s">
        <v>54</v>
      </c>
      <c r="G33" s="22" t="s">
        <v>41</v>
      </c>
      <c r="H33" s="15">
        <v>1375</v>
      </c>
      <c r="I33" s="15">
        <v>0</v>
      </c>
      <c r="J33" s="15">
        <v>0</v>
      </c>
      <c r="K33" s="15">
        <f t="shared" si="0"/>
        <v>1375</v>
      </c>
    </row>
    <row r="34" spans="1:11">
      <c r="A34" s="25"/>
      <c r="B34" s="25"/>
      <c r="C34" s="25"/>
      <c r="D34" s="25"/>
      <c r="E34" s="25"/>
      <c r="F34" s="25"/>
      <c r="G34" s="25" t="s">
        <v>875</v>
      </c>
      <c r="H34" s="15">
        <v>925</v>
      </c>
      <c r="I34" s="15">
        <v>0</v>
      </c>
      <c r="J34" s="15">
        <v>0</v>
      </c>
      <c r="K34" s="15">
        <f t="shared" si="0"/>
        <v>925</v>
      </c>
    </row>
    <row r="35" spans="1:11" ht="15.75" thickBot="1">
      <c r="A35" s="42"/>
      <c r="B35" s="42"/>
      <c r="C35" s="42"/>
      <c r="D35" s="42"/>
      <c r="E35" s="42"/>
      <c r="F35" s="42"/>
      <c r="G35" s="42"/>
      <c r="H35" s="38"/>
      <c r="I35" s="38"/>
      <c r="J35" s="38"/>
      <c r="K35" s="15"/>
    </row>
    <row r="36" spans="1:11" ht="16.5" thickBot="1">
      <c r="A36" s="43"/>
      <c r="B36" s="44"/>
      <c r="C36" s="45"/>
      <c r="D36" s="44"/>
      <c r="E36" s="45"/>
      <c r="F36" s="44"/>
      <c r="G36" s="41" t="s">
        <v>123</v>
      </c>
      <c r="H36" s="33">
        <f>SUM(H4:H35)</f>
        <v>86811</v>
      </c>
      <c r="I36" s="34">
        <f>SUM(I4:I35)</f>
        <v>69500</v>
      </c>
      <c r="J36" s="33">
        <f>SUM(J4:J35)</f>
        <v>45730</v>
      </c>
      <c r="K36" s="35">
        <f>SUM(K4:K35)</f>
        <v>202041</v>
      </c>
    </row>
    <row r="37" spans="1:11">
      <c r="B37" s="21"/>
      <c r="C37" s="21"/>
    </row>
    <row r="38" spans="1:11">
      <c r="B38" s="21"/>
      <c r="C38" s="21"/>
    </row>
    <row r="39" spans="1:11">
      <c r="B39" s="21"/>
      <c r="C39" s="21"/>
    </row>
    <row r="40" spans="1:11">
      <c r="B40" s="21"/>
      <c r="C40" s="21"/>
    </row>
    <row r="41" spans="1:11">
      <c r="B41" s="21"/>
      <c r="C41" s="21"/>
    </row>
    <row r="42" spans="1:11">
      <c r="B42" s="21"/>
      <c r="C42" s="21"/>
      <c r="F42" t="s">
        <v>692</v>
      </c>
      <c r="G42" t="s">
        <v>931</v>
      </c>
      <c r="H42">
        <v>75</v>
      </c>
    </row>
    <row r="43" spans="1:11">
      <c r="B43" s="21"/>
      <c r="C43" s="21"/>
      <c r="F43" t="s">
        <v>692</v>
      </c>
      <c r="G43" t="s">
        <v>933</v>
      </c>
      <c r="H43">
        <v>850</v>
      </c>
    </row>
    <row r="44" spans="1:11" ht="15.75">
      <c r="B44" s="21"/>
      <c r="C44" s="21"/>
      <c r="H44" s="73">
        <f>SUM(H42:H43)</f>
        <v>925</v>
      </c>
    </row>
    <row r="45" spans="1:11">
      <c r="B45" s="21"/>
      <c r="C45" s="21"/>
    </row>
    <row r="46" spans="1:11">
      <c r="B46" s="21"/>
      <c r="C46" s="21"/>
    </row>
    <row r="47" spans="1:11">
      <c r="B47" s="21"/>
      <c r="C47" s="21"/>
    </row>
    <row r="48" spans="1:11">
      <c r="B48" s="21"/>
      <c r="C48" s="21"/>
    </row>
  </sheetData>
  <mergeCells count="1">
    <mergeCell ref="B1:I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K5"/>
  <sheetViews>
    <sheetView workbookViewId="0">
      <selection activeCell="I12" sqref="I12"/>
    </sheetView>
  </sheetViews>
  <sheetFormatPr defaultRowHeight="15"/>
  <cols>
    <col min="1" max="1" width="10.140625" bestFit="1" customWidth="1"/>
    <col min="3" max="3" width="14.42578125" bestFit="1" customWidth="1"/>
    <col min="4" max="4" width="18.140625" bestFit="1" customWidth="1"/>
    <col min="5" max="5" width="12.140625" bestFit="1" customWidth="1"/>
    <col min="6" max="6" width="14.42578125" bestFit="1" customWidth="1"/>
    <col min="7" max="7" width="9.140625" bestFit="1" customWidth="1"/>
    <col min="8" max="8" width="19.140625" bestFit="1" customWidth="1"/>
    <col min="9" max="9" width="14.7109375" bestFit="1" customWidth="1"/>
    <col min="10" max="10" width="23.85546875" bestFit="1" customWidth="1"/>
    <col min="11" max="11" width="11.7109375" bestFit="1" customWidth="1"/>
  </cols>
  <sheetData>
    <row r="1" spans="1:11" ht="16.5" thickBot="1">
      <c r="B1" s="117" t="s">
        <v>25</v>
      </c>
      <c r="C1" s="118"/>
      <c r="D1" s="118"/>
      <c r="E1" s="118"/>
      <c r="F1" s="118"/>
      <c r="G1" s="118"/>
      <c r="H1" s="118"/>
      <c r="I1" s="119"/>
    </row>
    <row r="2" spans="1:11" ht="15.75" thickBot="1"/>
    <row r="3" spans="1:11" ht="15.75" thickBot="1">
      <c r="A3" s="6" t="s">
        <v>11</v>
      </c>
      <c r="B3" s="6" t="s">
        <v>12</v>
      </c>
      <c r="C3" s="6" t="s">
        <v>13</v>
      </c>
      <c r="D3" s="6" t="s">
        <v>14</v>
      </c>
      <c r="E3" s="6" t="s">
        <v>15</v>
      </c>
      <c r="F3" s="6" t="s">
        <v>16</v>
      </c>
      <c r="G3" s="6" t="s">
        <v>17</v>
      </c>
      <c r="H3" s="7" t="s">
        <v>18</v>
      </c>
      <c r="I3" s="6" t="s">
        <v>19</v>
      </c>
      <c r="J3" s="6" t="s">
        <v>20</v>
      </c>
      <c r="K3" s="6" t="s">
        <v>21</v>
      </c>
    </row>
    <row r="4" spans="1:11" ht="15.75" thickBot="1">
      <c r="A4" s="8" t="s">
        <v>562</v>
      </c>
      <c r="B4" s="19">
        <v>116</v>
      </c>
      <c r="C4" s="19" t="s">
        <v>568</v>
      </c>
      <c r="D4" s="8" t="s">
        <v>569</v>
      </c>
      <c r="E4" s="8" t="s">
        <v>511</v>
      </c>
      <c r="F4" s="8" t="s">
        <v>568</v>
      </c>
      <c r="G4" s="8" t="s">
        <v>889</v>
      </c>
      <c r="H4" s="15">
        <v>787</v>
      </c>
      <c r="I4" s="15">
        <v>0</v>
      </c>
      <c r="J4" s="15">
        <v>0</v>
      </c>
      <c r="K4" s="15">
        <f>SUM(H4:J4)</f>
        <v>787</v>
      </c>
    </row>
    <row r="5" spans="1:11" ht="16.5" thickBot="1">
      <c r="A5" s="30"/>
      <c r="B5" s="31"/>
      <c r="C5" s="46"/>
      <c r="D5" s="29"/>
      <c r="E5" s="47"/>
      <c r="F5" s="31"/>
      <c r="G5" s="36" t="s">
        <v>123</v>
      </c>
      <c r="H5" s="33">
        <f>SUM(H4:H4)</f>
        <v>787</v>
      </c>
      <c r="I5" s="34">
        <f>SUM(I4:I4)</f>
        <v>0</v>
      </c>
      <c r="J5" s="33">
        <f>SUM(J4:J4)</f>
        <v>0</v>
      </c>
      <c r="K5" s="35">
        <f>SUM(K4:K4)</f>
        <v>787</v>
      </c>
    </row>
  </sheetData>
  <mergeCells count="1">
    <mergeCell ref="B1:I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43"/>
  <sheetViews>
    <sheetView workbookViewId="0">
      <selection activeCell="E24" sqref="E24"/>
    </sheetView>
  </sheetViews>
  <sheetFormatPr defaultRowHeight="15"/>
  <cols>
    <col min="3" max="3" width="12.5703125" bestFit="1" customWidth="1"/>
    <col min="4" max="4" width="18.140625" bestFit="1" customWidth="1"/>
    <col min="5" max="5" width="12.140625" bestFit="1" customWidth="1"/>
    <col min="6" max="6" width="13.42578125" bestFit="1" customWidth="1"/>
    <col min="8" max="8" width="19.140625" bestFit="1" customWidth="1"/>
    <col min="9" max="9" width="14.7109375" bestFit="1" customWidth="1"/>
    <col min="10" max="10" width="23.85546875" bestFit="1" customWidth="1"/>
    <col min="11" max="11" width="11.7109375" bestFit="1" customWidth="1"/>
  </cols>
  <sheetData>
    <row r="1" spans="1:11" ht="16.5" thickBot="1">
      <c r="B1" s="117" t="s">
        <v>26</v>
      </c>
      <c r="C1" s="118"/>
      <c r="D1" s="118"/>
      <c r="E1" s="118"/>
      <c r="F1" s="118"/>
      <c r="G1" s="118"/>
      <c r="H1" s="118"/>
      <c r="I1" s="119"/>
    </row>
    <row r="2" spans="1:11" ht="15.75" thickBot="1"/>
    <row r="3" spans="1:11" ht="15.75" thickBot="1">
      <c r="A3" s="6" t="s">
        <v>11</v>
      </c>
      <c r="B3" s="6" t="s">
        <v>12</v>
      </c>
      <c r="C3" s="6" t="s">
        <v>13</v>
      </c>
      <c r="D3" s="6" t="s">
        <v>14</v>
      </c>
      <c r="E3" s="6" t="s">
        <v>15</v>
      </c>
      <c r="F3" s="6" t="s">
        <v>16</v>
      </c>
      <c r="G3" s="6" t="s">
        <v>17</v>
      </c>
      <c r="H3" s="7" t="s">
        <v>18</v>
      </c>
      <c r="I3" s="6" t="s">
        <v>19</v>
      </c>
      <c r="J3" s="6" t="s">
        <v>20</v>
      </c>
      <c r="K3" s="6" t="s">
        <v>21</v>
      </c>
    </row>
    <row r="4" spans="1:11">
      <c r="A4" s="8"/>
      <c r="B4" s="8"/>
      <c r="C4" s="8"/>
      <c r="D4" s="8"/>
      <c r="E4" s="8"/>
      <c r="F4" s="8"/>
      <c r="G4" s="8"/>
      <c r="H4" s="15"/>
      <c r="I4" s="15"/>
      <c r="J4" s="15"/>
      <c r="K4" s="15">
        <f>SUM(H4:J4)</f>
        <v>0</v>
      </c>
    </row>
    <row r="5" spans="1:11">
      <c r="A5" s="9"/>
      <c r="B5" s="9"/>
      <c r="C5" s="9"/>
      <c r="D5" s="9"/>
      <c r="E5" s="9"/>
      <c r="F5" s="9"/>
      <c r="G5" s="9"/>
      <c r="H5" s="15"/>
      <c r="I5" s="15"/>
      <c r="J5" s="15"/>
      <c r="K5" s="15">
        <f t="shared" ref="K5:K9" si="0">SUM(H5:J5)</f>
        <v>0</v>
      </c>
    </row>
    <row r="6" spans="1:11">
      <c r="A6" s="9"/>
      <c r="B6" s="9"/>
      <c r="C6" s="9"/>
      <c r="D6" s="9"/>
      <c r="E6" s="9"/>
      <c r="F6" s="9"/>
      <c r="G6" s="9"/>
      <c r="H6" s="15"/>
      <c r="I6" s="15"/>
      <c r="J6" s="15"/>
      <c r="K6" s="15">
        <f t="shared" si="0"/>
        <v>0</v>
      </c>
    </row>
    <row r="7" spans="1:11">
      <c r="A7" s="9"/>
      <c r="B7" s="9"/>
      <c r="C7" s="9"/>
      <c r="D7" s="9"/>
      <c r="E7" s="9"/>
      <c r="F7" s="9"/>
      <c r="G7" s="9"/>
      <c r="H7" s="15"/>
      <c r="I7" s="15"/>
      <c r="J7" s="15"/>
      <c r="K7" s="15">
        <f t="shared" si="0"/>
        <v>0</v>
      </c>
    </row>
    <row r="8" spans="1:11">
      <c r="A8" s="9"/>
      <c r="B8" s="9"/>
      <c r="C8" s="9"/>
      <c r="D8" s="9"/>
      <c r="E8" s="9"/>
      <c r="F8" s="9"/>
      <c r="G8" s="9"/>
      <c r="H8" s="15"/>
      <c r="I8" s="15"/>
      <c r="J8" s="15"/>
      <c r="K8" s="15">
        <f t="shared" si="0"/>
        <v>0</v>
      </c>
    </row>
    <row r="9" spans="1:11" ht="15.75" thickBot="1">
      <c r="A9" s="26"/>
      <c r="B9" s="26"/>
      <c r="C9" s="26"/>
      <c r="D9" s="26"/>
      <c r="E9" s="26"/>
      <c r="F9" s="26"/>
      <c r="G9" s="26"/>
      <c r="H9" s="38"/>
      <c r="I9" s="38"/>
      <c r="J9" s="38"/>
      <c r="K9" s="15">
        <f t="shared" si="0"/>
        <v>0</v>
      </c>
    </row>
    <row r="10" spans="1:11" ht="16.5" thickBot="1">
      <c r="A10" s="30"/>
      <c r="B10" s="31"/>
      <c r="C10" s="32"/>
      <c r="D10" s="31"/>
      <c r="E10" s="32"/>
      <c r="F10" s="31"/>
      <c r="G10" s="41" t="s">
        <v>123</v>
      </c>
      <c r="H10" s="33">
        <f>SUM(H4:H9)</f>
        <v>0</v>
      </c>
      <c r="I10" s="34">
        <f>SUM(I4:I9)</f>
        <v>0</v>
      </c>
      <c r="J10" s="33">
        <f>SUM(J4:J9)</f>
        <v>0</v>
      </c>
      <c r="K10" s="35">
        <f>SUM(K4:K9)</f>
        <v>0</v>
      </c>
    </row>
    <row r="11" spans="1:11">
      <c r="H11" s="48"/>
      <c r="I11" s="48"/>
      <c r="J11" s="48"/>
      <c r="K11" s="48"/>
    </row>
    <row r="12" spans="1:11">
      <c r="H12" s="48"/>
      <c r="I12" s="48"/>
      <c r="J12" s="48"/>
      <c r="K12" s="48"/>
    </row>
    <row r="13" spans="1:11">
      <c r="H13" s="48"/>
      <c r="I13" s="48"/>
      <c r="J13" s="48"/>
      <c r="K13" s="48"/>
    </row>
    <row r="14" spans="1:11">
      <c r="H14" s="48"/>
      <c r="I14" s="48"/>
      <c r="J14" s="48"/>
      <c r="K14" s="48"/>
    </row>
    <row r="15" spans="1:11">
      <c r="H15" s="48"/>
      <c r="I15" s="48"/>
      <c r="J15" s="48"/>
      <c r="K15" s="48"/>
    </row>
    <row r="16" spans="1:11">
      <c r="H16" s="48"/>
      <c r="I16" s="48"/>
      <c r="J16" s="48"/>
      <c r="K16" s="48"/>
    </row>
    <row r="17" spans="8:11">
      <c r="H17" s="48"/>
      <c r="I17" s="48"/>
      <c r="J17" s="48"/>
      <c r="K17" s="48"/>
    </row>
    <row r="18" spans="8:11">
      <c r="H18" s="48"/>
      <c r="I18" s="48"/>
      <c r="J18" s="48"/>
      <c r="K18" s="48"/>
    </row>
    <row r="19" spans="8:11">
      <c r="H19" s="48"/>
      <c r="I19" s="48"/>
      <c r="J19" s="48"/>
      <c r="K19" s="48"/>
    </row>
    <row r="20" spans="8:11">
      <c r="H20" s="48"/>
      <c r="I20" s="48"/>
      <c r="J20" s="48"/>
      <c r="K20" s="48"/>
    </row>
    <row r="21" spans="8:11">
      <c r="H21" s="48"/>
      <c r="I21" s="48"/>
      <c r="J21" s="48"/>
      <c r="K21" s="48"/>
    </row>
    <row r="22" spans="8:11">
      <c r="H22" s="48"/>
      <c r="I22" s="48"/>
      <c r="J22" s="48"/>
      <c r="K22" s="48"/>
    </row>
    <row r="23" spans="8:11">
      <c r="H23" s="48"/>
      <c r="I23" s="48"/>
      <c r="J23" s="48"/>
      <c r="K23" s="48"/>
    </row>
    <row r="24" spans="8:11">
      <c r="H24" s="48"/>
      <c r="I24" s="48"/>
      <c r="J24" s="48"/>
      <c r="K24" s="48"/>
    </row>
    <row r="25" spans="8:11">
      <c r="H25" s="48"/>
      <c r="I25" s="48"/>
      <c r="J25" s="48"/>
      <c r="K25" s="48"/>
    </row>
    <row r="26" spans="8:11">
      <c r="H26" s="48"/>
      <c r="I26" s="48"/>
      <c r="J26" s="48"/>
      <c r="K26" s="48"/>
    </row>
    <row r="27" spans="8:11">
      <c r="H27" s="48"/>
      <c r="I27" s="48"/>
      <c r="J27" s="48"/>
      <c r="K27" s="48"/>
    </row>
    <row r="28" spans="8:11">
      <c r="H28" s="48"/>
      <c r="I28" s="48"/>
      <c r="J28" s="48"/>
      <c r="K28" s="48"/>
    </row>
    <row r="29" spans="8:11">
      <c r="H29" s="48"/>
      <c r="I29" s="48"/>
      <c r="J29" s="48"/>
      <c r="K29" s="48"/>
    </row>
    <row r="30" spans="8:11">
      <c r="H30" s="48"/>
      <c r="I30" s="48"/>
      <c r="J30" s="48"/>
      <c r="K30" s="48"/>
    </row>
    <row r="31" spans="8:11">
      <c r="H31" s="48"/>
      <c r="I31" s="48"/>
      <c r="J31" s="48"/>
      <c r="K31" s="48"/>
    </row>
    <row r="32" spans="8:11">
      <c r="H32" s="48"/>
      <c r="I32" s="48"/>
      <c r="J32" s="48"/>
      <c r="K32" s="48"/>
    </row>
    <row r="33" spans="8:11">
      <c r="H33" s="48"/>
      <c r="I33" s="48"/>
      <c r="J33" s="48"/>
      <c r="K33" s="48"/>
    </row>
    <row r="34" spans="8:11">
      <c r="H34" s="48"/>
      <c r="I34" s="48"/>
      <c r="J34" s="48"/>
      <c r="K34" s="48"/>
    </row>
    <row r="35" spans="8:11">
      <c r="H35" s="48"/>
      <c r="I35" s="48"/>
      <c r="J35" s="48"/>
      <c r="K35" s="48"/>
    </row>
    <row r="36" spans="8:11">
      <c r="H36" s="48"/>
      <c r="I36" s="48"/>
      <c r="J36" s="48"/>
      <c r="K36" s="48"/>
    </row>
    <row r="37" spans="8:11">
      <c r="H37" s="48"/>
      <c r="I37" s="48"/>
      <c r="J37" s="48"/>
      <c r="K37" s="48"/>
    </row>
    <row r="38" spans="8:11">
      <c r="H38" s="48"/>
      <c r="I38" s="48"/>
      <c r="J38" s="48"/>
      <c r="K38" s="48"/>
    </row>
    <row r="39" spans="8:11">
      <c r="H39" s="48"/>
      <c r="I39" s="48"/>
      <c r="J39" s="48"/>
      <c r="K39" s="48"/>
    </row>
    <row r="40" spans="8:11">
      <c r="H40" s="48"/>
      <c r="I40" s="48"/>
      <c r="J40" s="48"/>
      <c r="K40" s="48"/>
    </row>
    <row r="41" spans="8:11">
      <c r="H41" s="48"/>
      <c r="I41" s="48"/>
      <c r="J41" s="48"/>
      <c r="K41" s="48"/>
    </row>
    <row r="42" spans="8:11">
      <c r="H42" s="48"/>
      <c r="I42" s="48"/>
      <c r="J42" s="48"/>
      <c r="K42" s="48"/>
    </row>
    <row r="43" spans="8:11">
      <c r="H43" s="48"/>
      <c r="I43" s="48"/>
      <c r="J43" s="48"/>
      <c r="K43" s="48"/>
    </row>
  </sheetData>
  <mergeCells count="1">
    <mergeCell ref="B1:I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98"/>
  <sheetViews>
    <sheetView topLeftCell="C51" workbookViewId="0">
      <selection activeCell="H61" sqref="H61:J61"/>
    </sheetView>
  </sheetViews>
  <sheetFormatPr defaultRowHeight="15"/>
  <cols>
    <col min="1" max="1" width="10.140625" bestFit="1" customWidth="1"/>
    <col min="2" max="2" width="10.7109375" bestFit="1" customWidth="1"/>
    <col min="3" max="3" width="13.28515625" bestFit="1" customWidth="1"/>
    <col min="4" max="4" width="18.140625" bestFit="1" customWidth="1"/>
    <col min="5" max="5" width="15.85546875" bestFit="1" customWidth="1"/>
    <col min="6" max="6" width="13.42578125" bestFit="1" customWidth="1"/>
    <col min="7" max="7" width="50.85546875" bestFit="1" customWidth="1"/>
    <col min="8" max="8" width="19.140625" bestFit="1" customWidth="1"/>
    <col min="9" max="9" width="14.7109375" bestFit="1" customWidth="1"/>
    <col min="10" max="10" width="23.85546875" bestFit="1" customWidth="1"/>
    <col min="11" max="11" width="11.7109375" bestFit="1" customWidth="1"/>
  </cols>
  <sheetData>
    <row r="1" spans="1:11" ht="15" customHeight="1" thickBot="1">
      <c r="A1" s="117" t="s">
        <v>27</v>
      </c>
      <c r="B1" s="118"/>
      <c r="C1" s="118"/>
      <c r="D1" s="118"/>
      <c r="E1" s="118"/>
      <c r="F1" s="118"/>
      <c r="G1" s="118"/>
      <c r="H1" s="118"/>
      <c r="I1" s="118"/>
      <c r="J1" s="118"/>
      <c r="K1" s="119"/>
    </row>
    <row r="2" spans="1:11" ht="15.75" thickBot="1">
      <c r="C2" s="89"/>
      <c r="D2" s="90"/>
      <c r="E2" s="90"/>
      <c r="F2" s="90"/>
      <c r="G2" s="90"/>
      <c r="H2" s="90"/>
      <c r="I2" s="90"/>
      <c r="J2" s="90"/>
      <c r="K2" s="91"/>
    </row>
    <row r="3" spans="1:11" ht="15.75" thickBot="1">
      <c r="A3" s="6" t="s">
        <v>11</v>
      </c>
      <c r="B3" s="74" t="s">
        <v>12</v>
      </c>
      <c r="C3" s="6" t="s">
        <v>13</v>
      </c>
      <c r="D3" s="6" t="s">
        <v>14</v>
      </c>
      <c r="E3" s="6" t="s">
        <v>15</v>
      </c>
      <c r="F3" s="6" t="s">
        <v>16</v>
      </c>
      <c r="G3" s="7" t="s">
        <v>17</v>
      </c>
      <c r="H3" s="7" t="s">
        <v>18</v>
      </c>
      <c r="I3" s="6" t="s">
        <v>19</v>
      </c>
      <c r="J3" s="6" t="s">
        <v>20</v>
      </c>
      <c r="K3" s="6" t="s">
        <v>21</v>
      </c>
    </row>
    <row r="4" spans="1:11">
      <c r="A4" s="8" t="s">
        <v>49</v>
      </c>
      <c r="B4" s="75">
        <v>174</v>
      </c>
      <c r="C4" s="79" t="s">
        <v>50</v>
      </c>
      <c r="D4" s="8" t="s">
        <v>51</v>
      </c>
      <c r="E4" s="8" t="s">
        <v>52</v>
      </c>
      <c r="F4" s="8" t="s">
        <v>54</v>
      </c>
      <c r="G4" s="22" t="s">
        <v>195</v>
      </c>
      <c r="H4" s="15">
        <v>12419</v>
      </c>
      <c r="I4" s="15">
        <v>2500</v>
      </c>
      <c r="J4" s="15">
        <v>0</v>
      </c>
      <c r="K4" s="80">
        <f>SUM(H4:J4)</f>
        <v>14919</v>
      </c>
    </row>
    <row r="5" spans="1:11">
      <c r="A5" s="9" t="s">
        <v>49</v>
      </c>
      <c r="B5" s="75">
        <v>174</v>
      </c>
      <c r="C5" s="79" t="s">
        <v>50</v>
      </c>
      <c r="D5" s="8" t="s">
        <v>51</v>
      </c>
      <c r="E5" s="9" t="s">
        <v>53</v>
      </c>
      <c r="F5" s="9" t="s">
        <v>55</v>
      </c>
      <c r="G5" s="22" t="s">
        <v>196</v>
      </c>
      <c r="H5" s="16">
        <v>0</v>
      </c>
      <c r="I5" s="15">
        <v>1000</v>
      </c>
      <c r="J5" s="15">
        <v>0</v>
      </c>
      <c r="K5" s="80">
        <f t="shared" ref="K5:K60" si="0">SUM(H5:J5)</f>
        <v>1000</v>
      </c>
    </row>
    <row r="6" spans="1:11">
      <c r="A6" s="9" t="s">
        <v>49</v>
      </c>
      <c r="B6" s="75">
        <v>174</v>
      </c>
      <c r="C6" s="79" t="s">
        <v>50</v>
      </c>
      <c r="D6" s="8" t="s">
        <v>51</v>
      </c>
      <c r="E6" s="9" t="s">
        <v>52</v>
      </c>
      <c r="F6" s="9" t="s">
        <v>54</v>
      </c>
      <c r="G6" s="22" t="s">
        <v>233</v>
      </c>
      <c r="H6" s="16">
        <v>0</v>
      </c>
      <c r="I6" s="15">
        <v>2000</v>
      </c>
      <c r="J6" s="15">
        <v>0</v>
      </c>
      <c r="K6" s="80">
        <f t="shared" si="0"/>
        <v>2000</v>
      </c>
    </row>
    <row r="7" spans="1:11">
      <c r="A7" s="9" t="s">
        <v>49</v>
      </c>
      <c r="B7" s="75">
        <v>174</v>
      </c>
      <c r="C7" s="79" t="s">
        <v>50</v>
      </c>
      <c r="D7" s="8" t="s">
        <v>51</v>
      </c>
      <c r="E7" s="9" t="s">
        <v>53</v>
      </c>
      <c r="F7" s="9" t="s">
        <v>55</v>
      </c>
      <c r="G7" s="22" t="s">
        <v>234</v>
      </c>
      <c r="H7" s="16">
        <v>0</v>
      </c>
      <c r="I7" s="15">
        <v>1000</v>
      </c>
      <c r="J7" s="15">
        <v>0</v>
      </c>
      <c r="K7" s="80">
        <f t="shared" si="0"/>
        <v>1000</v>
      </c>
    </row>
    <row r="8" spans="1:11">
      <c r="A8" s="9" t="s">
        <v>49</v>
      </c>
      <c r="B8" s="75">
        <v>174</v>
      </c>
      <c r="C8" s="79" t="s">
        <v>50</v>
      </c>
      <c r="D8" s="8" t="s">
        <v>51</v>
      </c>
      <c r="E8" s="9" t="s">
        <v>52</v>
      </c>
      <c r="F8" s="9" t="s">
        <v>54</v>
      </c>
      <c r="G8" s="22" t="s">
        <v>235</v>
      </c>
      <c r="H8" s="16">
        <v>0</v>
      </c>
      <c r="I8" s="15">
        <v>2500</v>
      </c>
      <c r="J8" s="15">
        <v>0</v>
      </c>
      <c r="K8" s="80">
        <f t="shared" si="0"/>
        <v>2500</v>
      </c>
    </row>
    <row r="9" spans="1:11">
      <c r="A9" s="9" t="s">
        <v>49</v>
      </c>
      <c r="B9" s="75">
        <v>174</v>
      </c>
      <c r="C9" s="79" t="s">
        <v>50</v>
      </c>
      <c r="D9" s="8" t="s">
        <v>51</v>
      </c>
      <c r="E9" s="9" t="s">
        <v>53</v>
      </c>
      <c r="F9" s="9" t="s">
        <v>55</v>
      </c>
      <c r="G9" s="22" t="s">
        <v>236</v>
      </c>
      <c r="H9" s="16">
        <v>0</v>
      </c>
      <c r="I9" s="15">
        <v>1000</v>
      </c>
      <c r="J9" s="15">
        <v>0</v>
      </c>
      <c r="K9" s="80">
        <f t="shared" si="0"/>
        <v>1000</v>
      </c>
    </row>
    <row r="10" spans="1:11">
      <c r="A10" s="9" t="s">
        <v>49</v>
      </c>
      <c r="B10" s="76">
        <v>175</v>
      </c>
      <c r="C10" s="81" t="s">
        <v>50</v>
      </c>
      <c r="D10" s="9" t="s">
        <v>51</v>
      </c>
      <c r="E10" s="9" t="s">
        <v>52</v>
      </c>
      <c r="F10" s="9" t="s">
        <v>54</v>
      </c>
      <c r="G10" s="22" t="s">
        <v>166</v>
      </c>
      <c r="H10" s="16">
        <v>5468</v>
      </c>
      <c r="I10" s="15">
        <v>1500</v>
      </c>
      <c r="J10" s="15">
        <v>0</v>
      </c>
      <c r="K10" s="80">
        <f t="shared" si="0"/>
        <v>6968</v>
      </c>
    </row>
    <row r="11" spans="1:11">
      <c r="A11" s="23" t="s">
        <v>49</v>
      </c>
      <c r="B11" s="88">
        <v>175</v>
      </c>
      <c r="C11" s="81" t="s">
        <v>50</v>
      </c>
      <c r="D11" s="9" t="s">
        <v>51</v>
      </c>
      <c r="E11" s="23" t="s">
        <v>53</v>
      </c>
      <c r="F11" s="23" t="s">
        <v>55</v>
      </c>
      <c r="G11" s="24" t="s">
        <v>167</v>
      </c>
      <c r="H11" s="16">
        <v>0</v>
      </c>
      <c r="I11" s="16">
        <v>1000</v>
      </c>
      <c r="J11" s="16">
        <v>0</v>
      </c>
      <c r="K11" s="80">
        <f t="shared" si="0"/>
        <v>1000</v>
      </c>
    </row>
    <row r="12" spans="1:11">
      <c r="A12" s="23" t="s">
        <v>49</v>
      </c>
      <c r="B12" s="88">
        <v>175</v>
      </c>
      <c r="C12" s="81" t="s">
        <v>50</v>
      </c>
      <c r="D12" s="9" t="s">
        <v>51</v>
      </c>
      <c r="E12" s="23" t="s">
        <v>52</v>
      </c>
      <c r="F12" s="23" t="s">
        <v>54</v>
      </c>
      <c r="G12" s="24" t="s">
        <v>246</v>
      </c>
      <c r="H12" s="16">
        <v>0</v>
      </c>
      <c r="I12" s="16">
        <v>3000</v>
      </c>
      <c r="J12" s="16">
        <v>0</v>
      </c>
      <c r="K12" s="80">
        <f t="shared" si="0"/>
        <v>3000</v>
      </c>
    </row>
    <row r="13" spans="1:11">
      <c r="A13" s="23" t="s">
        <v>49</v>
      </c>
      <c r="B13" s="88">
        <v>175</v>
      </c>
      <c r="C13" s="81" t="s">
        <v>50</v>
      </c>
      <c r="D13" s="9" t="s">
        <v>51</v>
      </c>
      <c r="E13" s="23" t="s">
        <v>53</v>
      </c>
      <c r="F13" s="23" t="s">
        <v>55</v>
      </c>
      <c r="G13" s="24" t="s">
        <v>168</v>
      </c>
      <c r="H13" s="16">
        <v>0</v>
      </c>
      <c r="I13" s="16">
        <v>1000</v>
      </c>
      <c r="J13" s="16">
        <v>0</v>
      </c>
      <c r="K13" s="80">
        <f t="shared" si="0"/>
        <v>1000</v>
      </c>
    </row>
    <row r="14" spans="1:11">
      <c r="A14" s="23" t="s">
        <v>70</v>
      </c>
      <c r="B14" s="76">
        <v>177</v>
      </c>
      <c r="C14" s="92" t="s">
        <v>50</v>
      </c>
      <c r="D14" s="23" t="s">
        <v>51</v>
      </c>
      <c r="E14" s="23" t="s">
        <v>71</v>
      </c>
      <c r="F14" s="23" t="s">
        <v>54</v>
      </c>
      <c r="G14" s="24" t="s">
        <v>208</v>
      </c>
      <c r="H14" s="16">
        <v>460</v>
      </c>
      <c r="I14" s="16">
        <v>1000</v>
      </c>
      <c r="J14" s="16">
        <v>0</v>
      </c>
      <c r="K14" s="80">
        <f t="shared" si="0"/>
        <v>1460</v>
      </c>
    </row>
    <row r="15" spans="1:11">
      <c r="A15" s="9" t="s">
        <v>70</v>
      </c>
      <c r="B15" s="76">
        <v>1269</v>
      </c>
      <c r="C15" s="81" t="s">
        <v>85</v>
      </c>
      <c r="D15" s="9" t="s">
        <v>94</v>
      </c>
      <c r="E15" s="9" t="s">
        <v>95</v>
      </c>
      <c r="F15" s="9" t="s">
        <v>55</v>
      </c>
      <c r="G15" s="24" t="s">
        <v>495</v>
      </c>
      <c r="H15" s="16">
        <v>4001</v>
      </c>
      <c r="I15" s="16">
        <v>3000</v>
      </c>
      <c r="J15" s="16">
        <v>0</v>
      </c>
      <c r="K15" s="80">
        <f t="shared" si="0"/>
        <v>7001</v>
      </c>
    </row>
    <row r="16" spans="1:11">
      <c r="A16" s="9" t="s">
        <v>70</v>
      </c>
      <c r="B16" s="76">
        <v>1272</v>
      </c>
      <c r="C16" s="81" t="s">
        <v>85</v>
      </c>
      <c r="D16" s="9" t="s">
        <v>94</v>
      </c>
      <c r="E16" s="9" t="s">
        <v>96</v>
      </c>
      <c r="F16" s="9" t="s">
        <v>55</v>
      </c>
      <c r="G16" s="24" t="s">
        <v>41</v>
      </c>
      <c r="H16" s="16">
        <v>738</v>
      </c>
      <c r="I16" s="16">
        <v>0</v>
      </c>
      <c r="J16" s="16">
        <v>0</v>
      </c>
      <c r="K16" s="80">
        <f t="shared" si="0"/>
        <v>738</v>
      </c>
    </row>
    <row r="17" spans="1:11">
      <c r="A17" s="9" t="s">
        <v>70</v>
      </c>
      <c r="B17" s="76">
        <v>2295</v>
      </c>
      <c r="C17" s="81" t="s">
        <v>46</v>
      </c>
      <c r="D17" s="9" t="s">
        <v>94</v>
      </c>
      <c r="E17" s="9" t="s">
        <v>367</v>
      </c>
      <c r="F17" s="9" t="s">
        <v>41</v>
      </c>
      <c r="G17" s="24" t="s">
        <v>41</v>
      </c>
      <c r="H17" s="16">
        <v>1020</v>
      </c>
      <c r="I17" s="16">
        <v>0</v>
      </c>
      <c r="J17" s="16">
        <v>0</v>
      </c>
      <c r="K17" s="80">
        <f t="shared" si="0"/>
        <v>1020</v>
      </c>
    </row>
    <row r="18" spans="1:11">
      <c r="A18" s="9" t="s">
        <v>70</v>
      </c>
      <c r="B18" s="76">
        <v>2297</v>
      </c>
      <c r="C18" s="81" t="s">
        <v>46</v>
      </c>
      <c r="D18" s="9" t="s">
        <v>94</v>
      </c>
      <c r="E18" s="9" t="s">
        <v>368</v>
      </c>
      <c r="F18" s="9" t="s">
        <v>41</v>
      </c>
      <c r="G18" s="24" t="s">
        <v>41</v>
      </c>
      <c r="H18" s="16">
        <v>290</v>
      </c>
      <c r="I18" s="16">
        <v>0</v>
      </c>
      <c r="J18" s="16">
        <v>0</v>
      </c>
      <c r="K18" s="80">
        <f t="shared" si="0"/>
        <v>290</v>
      </c>
    </row>
    <row r="19" spans="1:11">
      <c r="A19" s="9" t="s">
        <v>115</v>
      </c>
      <c r="B19" s="76">
        <v>30</v>
      </c>
      <c r="C19" s="81" t="s">
        <v>116</v>
      </c>
      <c r="D19" s="9" t="s">
        <v>51</v>
      </c>
      <c r="E19" s="9" t="s">
        <v>117</v>
      </c>
      <c r="F19" s="9" t="s">
        <v>54</v>
      </c>
      <c r="G19" s="24" t="s">
        <v>41</v>
      </c>
      <c r="H19" s="16">
        <v>610</v>
      </c>
      <c r="I19" s="16">
        <v>0</v>
      </c>
      <c r="J19" s="16">
        <v>0</v>
      </c>
      <c r="K19" s="80">
        <f t="shared" si="0"/>
        <v>610</v>
      </c>
    </row>
    <row r="20" spans="1:11">
      <c r="A20" s="9" t="s">
        <v>115</v>
      </c>
      <c r="B20" s="76">
        <v>2298</v>
      </c>
      <c r="C20" s="81" t="s">
        <v>46</v>
      </c>
      <c r="D20" s="9" t="s">
        <v>51</v>
      </c>
      <c r="E20" s="9" t="s">
        <v>540</v>
      </c>
      <c r="F20" s="9" t="s">
        <v>41</v>
      </c>
      <c r="G20" s="24" t="s">
        <v>41</v>
      </c>
      <c r="H20" s="16">
        <v>11790</v>
      </c>
      <c r="I20" s="16">
        <v>0</v>
      </c>
      <c r="J20" s="16">
        <v>0</v>
      </c>
      <c r="K20" s="80">
        <f t="shared" si="0"/>
        <v>11790</v>
      </c>
    </row>
    <row r="21" spans="1:11">
      <c r="A21" s="9" t="s">
        <v>115</v>
      </c>
      <c r="B21" s="76">
        <v>2299</v>
      </c>
      <c r="C21" s="81" t="s">
        <v>46</v>
      </c>
      <c r="D21" s="9" t="s">
        <v>51</v>
      </c>
      <c r="E21" s="9" t="s">
        <v>369</v>
      </c>
      <c r="F21" s="9" t="s">
        <v>41</v>
      </c>
      <c r="G21" s="24" t="s">
        <v>41</v>
      </c>
      <c r="H21" s="16">
        <v>4000</v>
      </c>
      <c r="I21" s="16">
        <v>0</v>
      </c>
      <c r="J21" s="16">
        <v>0</v>
      </c>
      <c r="K21" s="80">
        <f t="shared" si="0"/>
        <v>4000</v>
      </c>
    </row>
    <row r="22" spans="1:11">
      <c r="A22" s="9" t="s">
        <v>177</v>
      </c>
      <c r="B22" s="76">
        <v>3985</v>
      </c>
      <c r="C22" s="81" t="s">
        <v>72</v>
      </c>
      <c r="D22" s="9" t="s">
        <v>51</v>
      </c>
      <c r="E22" s="9" t="s">
        <v>178</v>
      </c>
      <c r="F22" s="9" t="s">
        <v>55</v>
      </c>
      <c r="G22" s="24" t="s">
        <v>220</v>
      </c>
      <c r="H22" s="16">
        <v>5915</v>
      </c>
      <c r="I22" s="16">
        <v>3500</v>
      </c>
      <c r="J22" s="16">
        <v>0</v>
      </c>
      <c r="K22" s="80">
        <f t="shared" si="0"/>
        <v>9415</v>
      </c>
    </row>
    <row r="23" spans="1:11">
      <c r="A23" s="9" t="s">
        <v>374</v>
      </c>
      <c r="B23" s="76">
        <v>1361</v>
      </c>
      <c r="C23" s="81" t="s">
        <v>85</v>
      </c>
      <c r="D23" s="9" t="s">
        <v>51</v>
      </c>
      <c r="E23" s="9" t="s">
        <v>398</v>
      </c>
      <c r="F23" s="9" t="s">
        <v>54</v>
      </c>
      <c r="G23" s="24" t="s">
        <v>900</v>
      </c>
      <c r="H23" s="16">
        <v>4350</v>
      </c>
      <c r="I23" s="16">
        <v>2500</v>
      </c>
      <c r="J23" s="16">
        <v>0</v>
      </c>
      <c r="K23" s="80">
        <f t="shared" si="0"/>
        <v>6850</v>
      </c>
    </row>
    <row r="24" spans="1:11">
      <c r="A24" s="9" t="s">
        <v>374</v>
      </c>
      <c r="B24" s="76">
        <v>1361</v>
      </c>
      <c r="C24" s="81" t="s">
        <v>85</v>
      </c>
      <c r="D24" s="9" t="s">
        <v>399</v>
      </c>
      <c r="E24" s="9" t="s">
        <v>71</v>
      </c>
      <c r="F24" s="9" t="s">
        <v>54</v>
      </c>
      <c r="G24" s="24" t="s">
        <v>937</v>
      </c>
      <c r="H24" s="16">
        <v>0</v>
      </c>
      <c r="I24" s="16" t="s">
        <v>41</v>
      </c>
      <c r="J24" s="16">
        <v>0</v>
      </c>
      <c r="K24" s="80">
        <f t="shared" si="0"/>
        <v>0</v>
      </c>
    </row>
    <row r="25" spans="1:11">
      <c r="A25" s="9" t="s">
        <v>374</v>
      </c>
      <c r="B25" s="76">
        <v>1366</v>
      </c>
      <c r="C25" s="81" t="s">
        <v>85</v>
      </c>
      <c r="D25" s="9" t="s">
        <v>51</v>
      </c>
      <c r="E25" s="9" t="s">
        <v>403</v>
      </c>
      <c r="F25" s="9" t="s">
        <v>55</v>
      </c>
      <c r="G25" s="24" t="s">
        <v>899</v>
      </c>
      <c r="H25" s="16">
        <v>684</v>
      </c>
      <c r="I25" s="16">
        <v>100</v>
      </c>
      <c r="J25" s="16">
        <v>0</v>
      </c>
      <c r="K25" s="80">
        <f t="shared" si="0"/>
        <v>784</v>
      </c>
    </row>
    <row r="26" spans="1:11">
      <c r="A26" s="9" t="s">
        <v>374</v>
      </c>
      <c r="B26" s="76" t="s">
        <v>41</v>
      </c>
      <c r="C26" s="81" t="s">
        <v>45</v>
      </c>
      <c r="D26" s="9" t="s">
        <v>399</v>
      </c>
      <c r="E26" s="9" t="s">
        <v>413</v>
      </c>
      <c r="F26" s="9" t="s">
        <v>54</v>
      </c>
      <c r="G26" s="24" t="s">
        <v>415</v>
      </c>
      <c r="H26" s="16">
        <v>2000</v>
      </c>
      <c r="I26" s="16">
        <v>2500</v>
      </c>
      <c r="J26" s="16">
        <v>0</v>
      </c>
      <c r="K26" s="80">
        <f t="shared" si="0"/>
        <v>4500</v>
      </c>
    </row>
    <row r="27" spans="1:11">
      <c r="A27" s="9" t="s">
        <v>374</v>
      </c>
      <c r="B27" s="76">
        <v>2324</v>
      </c>
      <c r="C27" s="81" t="s">
        <v>46</v>
      </c>
      <c r="D27" s="9" t="s">
        <v>51</v>
      </c>
      <c r="E27" s="9" t="s">
        <v>95</v>
      </c>
      <c r="F27" s="9" t="s">
        <v>54</v>
      </c>
      <c r="G27" s="24" t="s">
        <v>41</v>
      </c>
      <c r="H27" s="16">
        <v>2280</v>
      </c>
      <c r="I27" s="16">
        <v>0</v>
      </c>
      <c r="J27" s="16">
        <v>0</v>
      </c>
      <c r="K27" s="80">
        <f t="shared" si="0"/>
        <v>2280</v>
      </c>
    </row>
    <row r="28" spans="1:11">
      <c r="A28" s="9" t="s">
        <v>483</v>
      </c>
      <c r="B28" s="76">
        <v>772</v>
      </c>
      <c r="C28" s="81" t="s">
        <v>491</v>
      </c>
      <c r="D28" s="9" t="s">
        <v>492</v>
      </c>
      <c r="E28" s="9" t="s">
        <v>493</v>
      </c>
      <c r="F28" s="9" t="s">
        <v>429</v>
      </c>
      <c r="G28" s="65" t="s">
        <v>660</v>
      </c>
      <c r="H28" s="16">
        <v>4787</v>
      </c>
      <c r="I28" s="16">
        <v>6000</v>
      </c>
      <c r="J28" s="16">
        <v>0</v>
      </c>
      <c r="K28" s="80">
        <f t="shared" si="0"/>
        <v>10787</v>
      </c>
    </row>
    <row r="29" spans="1:11">
      <c r="A29" s="9" t="s">
        <v>483</v>
      </c>
      <c r="B29" s="76" t="s">
        <v>41</v>
      </c>
      <c r="C29" s="81" t="s">
        <v>50</v>
      </c>
      <c r="D29" s="9" t="s">
        <v>492</v>
      </c>
      <c r="E29" s="9" t="s">
        <v>494</v>
      </c>
      <c r="F29" s="9" t="s">
        <v>429</v>
      </c>
      <c r="G29" s="65" t="s">
        <v>661</v>
      </c>
      <c r="H29" s="16">
        <v>2625</v>
      </c>
      <c r="I29" s="16">
        <v>3000</v>
      </c>
      <c r="J29" s="16">
        <v>0</v>
      </c>
      <c r="K29" s="80">
        <f t="shared" si="0"/>
        <v>5625</v>
      </c>
    </row>
    <row r="30" spans="1:11">
      <c r="A30" s="9" t="s">
        <v>504</v>
      </c>
      <c r="B30" s="76">
        <v>882</v>
      </c>
      <c r="C30" s="81" t="s">
        <v>343</v>
      </c>
      <c r="D30" s="9" t="s">
        <v>399</v>
      </c>
      <c r="E30" s="9" t="s">
        <v>538</v>
      </c>
      <c r="F30" s="9" t="s">
        <v>54</v>
      </c>
      <c r="G30" s="24" t="s">
        <v>584</v>
      </c>
      <c r="H30" s="16">
        <v>9763</v>
      </c>
      <c r="I30" s="16">
        <v>4000</v>
      </c>
      <c r="J30" s="16">
        <v>0</v>
      </c>
      <c r="K30" s="80">
        <f t="shared" si="0"/>
        <v>13763</v>
      </c>
    </row>
    <row r="31" spans="1:11">
      <c r="A31" s="9" t="s">
        <v>504</v>
      </c>
      <c r="B31" s="76">
        <v>882</v>
      </c>
      <c r="C31" s="81" t="s">
        <v>343</v>
      </c>
      <c r="D31" s="9" t="s">
        <v>399</v>
      </c>
      <c r="E31" s="9" t="s">
        <v>537</v>
      </c>
      <c r="F31" s="9" t="s">
        <v>54</v>
      </c>
      <c r="G31" s="24" t="s">
        <v>734</v>
      </c>
      <c r="H31" s="16">
        <v>9763</v>
      </c>
      <c r="I31" s="16">
        <v>3500</v>
      </c>
      <c r="J31" s="16">
        <v>0</v>
      </c>
      <c r="K31" s="80">
        <f t="shared" si="0"/>
        <v>13263</v>
      </c>
    </row>
    <row r="32" spans="1:11">
      <c r="A32" s="9" t="s">
        <v>504</v>
      </c>
      <c r="B32" s="76">
        <v>38</v>
      </c>
      <c r="C32" s="81" t="s">
        <v>116</v>
      </c>
      <c r="D32" s="9" t="s">
        <v>399</v>
      </c>
      <c r="E32" s="9" t="s">
        <v>850</v>
      </c>
      <c r="F32" s="9" t="s">
        <v>54</v>
      </c>
      <c r="G32" s="9" t="s">
        <v>755</v>
      </c>
      <c r="H32" s="16">
        <v>7810</v>
      </c>
      <c r="I32" s="16">
        <v>14000</v>
      </c>
      <c r="J32" s="16">
        <v>0</v>
      </c>
      <c r="K32" s="80">
        <f t="shared" si="0"/>
        <v>21810</v>
      </c>
    </row>
    <row r="33" spans="1:11">
      <c r="A33" s="9" t="s">
        <v>504</v>
      </c>
      <c r="B33" s="76">
        <v>19</v>
      </c>
      <c r="C33" s="81" t="s">
        <v>50</v>
      </c>
      <c r="D33" s="9" t="s">
        <v>492</v>
      </c>
      <c r="E33" s="9" t="s">
        <v>523</v>
      </c>
      <c r="F33" s="9" t="s">
        <v>429</v>
      </c>
      <c r="G33" s="65" t="s">
        <v>662</v>
      </c>
      <c r="H33" s="16">
        <v>682</v>
      </c>
      <c r="I33" s="16">
        <v>1600</v>
      </c>
      <c r="J33" s="16">
        <v>0</v>
      </c>
      <c r="K33" s="80">
        <f t="shared" si="0"/>
        <v>2282</v>
      </c>
    </row>
    <row r="34" spans="1:11">
      <c r="A34" s="9" t="s">
        <v>504</v>
      </c>
      <c r="B34" s="76">
        <v>778</v>
      </c>
      <c r="C34" s="81" t="s">
        <v>525</v>
      </c>
      <c r="D34" s="9" t="s">
        <v>492</v>
      </c>
      <c r="E34" s="9" t="s">
        <v>524</v>
      </c>
      <c r="F34" s="9" t="s">
        <v>429</v>
      </c>
      <c r="G34" s="9" t="s">
        <v>663</v>
      </c>
      <c r="H34" s="16">
        <v>1158</v>
      </c>
      <c r="I34" s="16">
        <v>1600</v>
      </c>
      <c r="J34" s="16">
        <v>0</v>
      </c>
      <c r="K34" s="80">
        <f t="shared" si="0"/>
        <v>2758</v>
      </c>
    </row>
    <row r="35" spans="1:11">
      <c r="A35" s="9" t="s">
        <v>504</v>
      </c>
      <c r="B35" s="76">
        <v>883</v>
      </c>
      <c r="C35" s="81" t="s">
        <v>343</v>
      </c>
      <c r="D35" s="9" t="s">
        <v>526</v>
      </c>
      <c r="E35" s="9" t="s">
        <v>527</v>
      </c>
      <c r="F35" s="9" t="s">
        <v>429</v>
      </c>
      <c r="G35" s="65" t="s">
        <v>657</v>
      </c>
      <c r="H35" s="16">
        <v>6518</v>
      </c>
      <c r="I35" s="16">
        <v>6000</v>
      </c>
      <c r="J35" s="16">
        <v>0</v>
      </c>
      <c r="K35" s="80">
        <f t="shared" si="0"/>
        <v>12518</v>
      </c>
    </row>
    <row r="36" spans="1:11">
      <c r="A36" s="9" t="s">
        <v>504</v>
      </c>
      <c r="B36" s="76">
        <v>883</v>
      </c>
      <c r="C36" s="81" t="s">
        <v>343</v>
      </c>
      <c r="D36" s="9" t="s">
        <v>526</v>
      </c>
      <c r="E36" s="9" t="s">
        <v>528</v>
      </c>
      <c r="F36" s="9" t="s">
        <v>429</v>
      </c>
      <c r="G36" s="65" t="s">
        <v>658</v>
      </c>
      <c r="H36" s="16">
        <v>0</v>
      </c>
      <c r="I36" s="16">
        <v>2400</v>
      </c>
      <c r="J36" s="16">
        <v>0</v>
      </c>
      <c r="K36" s="80">
        <f t="shared" si="0"/>
        <v>2400</v>
      </c>
    </row>
    <row r="37" spans="1:11">
      <c r="A37" s="9" t="s">
        <v>504</v>
      </c>
      <c r="B37" s="76">
        <v>883</v>
      </c>
      <c r="C37" s="81" t="s">
        <v>343</v>
      </c>
      <c r="D37" s="9" t="s">
        <v>529</v>
      </c>
      <c r="E37" s="9" t="s">
        <v>530</v>
      </c>
      <c r="F37" s="9" t="s">
        <v>54</v>
      </c>
      <c r="G37" s="120" t="s">
        <v>647</v>
      </c>
      <c r="H37" s="16">
        <v>0</v>
      </c>
      <c r="I37" s="16">
        <v>2000</v>
      </c>
      <c r="J37" s="16">
        <v>0</v>
      </c>
      <c r="K37" s="80">
        <f t="shared" si="0"/>
        <v>2000</v>
      </c>
    </row>
    <row r="38" spans="1:11">
      <c r="A38" s="9" t="s">
        <v>504</v>
      </c>
      <c r="B38" s="76">
        <v>883</v>
      </c>
      <c r="C38" s="81" t="s">
        <v>343</v>
      </c>
      <c r="D38" s="9" t="s">
        <v>529</v>
      </c>
      <c r="E38" s="9" t="s">
        <v>531</v>
      </c>
      <c r="F38" s="9" t="s">
        <v>431</v>
      </c>
      <c r="G38" s="121"/>
      <c r="H38" s="16">
        <v>0</v>
      </c>
      <c r="I38" s="16">
        <v>1000</v>
      </c>
      <c r="J38" s="16">
        <v>0</v>
      </c>
      <c r="K38" s="80">
        <f t="shared" si="0"/>
        <v>1000</v>
      </c>
    </row>
    <row r="39" spans="1:11">
      <c r="A39" s="9" t="s">
        <v>504</v>
      </c>
      <c r="B39" s="76" t="s">
        <v>41</v>
      </c>
      <c r="C39" s="81" t="s">
        <v>50</v>
      </c>
      <c r="D39" s="9" t="s">
        <v>529</v>
      </c>
      <c r="E39" s="9" t="s">
        <v>440</v>
      </c>
      <c r="F39" s="9" t="s">
        <v>54</v>
      </c>
      <c r="G39" s="65" t="s">
        <v>656</v>
      </c>
      <c r="H39" s="16">
        <v>2435</v>
      </c>
      <c r="I39" s="16">
        <v>1000</v>
      </c>
      <c r="J39" s="16">
        <v>0</v>
      </c>
      <c r="K39" s="80">
        <f t="shared" si="0"/>
        <v>3435</v>
      </c>
    </row>
    <row r="40" spans="1:11">
      <c r="A40" s="9" t="s">
        <v>504</v>
      </c>
      <c r="B40" s="76" t="s">
        <v>41</v>
      </c>
      <c r="C40" s="81" t="s">
        <v>50</v>
      </c>
      <c r="D40" s="9" t="s">
        <v>526</v>
      </c>
      <c r="E40" s="9" t="s">
        <v>452</v>
      </c>
      <c r="F40" s="9" t="s">
        <v>429</v>
      </c>
      <c r="G40" s="65" t="s">
        <v>659</v>
      </c>
      <c r="H40" s="16">
        <v>0</v>
      </c>
      <c r="I40" s="16">
        <v>800</v>
      </c>
      <c r="J40" s="16">
        <v>0</v>
      </c>
      <c r="K40" s="80">
        <f t="shared" si="0"/>
        <v>800</v>
      </c>
    </row>
    <row r="41" spans="1:11">
      <c r="A41" s="9" t="s">
        <v>504</v>
      </c>
      <c r="B41" s="76">
        <v>2342</v>
      </c>
      <c r="C41" s="81" t="s">
        <v>46</v>
      </c>
      <c r="D41" s="9" t="s">
        <v>399</v>
      </c>
      <c r="E41" s="9" t="s">
        <v>827</v>
      </c>
      <c r="F41" s="9" t="s">
        <v>41</v>
      </c>
      <c r="G41" s="9" t="s">
        <v>41</v>
      </c>
      <c r="H41" s="16">
        <v>6390</v>
      </c>
      <c r="I41" s="16">
        <v>0</v>
      </c>
      <c r="J41" s="16">
        <v>0</v>
      </c>
      <c r="K41" s="80">
        <f t="shared" si="0"/>
        <v>6390</v>
      </c>
    </row>
    <row r="42" spans="1:11">
      <c r="A42" s="9" t="s">
        <v>504</v>
      </c>
      <c r="B42" s="76">
        <v>2343</v>
      </c>
      <c r="C42" s="81" t="s">
        <v>46</v>
      </c>
      <c r="D42" s="9" t="s">
        <v>399</v>
      </c>
      <c r="E42" s="9" t="s">
        <v>828</v>
      </c>
      <c r="F42" s="9" t="s">
        <v>41</v>
      </c>
      <c r="G42" s="9" t="s">
        <v>41</v>
      </c>
      <c r="H42" s="16">
        <v>1800</v>
      </c>
      <c r="I42" s="16">
        <v>0</v>
      </c>
      <c r="J42" s="16">
        <v>0</v>
      </c>
      <c r="K42" s="80">
        <f t="shared" si="0"/>
        <v>1800</v>
      </c>
    </row>
    <row r="43" spans="1:11">
      <c r="A43" s="9" t="s">
        <v>504</v>
      </c>
      <c r="B43" s="76">
        <v>2345</v>
      </c>
      <c r="C43" s="81" t="s">
        <v>46</v>
      </c>
      <c r="D43" s="9" t="s">
        <v>526</v>
      </c>
      <c r="E43" s="9" t="s">
        <v>829</v>
      </c>
      <c r="F43" s="9" t="s">
        <v>41</v>
      </c>
      <c r="G43" s="9" t="s">
        <v>41</v>
      </c>
      <c r="H43" s="16">
        <v>1018</v>
      </c>
      <c r="I43" s="16">
        <v>0</v>
      </c>
      <c r="J43" s="16">
        <v>0</v>
      </c>
      <c r="K43" s="80">
        <f t="shared" si="0"/>
        <v>1018</v>
      </c>
    </row>
    <row r="44" spans="1:11">
      <c r="A44" s="9" t="s">
        <v>504</v>
      </c>
      <c r="B44" s="76">
        <v>2340</v>
      </c>
      <c r="C44" s="81" t="s">
        <v>46</v>
      </c>
      <c r="D44" s="9" t="s">
        <v>830</v>
      </c>
      <c r="E44" s="9" t="s">
        <v>831</v>
      </c>
      <c r="F44" s="9" t="s">
        <v>41</v>
      </c>
      <c r="G44" s="9" t="s">
        <v>41</v>
      </c>
      <c r="H44" s="16">
        <v>2242</v>
      </c>
      <c r="I44" s="16">
        <v>0</v>
      </c>
      <c r="J44" s="16">
        <v>0</v>
      </c>
      <c r="K44" s="80">
        <f t="shared" si="0"/>
        <v>2242</v>
      </c>
    </row>
    <row r="45" spans="1:11">
      <c r="A45" s="9" t="s">
        <v>562</v>
      </c>
      <c r="B45" s="76">
        <v>2350</v>
      </c>
      <c r="C45" s="81" t="s">
        <v>46</v>
      </c>
      <c r="D45" s="9" t="s">
        <v>51</v>
      </c>
      <c r="E45" s="9" t="s">
        <v>95</v>
      </c>
      <c r="F45" s="9" t="s">
        <v>41</v>
      </c>
      <c r="G45" s="9" t="s">
        <v>41</v>
      </c>
      <c r="H45" s="16">
        <v>2450</v>
      </c>
      <c r="I45" s="16">
        <v>0</v>
      </c>
      <c r="J45" s="16">
        <v>0</v>
      </c>
      <c r="K45" s="80">
        <f t="shared" si="0"/>
        <v>2450</v>
      </c>
    </row>
    <row r="46" spans="1:11">
      <c r="A46" s="9" t="s">
        <v>589</v>
      </c>
      <c r="B46" s="77" t="s">
        <v>613</v>
      </c>
      <c r="C46" s="81" t="s">
        <v>50</v>
      </c>
      <c r="D46" s="9" t="s">
        <v>526</v>
      </c>
      <c r="E46" s="9" t="s">
        <v>452</v>
      </c>
      <c r="F46" s="9" t="s">
        <v>429</v>
      </c>
      <c r="G46" s="24" t="s">
        <v>732</v>
      </c>
      <c r="H46" s="16">
        <v>2978</v>
      </c>
      <c r="I46" s="16">
        <v>800</v>
      </c>
      <c r="J46" s="16">
        <v>0</v>
      </c>
      <c r="K46" s="80">
        <f t="shared" si="0"/>
        <v>3778</v>
      </c>
    </row>
    <row r="47" spans="1:11">
      <c r="A47" s="66" t="s">
        <v>589</v>
      </c>
      <c r="B47" s="76">
        <v>1434</v>
      </c>
      <c r="C47" s="81" t="s">
        <v>85</v>
      </c>
      <c r="D47" s="9" t="s">
        <v>529</v>
      </c>
      <c r="E47" s="9" t="s">
        <v>95</v>
      </c>
      <c r="F47" s="9" t="s">
        <v>635</v>
      </c>
      <c r="G47" s="24" t="s">
        <v>718</v>
      </c>
      <c r="H47" s="16">
        <v>0</v>
      </c>
      <c r="I47" s="16">
        <v>1600</v>
      </c>
      <c r="J47" s="16">
        <v>0</v>
      </c>
      <c r="K47" s="80">
        <f t="shared" si="0"/>
        <v>1600</v>
      </c>
    </row>
    <row r="48" spans="1:11">
      <c r="A48" s="66" t="s">
        <v>589</v>
      </c>
      <c r="B48" s="76">
        <v>2355</v>
      </c>
      <c r="C48" s="81" t="s">
        <v>46</v>
      </c>
      <c r="D48" s="9" t="s">
        <v>51</v>
      </c>
      <c r="E48" s="9" t="s">
        <v>837</v>
      </c>
      <c r="F48" s="9" t="s">
        <v>54</v>
      </c>
      <c r="G48" s="24" t="s">
        <v>41</v>
      </c>
      <c r="H48" s="16">
        <v>1410</v>
      </c>
      <c r="I48" s="16">
        <v>0</v>
      </c>
      <c r="J48" s="16">
        <v>0</v>
      </c>
      <c r="K48" s="80">
        <f t="shared" si="0"/>
        <v>1410</v>
      </c>
    </row>
    <row r="49" spans="1:11">
      <c r="A49" s="66" t="s">
        <v>835</v>
      </c>
      <c r="B49" s="76">
        <v>2360</v>
      </c>
      <c r="C49" s="81" t="s">
        <v>46</v>
      </c>
      <c r="D49" s="9" t="s">
        <v>51</v>
      </c>
      <c r="E49" s="9" t="s">
        <v>836</v>
      </c>
      <c r="F49" s="9" t="s">
        <v>41</v>
      </c>
      <c r="G49" s="24" t="s">
        <v>41</v>
      </c>
      <c r="H49" s="16">
        <v>1200</v>
      </c>
      <c r="I49" s="16">
        <v>0</v>
      </c>
      <c r="J49" s="16">
        <v>0</v>
      </c>
      <c r="K49" s="80">
        <f t="shared" si="0"/>
        <v>1200</v>
      </c>
    </row>
    <row r="50" spans="1:11">
      <c r="A50" s="9" t="s">
        <v>671</v>
      </c>
      <c r="B50" s="76" t="s">
        <v>691</v>
      </c>
      <c r="C50" s="81" t="s">
        <v>50</v>
      </c>
      <c r="D50" s="9" t="s">
        <v>51</v>
      </c>
      <c r="E50" s="9" t="s">
        <v>689</v>
      </c>
      <c r="F50" s="9" t="s">
        <v>54</v>
      </c>
      <c r="G50" s="24" t="s">
        <v>914</v>
      </c>
      <c r="H50" s="16">
        <v>53401</v>
      </c>
      <c r="I50" s="16">
        <v>22000</v>
      </c>
      <c r="J50" s="16">
        <v>0</v>
      </c>
      <c r="K50" s="80">
        <f t="shared" si="0"/>
        <v>75401</v>
      </c>
    </row>
    <row r="51" spans="1:11">
      <c r="A51" s="9" t="s">
        <v>671</v>
      </c>
      <c r="B51" s="76" t="s">
        <v>691</v>
      </c>
      <c r="C51" s="81" t="s">
        <v>50</v>
      </c>
      <c r="D51" s="9" t="s">
        <v>51</v>
      </c>
      <c r="E51" s="9" t="s">
        <v>690</v>
      </c>
      <c r="F51" s="9" t="s">
        <v>55</v>
      </c>
      <c r="G51" s="24" t="s">
        <v>915</v>
      </c>
      <c r="H51" s="16">
        <v>0</v>
      </c>
      <c r="I51" s="16">
        <v>6000</v>
      </c>
      <c r="J51" s="16">
        <v>0</v>
      </c>
      <c r="K51" s="80">
        <f t="shared" si="0"/>
        <v>6000</v>
      </c>
    </row>
    <row r="52" spans="1:11">
      <c r="A52" s="9" t="s">
        <v>692</v>
      </c>
      <c r="B52" s="76">
        <v>2377</v>
      </c>
      <c r="C52" s="81" t="s">
        <v>46</v>
      </c>
      <c r="D52" s="9" t="s">
        <v>51</v>
      </c>
      <c r="E52" s="9" t="s">
        <v>371</v>
      </c>
      <c r="F52" s="9" t="s">
        <v>54</v>
      </c>
      <c r="G52" s="24" t="s">
        <v>41</v>
      </c>
      <c r="H52" s="16">
        <v>7120</v>
      </c>
      <c r="I52" s="16">
        <v>0</v>
      </c>
      <c r="J52" s="16">
        <v>0</v>
      </c>
      <c r="K52" s="80">
        <f t="shared" si="0"/>
        <v>7120</v>
      </c>
    </row>
    <row r="53" spans="1:11">
      <c r="A53" s="9" t="s">
        <v>692</v>
      </c>
      <c r="B53" s="76">
        <v>2376</v>
      </c>
      <c r="C53" s="81" t="s">
        <v>46</v>
      </c>
      <c r="D53" s="9" t="s">
        <v>51</v>
      </c>
      <c r="E53" s="9" t="s">
        <v>371</v>
      </c>
      <c r="F53" s="9" t="s">
        <v>54</v>
      </c>
      <c r="G53" s="24" t="s">
        <v>41</v>
      </c>
      <c r="H53" s="16">
        <v>8230</v>
      </c>
      <c r="I53" s="16">
        <v>0</v>
      </c>
      <c r="J53" s="16">
        <v>0</v>
      </c>
      <c r="K53" s="80">
        <f t="shared" si="0"/>
        <v>8230</v>
      </c>
    </row>
    <row r="54" spans="1:11">
      <c r="A54" s="9" t="s">
        <v>692</v>
      </c>
      <c r="B54" s="76">
        <v>2375</v>
      </c>
      <c r="C54" s="81" t="s">
        <v>46</v>
      </c>
      <c r="D54" s="9" t="s">
        <v>51</v>
      </c>
      <c r="E54" s="9" t="s">
        <v>827</v>
      </c>
      <c r="F54" s="9" t="s">
        <v>54</v>
      </c>
      <c r="G54" s="24" t="s">
        <v>41</v>
      </c>
      <c r="H54" s="16">
        <v>9640</v>
      </c>
      <c r="I54" s="16">
        <v>0</v>
      </c>
      <c r="J54" s="16">
        <v>0</v>
      </c>
      <c r="K54" s="80">
        <f t="shared" si="0"/>
        <v>9640</v>
      </c>
    </row>
    <row r="55" spans="1:11">
      <c r="A55" s="9" t="s">
        <v>711</v>
      </c>
      <c r="B55" s="76">
        <v>52</v>
      </c>
      <c r="C55" s="81" t="s">
        <v>116</v>
      </c>
      <c r="D55" s="9" t="s">
        <v>51</v>
      </c>
      <c r="E55" s="9" t="s">
        <v>733</v>
      </c>
      <c r="F55" s="9" t="s">
        <v>41</v>
      </c>
      <c r="G55" s="24" t="s">
        <v>41</v>
      </c>
      <c r="H55" s="16">
        <v>420</v>
      </c>
      <c r="I55" s="16">
        <v>0</v>
      </c>
      <c r="J55" s="16">
        <v>0</v>
      </c>
      <c r="K55" s="80">
        <f t="shared" si="0"/>
        <v>420</v>
      </c>
    </row>
    <row r="56" spans="1:11">
      <c r="A56" s="9" t="s">
        <v>744</v>
      </c>
      <c r="B56" s="76">
        <v>1496</v>
      </c>
      <c r="C56" s="81" t="s">
        <v>85</v>
      </c>
      <c r="D56" s="9" t="s">
        <v>745</v>
      </c>
      <c r="E56" s="9" t="s">
        <v>746</v>
      </c>
      <c r="F56" s="9" t="s">
        <v>54</v>
      </c>
      <c r="G56" s="24" t="s">
        <v>901</v>
      </c>
      <c r="H56" s="16">
        <v>4354</v>
      </c>
      <c r="I56" s="16">
        <v>3500</v>
      </c>
      <c r="J56" s="16">
        <v>0</v>
      </c>
      <c r="K56" s="80">
        <f t="shared" si="0"/>
        <v>7854</v>
      </c>
    </row>
    <row r="57" spans="1:11">
      <c r="A57" s="9" t="s">
        <v>744</v>
      </c>
      <c r="B57" s="76">
        <v>823</v>
      </c>
      <c r="C57" s="81" t="s">
        <v>525</v>
      </c>
      <c r="D57" s="9" t="s">
        <v>745</v>
      </c>
      <c r="E57" s="9" t="s">
        <v>747</v>
      </c>
      <c r="F57" s="9" t="s">
        <v>54</v>
      </c>
      <c r="G57" s="9" t="s">
        <v>41</v>
      </c>
      <c r="H57" s="16">
        <v>214</v>
      </c>
      <c r="I57" s="16">
        <v>0</v>
      </c>
      <c r="J57" s="16">
        <v>0</v>
      </c>
      <c r="K57" s="80">
        <f t="shared" si="0"/>
        <v>214</v>
      </c>
    </row>
    <row r="58" spans="1:11">
      <c r="A58" s="9" t="s">
        <v>744</v>
      </c>
      <c r="B58" s="76">
        <v>2386</v>
      </c>
      <c r="C58" s="81" t="s">
        <v>46</v>
      </c>
      <c r="D58" s="9" t="s">
        <v>745</v>
      </c>
      <c r="E58" s="9" t="s">
        <v>838</v>
      </c>
      <c r="F58" s="9" t="s">
        <v>54</v>
      </c>
      <c r="G58" s="9" t="s">
        <v>41</v>
      </c>
      <c r="H58" s="16">
        <v>2245</v>
      </c>
      <c r="I58" s="16">
        <v>0</v>
      </c>
      <c r="J58" s="16">
        <v>0</v>
      </c>
      <c r="K58" s="80">
        <f t="shared" si="0"/>
        <v>2245</v>
      </c>
    </row>
    <row r="59" spans="1:11">
      <c r="A59" s="26"/>
      <c r="B59" s="78"/>
      <c r="C59" s="82"/>
      <c r="D59" s="26"/>
      <c r="E59" s="26"/>
      <c r="F59" s="26"/>
      <c r="G59" s="26" t="s">
        <v>874</v>
      </c>
      <c r="H59" s="16">
        <v>950</v>
      </c>
      <c r="I59" s="16">
        <v>0</v>
      </c>
      <c r="J59" s="16">
        <v>0</v>
      </c>
      <c r="K59" s="80">
        <f t="shared" si="0"/>
        <v>950</v>
      </c>
    </row>
    <row r="60" spans="1:11" ht="15.75" thickBot="1">
      <c r="A60" s="26"/>
      <c r="B60" s="78"/>
      <c r="C60" s="82"/>
      <c r="D60" s="26"/>
      <c r="E60" s="26"/>
      <c r="F60" s="26"/>
      <c r="G60" s="26"/>
      <c r="H60" s="16"/>
      <c r="I60" s="16"/>
      <c r="J60" s="16"/>
      <c r="K60" s="80">
        <f t="shared" si="0"/>
        <v>0</v>
      </c>
    </row>
    <row r="61" spans="1:11" ht="16.5" thickBot="1">
      <c r="A61" s="30"/>
      <c r="B61" s="50"/>
      <c r="C61" s="30"/>
      <c r="D61" s="31"/>
      <c r="E61" s="32"/>
      <c r="F61" s="31"/>
      <c r="G61" s="36" t="s">
        <v>123</v>
      </c>
      <c r="H61" s="33">
        <f>SUM(H4:H60)</f>
        <v>207628</v>
      </c>
      <c r="I61" s="34">
        <f>SUM(I4:I60)</f>
        <v>109900</v>
      </c>
      <c r="J61" s="33">
        <f>SUM(J4:J60)</f>
        <v>0</v>
      </c>
      <c r="K61" s="35">
        <f>SUM(K4:K60)</f>
        <v>317528</v>
      </c>
    </row>
    <row r="62" spans="1:11">
      <c r="B62" s="21"/>
      <c r="H62" s="14"/>
      <c r="I62" s="14"/>
      <c r="J62" s="14"/>
      <c r="K62" s="14"/>
    </row>
    <row r="63" spans="1:11">
      <c r="B63" s="21"/>
      <c r="H63" s="14"/>
      <c r="I63" s="14"/>
      <c r="J63" s="14"/>
      <c r="K63" s="14"/>
    </row>
    <row r="64" spans="1:11">
      <c r="B64" s="21"/>
      <c r="H64" s="14"/>
      <c r="I64" s="14"/>
      <c r="J64" s="14"/>
      <c r="K64" s="14"/>
    </row>
    <row r="65" spans="2:11">
      <c r="B65" s="21"/>
      <c r="E65" t="s">
        <v>550</v>
      </c>
      <c r="F65" t="s">
        <v>618</v>
      </c>
      <c r="G65">
        <v>950</v>
      </c>
      <c r="H65" s="14"/>
      <c r="I65" s="14"/>
      <c r="J65" s="14"/>
      <c r="K65" s="14"/>
    </row>
    <row r="66" spans="2:11">
      <c r="B66" s="21"/>
      <c r="H66" s="14"/>
      <c r="I66" s="14"/>
      <c r="J66" s="14"/>
      <c r="K66" s="14"/>
    </row>
    <row r="67" spans="2:11">
      <c r="B67" s="21"/>
      <c r="H67" s="14"/>
      <c r="I67" s="14"/>
      <c r="J67" s="14"/>
      <c r="K67" s="14"/>
    </row>
    <row r="68" spans="2:11">
      <c r="B68" s="21"/>
      <c r="H68" s="14"/>
      <c r="I68" s="14"/>
      <c r="J68" s="14"/>
      <c r="K68" s="14"/>
    </row>
    <row r="69" spans="2:11">
      <c r="B69" s="21"/>
      <c r="H69" s="14"/>
      <c r="I69" s="14"/>
      <c r="J69" s="14"/>
      <c r="K69" s="14"/>
    </row>
    <row r="70" spans="2:11">
      <c r="B70" s="21"/>
      <c r="H70" s="14"/>
      <c r="I70" s="14"/>
      <c r="J70" s="14"/>
      <c r="K70" s="14"/>
    </row>
    <row r="71" spans="2:11">
      <c r="B71" s="21"/>
      <c r="H71" s="14"/>
      <c r="I71" s="14"/>
      <c r="J71" s="14"/>
      <c r="K71" s="14"/>
    </row>
    <row r="72" spans="2:11">
      <c r="B72" s="21"/>
      <c r="H72" s="14"/>
      <c r="I72" s="14"/>
      <c r="J72" s="14"/>
      <c r="K72" s="14"/>
    </row>
    <row r="73" spans="2:11">
      <c r="B73" s="21"/>
      <c r="H73" s="14"/>
      <c r="I73" s="14"/>
      <c r="J73" s="14"/>
      <c r="K73" s="14"/>
    </row>
    <row r="74" spans="2:11">
      <c r="B74" s="21"/>
      <c r="H74" s="14"/>
      <c r="I74" s="14"/>
      <c r="J74" s="14"/>
      <c r="K74" s="14"/>
    </row>
    <row r="75" spans="2:11">
      <c r="B75" s="21"/>
      <c r="H75" s="14"/>
      <c r="I75" s="14"/>
      <c r="J75" s="14"/>
      <c r="K75" s="14"/>
    </row>
    <row r="76" spans="2:11">
      <c r="B76" s="21"/>
      <c r="H76" s="14"/>
      <c r="I76" s="14"/>
      <c r="J76" s="14"/>
      <c r="K76" s="14"/>
    </row>
    <row r="77" spans="2:11">
      <c r="B77" s="21"/>
      <c r="H77" s="14"/>
      <c r="I77" s="14"/>
      <c r="J77" s="14"/>
      <c r="K77" s="14"/>
    </row>
    <row r="78" spans="2:11">
      <c r="B78" s="21"/>
      <c r="H78" s="14"/>
      <c r="I78" s="14"/>
      <c r="J78" s="14"/>
      <c r="K78" s="14"/>
    </row>
    <row r="79" spans="2:11">
      <c r="B79" s="21"/>
      <c r="H79" s="14"/>
      <c r="I79" s="14"/>
      <c r="J79" s="14"/>
      <c r="K79" s="14"/>
    </row>
    <row r="80" spans="2:11">
      <c r="B80" s="21"/>
      <c r="H80" s="14"/>
      <c r="I80" s="14"/>
      <c r="J80" s="14"/>
      <c r="K80" s="14"/>
    </row>
    <row r="81" spans="2:11">
      <c r="B81" s="21"/>
      <c r="H81" s="14"/>
      <c r="I81" s="14"/>
      <c r="J81" s="14"/>
      <c r="K81" s="14"/>
    </row>
    <row r="82" spans="2:11">
      <c r="B82" s="21"/>
      <c r="H82" s="14"/>
      <c r="I82" s="14"/>
      <c r="J82" s="14"/>
      <c r="K82" s="14"/>
    </row>
    <row r="83" spans="2:11">
      <c r="B83" s="21"/>
      <c r="H83" s="14"/>
      <c r="I83" s="14"/>
      <c r="J83" s="14"/>
      <c r="K83" s="14"/>
    </row>
    <row r="84" spans="2:11">
      <c r="B84" s="21"/>
      <c r="H84" s="14"/>
      <c r="I84" s="14"/>
      <c r="J84" s="14"/>
      <c r="K84" s="14"/>
    </row>
    <row r="85" spans="2:11">
      <c r="B85" s="21"/>
      <c r="H85" s="14"/>
      <c r="I85" s="14"/>
      <c r="J85" s="14"/>
      <c r="K85" s="14"/>
    </row>
    <row r="86" spans="2:11">
      <c r="B86" s="21"/>
      <c r="H86" s="14"/>
      <c r="I86" s="14"/>
      <c r="J86" s="14"/>
      <c r="K86" s="14"/>
    </row>
    <row r="87" spans="2:11">
      <c r="B87" s="21"/>
      <c r="H87" s="14"/>
      <c r="I87" s="14"/>
      <c r="J87" s="14"/>
      <c r="K87" s="14"/>
    </row>
    <row r="88" spans="2:11">
      <c r="B88" s="21"/>
      <c r="H88" s="14"/>
      <c r="I88" s="14"/>
      <c r="J88" s="14"/>
      <c r="K88" s="14"/>
    </row>
    <row r="89" spans="2:11">
      <c r="B89" s="21"/>
      <c r="H89" s="14"/>
      <c r="I89" s="14"/>
      <c r="J89" s="14"/>
      <c r="K89" s="14"/>
    </row>
    <row r="90" spans="2:11">
      <c r="B90" s="21"/>
      <c r="H90" s="14"/>
      <c r="I90" s="14"/>
      <c r="J90" s="14"/>
      <c r="K90" s="14"/>
    </row>
    <row r="91" spans="2:11">
      <c r="B91" s="21"/>
    </row>
    <row r="92" spans="2:11">
      <c r="B92" s="21"/>
    </row>
    <row r="93" spans="2:11">
      <c r="B93" s="21"/>
    </row>
    <row r="94" spans="2:11">
      <c r="B94" s="21"/>
    </row>
    <row r="95" spans="2:11">
      <c r="B95" s="21"/>
    </row>
    <row r="96" spans="2:11">
      <c r="B96" s="21"/>
    </row>
    <row r="97" spans="2:2">
      <c r="B97" s="21"/>
    </row>
    <row r="98" spans="2:2">
      <c r="B98" s="21"/>
    </row>
  </sheetData>
  <mergeCells count="2">
    <mergeCell ref="A1:K1"/>
    <mergeCell ref="G37:G38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L9"/>
  <sheetViews>
    <sheetView workbookViewId="0">
      <selection activeCell="G15" sqref="G15"/>
    </sheetView>
  </sheetViews>
  <sheetFormatPr defaultRowHeight="15"/>
  <cols>
    <col min="1" max="1" width="10.140625" bestFit="1" customWidth="1"/>
    <col min="3" max="3" width="17.5703125" bestFit="1" customWidth="1"/>
    <col min="4" max="4" width="18.140625" bestFit="1" customWidth="1"/>
    <col min="5" max="5" width="12.140625" bestFit="1" customWidth="1"/>
    <col min="6" max="6" width="13.42578125" bestFit="1" customWidth="1"/>
    <col min="7" max="7" width="26.5703125" bestFit="1" customWidth="1"/>
    <col min="8" max="8" width="19.140625" bestFit="1" customWidth="1"/>
    <col min="9" max="9" width="14.7109375" bestFit="1" customWidth="1"/>
    <col min="10" max="10" width="23.85546875" bestFit="1" customWidth="1"/>
    <col min="11" max="11" width="11.7109375" bestFit="1" customWidth="1"/>
  </cols>
  <sheetData>
    <row r="1" spans="1:12" ht="16.5" thickBot="1">
      <c r="B1" s="117" t="s">
        <v>28</v>
      </c>
      <c r="C1" s="118"/>
      <c r="D1" s="118"/>
      <c r="E1" s="118"/>
      <c r="F1" s="118"/>
      <c r="G1" s="118"/>
      <c r="H1" s="118"/>
      <c r="I1" s="119"/>
    </row>
    <row r="2" spans="1:12" ht="15.75" thickBot="1"/>
    <row r="3" spans="1:12" ht="15.75" thickBot="1">
      <c r="A3" s="6" t="s">
        <v>11</v>
      </c>
      <c r="B3" s="6" t="s">
        <v>12</v>
      </c>
      <c r="C3" s="6" t="s">
        <v>13</v>
      </c>
      <c r="D3" s="6" t="s">
        <v>14</v>
      </c>
      <c r="E3" s="6" t="s">
        <v>15</v>
      </c>
      <c r="F3" s="6" t="s">
        <v>16</v>
      </c>
      <c r="G3" s="6" t="s">
        <v>17</v>
      </c>
      <c r="H3" s="7" t="s">
        <v>18</v>
      </c>
      <c r="I3" s="6" t="s">
        <v>19</v>
      </c>
      <c r="J3" s="6" t="s">
        <v>20</v>
      </c>
      <c r="K3" s="6" t="s">
        <v>21</v>
      </c>
    </row>
    <row r="4" spans="1:12">
      <c r="A4" s="79" t="s">
        <v>268</v>
      </c>
      <c r="B4" s="8" t="s">
        <v>41</v>
      </c>
      <c r="C4" s="8" t="s">
        <v>270</v>
      </c>
      <c r="D4" s="8" t="s">
        <v>271</v>
      </c>
      <c r="E4" s="8" t="s">
        <v>272</v>
      </c>
      <c r="F4" s="8" t="s">
        <v>273</v>
      </c>
      <c r="G4" s="8" t="s">
        <v>353</v>
      </c>
      <c r="H4" s="15">
        <v>0</v>
      </c>
      <c r="I4" s="15">
        <v>0</v>
      </c>
      <c r="J4" s="15">
        <v>3800</v>
      </c>
      <c r="K4" s="80">
        <f>SUM(H4:J4)</f>
        <v>3800</v>
      </c>
      <c r="L4" s="122">
        <v>6250</v>
      </c>
    </row>
    <row r="5" spans="1:12">
      <c r="A5" s="81" t="s">
        <v>268</v>
      </c>
      <c r="B5" s="9" t="s">
        <v>41</v>
      </c>
      <c r="C5" s="9" t="s">
        <v>270</v>
      </c>
      <c r="D5" s="9" t="s">
        <v>275</v>
      </c>
      <c r="E5" s="9" t="s">
        <v>274</v>
      </c>
      <c r="F5" s="9" t="s">
        <v>273</v>
      </c>
      <c r="G5" s="9" t="s">
        <v>352</v>
      </c>
      <c r="H5" s="15">
        <v>0</v>
      </c>
      <c r="I5" s="15">
        <v>0</v>
      </c>
      <c r="J5" s="15">
        <v>2450</v>
      </c>
      <c r="K5" s="80">
        <f t="shared" ref="K5:K6" si="0">SUM(H5:J5)</f>
        <v>2450</v>
      </c>
      <c r="L5" s="122"/>
    </row>
    <row r="6" spans="1:12">
      <c r="A6" s="81" t="s">
        <v>711</v>
      </c>
      <c r="B6" s="20">
        <v>1488</v>
      </c>
      <c r="C6" s="9" t="s">
        <v>85</v>
      </c>
      <c r="D6" s="9" t="s">
        <v>714</v>
      </c>
      <c r="E6" s="9" t="s">
        <v>805</v>
      </c>
      <c r="F6" s="9" t="s">
        <v>76</v>
      </c>
      <c r="G6" s="24" t="s">
        <v>806</v>
      </c>
      <c r="H6" s="15">
        <v>5110</v>
      </c>
      <c r="I6" s="15">
        <v>4900</v>
      </c>
      <c r="J6" s="15">
        <v>0</v>
      </c>
      <c r="K6" s="80">
        <f t="shared" si="0"/>
        <v>10010</v>
      </c>
    </row>
    <row r="7" spans="1:12">
      <c r="A7" s="81"/>
      <c r="B7" s="20"/>
      <c r="C7" s="9"/>
      <c r="D7" s="9"/>
      <c r="E7" s="9"/>
      <c r="F7" s="9"/>
      <c r="G7" s="9"/>
      <c r="H7" s="15"/>
      <c r="I7" s="15"/>
      <c r="J7" s="15"/>
      <c r="K7" s="80"/>
    </row>
    <row r="8" spans="1:12" ht="15.75" thickBot="1">
      <c r="A8" s="82"/>
      <c r="B8" s="26"/>
      <c r="C8" s="26"/>
      <c r="D8" s="26"/>
      <c r="E8" s="26"/>
      <c r="F8" s="26"/>
      <c r="G8" s="26"/>
      <c r="H8" s="38"/>
      <c r="I8" s="38"/>
      <c r="J8" s="38"/>
      <c r="K8" s="80"/>
    </row>
    <row r="9" spans="1:12" ht="16.5" thickBot="1">
      <c r="A9" s="30"/>
      <c r="B9" s="31"/>
      <c r="C9" s="32"/>
      <c r="D9" s="31"/>
      <c r="E9" s="32"/>
      <c r="F9" s="31"/>
      <c r="G9" s="36" t="s">
        <v>123</v>
      </c>
      <c r="H9" s="33">
        <f>SUM(H4:H8)</f>
        <v>5110</v>
      </c>
      <c r="I9" s="33">
        <f>SUM(I4:I8)</f>
        <v>4900</v>
      </c>
      <c r="J9" s="33">
        <f>SUM(J4:J8)</f>
        <v>6250</v>
      </c>
      <c r="K9" s="35">
        <f>SUM(K4:K8)</f>
        <v>16260</v>
      </c>
    </row>
  </sheetData>
  <mergeCells count="2">
    <mergeCell ref="B1:I1"/>
    <mergeCell ref="L4:L5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K222"/>
  <sheetViews>
    <sheetView workbookViewId="0">
      <selection activeCell="H5" sqref="H5"/>
    </sheetView>
  </sheetViews>
  <sheetFormatPr defaultRowHeight="15"/>
  <cols>
    <col min="1" max="1" width="10.140625" bestFit="1" customWidth="1"/>
    <col min="3" max="3" width="13.28515625" bestFit="1" customWidth="1"/>
    <col min="4" max="4" width="18.140625" bestFit="1" customWidth="1"/>
    <col min="5" max="5" width="17.7109375" bestFit="1" customWidth="1"/>
    <col min="6" max="6" width="13.42578125" bestFit="1" customWidth="1"/>
    <col min="7" max="7" width="48.5703125" bestFit="1" customWidth="1"/>
    <col min="8" max="8" width="19.140625" bestFit="1" customWidth="1"/>
    <col min="9" max="9" width="14.7109375" bestFit="1" customWidth="1"/>
    <col min="10" max="10" width="23.85546875" bestFit="1" customWidth="1"/>
    <col min="11" max="11" width="11.7109375" bestFit="1" customWidth="1"/>
  </cols>
  <sheetData>
    <row r="1" spans="1:11" ht="16.5" thickBot="1">
      <c r="B1" s="117" t="s">
        <v>29</v>
      </c>
      <c r="C1" s="118"/>
      <c r="D1" s="118"/>
      <c r="E1" s="118"/>
      <c r="F1" s="118"/>
      <c r="G1" s="118"/>
      <c r="H1" s="118"/>
      <c r="I1" s="119"/>
    </row>
    <row r="2" spans="1:11" ht="15.75" thickBot="1"/>
    <row r="3" spans="1:11" ht="15.75" thickBot="1">
      <c r="A3" s="6" t="s">
        <v>11</v>
      </c>
      <c r="B3" s="6" t="s">
        <v>12</v>
      </c>
      <c r="C3" s="6" t="s">
        <v>13</v>
      </c>
      <c r="D3" s="6" t="s">
        <v>14</v>
      </c>
      <c r="E3" s="6" t="s">
        <v>15</v>
      </c>
      <c r="F3" s="6" t="s">
        <v>16</v>
      </c>
      <c r="G3" s="6" t="s">
        <v>17</v>
      </c>
      <c r="H3" s="7" t="s">
        <v>18</v>
      </c>
      <c r="I3" s="6" t="s">
        <v>19</v>
      </c>
      <c r="J3" s="6" t="s">
        <v>20</v>
      </c>
      <c r="K3" s="6" t="s">
        <v>21</v>
      </c>
    </row>
    <row r="4" spans="1:11">
      <c r="A4" s="84" t="s">
        <v>214</v>
      </c>
      <c r="B4" s="19">
        <v>3357</v>
      </c>
      <c r="C4" s="8" t="s">
        <v>253</v>
      </c>
      <c r="D4" s="8" t="s">
        <v>254</v>
      </c>
      <c r="E4" s="8" t="s">
        <v>255</v>
      </c>
      <c r="F4" s="8" t="s">
        <v>67</v>
      </c>
      <c r="G4" s="8" t="s">
        <v>259</v>
      </c>
      <c r="H4" s="15">
        <v>0</v>
      </c>
      <c r="I4" s="15">
        <v>0</v>
      </c>
      <c r="J4" s="15">
        <v>895</v>
      </c>
      <c r="K4" s="80">
        <f>SUM(H4:J4)</f>
        <v>895</v>
      </c>
    </row>
    <row r="5" spans="1:11">
      <c r="A5" s="85" t="s">
        <v>764</v>
      </c>
      <c r="B5" s="20">
        <v>833</v>
      </c>
      <c r="C5" s="9" t="s">
        <v>118</v>
      </c>
      <c r="D5" s="9" t="s">
        <v>773</v>
      </c>
      <c r="E5" s="9" t="s">
        <v>772</v>
      </c>
      <c r="F5" s="9" t="s">
        <v>54</v>
      </c>
      <c r="G5" s="11" t="s">
        <v>975</v>
      </c>
      <c r="H5" s="15">
        <v>23298</v>
      </c>
      <c r="I5" s="15">
        <v>2800</v>
      </c>
      <c r="J5" s="15">
        <v>0</v>
      </c>
      <c r="K5" s="80">
        <f t="shared" ref="K5:K20" si="0">SUM(H5:J5)</f>
        <v>26098</v>
      </c>
    </row>
    <row r="6" spans="1:11">
      <c r="A6" s="85" t="s">
        <v>764</v>
      </c>
      <c r="B6" s="20">
        <v>833</v>
      </c>
      <c r="C6" s="9" t="s">
        <v>118</v>
      </c>
      <c r="D6" s="9" t="s">
        <v>773</v>
      </c>
      <c r="E6" s="9" t="s">
        <v>965</v>
      </c>
      <c r="F6" s="9" t="s">
        <v>54</v>
      </c>
      <c r="G6" s="24" t="s">
        <v>966</v>
      </c>
      <c r="H6" s="15">
        <v>0</v>
      </c>
      <c r="I6" s="15">
        <v>7200</v>
      </c>
      <c r="J6" s="15">
        <v>0</v>
      </c>
      <c r="K6" s="80">
        <f t="shared" si="0"/>
        <v>7200</v>
      </c>
    </row>
    <row r="7" spans="1:11">
      <c r="A7" s="85" t="s">
        <v>764</v>
      </c>
      <c r="B7" s="20">
        <v>833</v>
      </c>
      <c r="C7" s="9" t="s">
        <v>118</v>
      </c>
      <c r="D7" s="9" t="s">
        <v>774</v>
      </c>
      <c r="E7" s="9" t="s">
        <v>775</v>
      </c>
      <c r="F7" s="9" t="s">
        <v>54</v>
      </c>
      <c r="G7" s="24" t="s">
        <v>959</v>
      </c>
      <c r="H7" s="15">
        <v>0</v>
      </c>
      <c r="I7" s="15">
        <v>7200</v>
      </c>
      <c r="J7" s="15">
        <v>0</v>
      </c>
      <c r="K7" s="80">
        <f t="shared" si="0"/>
        <v>7200</v>
      </c>
    </row>
    <row r="8" spans="1:11">
      <c r="A8" s="85" t="s">
        <v>764</v>
      </c>
      <c r="B8" s="20">
        <v>833</v>
      </c>
      <c r="C8" s="9" t="s">
        <v>118</v>
      </c>
      <c r="D8" s="9" t="s">
        <v>776</v>
      </c>
      <c r="E8" s="9" t="s">
        <v>777</v>
      </c>
      <c r="F8" s="9" t="s">
        <v>54</v>
      </c>
      <c r="G8" s="24" t="s">
        <v>958</v>
      </c>
      <c r="H8" s="15">
        <v>0</v>
      </c>
      <c r="I8" s="15">
        <v>5400</v>
      </c>
      <c r="J8" s="15">
        <v>0</v>
      </c>
      <c r="K8" s="80">
        <f t="shared" si="0"/>
        <v>5400</v>
      </c>
    </row>
    <row r="9" spans="1:11">
      <c r="A9" s="85" t="s">
        <v>764</v>
      </c>
      <c r="B9" s="20">
        <v>833</v>
      </c>
      <c r="C9" s="9" t="s">
        <v>118</v>
      </c>
      <c r="D9" s="9" t="s">
        <v>778</v>
      </c>
      <c r="E9" s="9" t="s">
        <v>779</v>
      </c>
      <c r="F9" s="9" t="s">
        <v>54</v>
      </c>
      <c r="G9" s="24" t="s">
        <v>957</v>
      </c>
      <c r="H9" s="15">
        <v>0</v>
      </c>
      <c r="I9" s="15">
        <v>4500</v>
      </c>
      <c r="J9" s="15">
        <v>0</v>
      </c>
      <c r="K9" s="80">
        <f t="shared" si="0"/>
        <v>4500</v>
      </c>
    </row>
    <row r="10" spans="1:11">
      <c r="A10" s="85" t="s">
        <v>764</v>
      </c>
      <c r="B10" s="20">
        <v>833</v>
      </c>
      <c r="C10" s="9" t="s">
        <v>118</v>
      </c>
      <c r="D10" s="9" t="s">
        <v>778</v>
      </c>
      <c r="E10" s="9" t="s">
        <v>780</v>
      </c>
      <c r="F10" s="9" t="s">
        <v>54</v>
      </c>
      <c r="G10" s="24" t="s">
        <v>956</v>
      </c>
      <c r="H10" s="15">
        <v>0</v>
      </c>
      <c r="I10" s="15">
        <v>2100</v>
      </c>
      <c r="J10" s="15">
        <v>0</v>
      </c>
      <c r="K10" s="80">
        <f t="shared" si="0"/>
        <v>2100</v>
      </c>
    </row>
    <row r="11" spans="1:11">
      <c r="A11" s="85" t="s">
        <v>764</v>
      </c>
      <c r="B11" s="20">
        <v>833</v>
      </c>
      <c r="C11" s="9" t="s">
        <v>118</v>
      </c>
      <c r="D11" s="9" t="s">
        <v>781</v>
      </c>
      <c r="E11" s="9" t="s">
        <v>782</v>
      </c>
      <c r="F11" s="9" t="s">
        <v>54</v>
      </c>
      <c r="G11" s="9" t="s">
        <v>969</v>
      </c>
      <c r="H11" s="15">
        <v>0</v>
      </c>
      <c r="I11" s="15">
        <v>8400</v>
      </c>
      <c r="J11" s="15">
        <v>0</v>
      </c>
      <c r="K11" s="80">
        <f t="shared" si="0"/>
        <v>8400</v>
      </c>
    </row>
    <row r="12" spans="1:11">
      <c r="A12" s="85" t="s">
        <v>764</v>
      </c>
      <c r="B12" s="20">
        <v>833</v>
      </c>
      <c r="C12" s="9" t="s">
        <v>118</v>
      </c>
      <c r="D12" s="9" t="s">
        <v>781</v>
      </c>
      <c r="E12" s="9" t="s">
        <v>972</v>
      </c>
      <c r="F12" s="9" t="s">
        <v>54</v>
      </c>
      <c r="G12" s="24" t="s">
        <v>971</v>
      </c>
      <c r="H12" s="15">
        <v>0</v>
      </c>
      <c r="I12" s="15">
        <v>5400</v>
      </c>
      <c r="J12" s="15">
        <v>0</v>
      </c>
      <c r="K12" s="80">
        <f t="shared" si="0"/>
        <v>5400</v>
      </c>
    </row>
    <row r="13" spans="1:11">
      <c r="A13" s="85" t="s">
        <v>764</v>
      </c>
      <c r="B13" s="20">
        <v>833</v>
      </c>
      <c r="C13" s="9" t="s">
        <v>118</v>
      </c>
      <c r="D13" s="9" t="s">
        <v>787</v>
      </c>
      <c r="E13" s="9" t="s">
        <v>772</v>
      </c>
      <c r="F13" s="9" t="s">
        <v>54</v>
      </c>
      <c r="G13" s="24" t="s">
        <v>955</v>
      </c>
      <c r="H13" s="15">
        <v>0</v>
      </c>
      <c r="I13" s="15">
        <v>2800</v>
      </c>
      <c r="J13" s="15">
        <v>0</v>
      </c>
      <c r="K13" s="80">
        <f t="shared" si="0"/>
        <v>2800</v>
      </c>
    </row>
    <row r="14" spans="1:11">
      <c r="A14" s="85" t="s">
        <v>764</v>
      </c>
      <c r="B14" s="20">
        <v>897</v>
      </c>
      <c r="C14" s="9" t="s">
        <v>89</v>
      </c>
      <c r="D14" s="9" t="s">
        <v>804</v>
      </c>
      <c r="E14" s="9" t="s">
        <v>804</v>
      </c>
      <c r="F14" s="9" t="s">
        <v>54</v>
      </c>
      <c r="G14" s="24" t="s">
        <v>41</v>
      </c>
      <c r="H14" s="15">
        <v>12443</v>
      </c>
      <c r="I14" s="15">
        <v>0</v>
      </c>
      <c r="J14" s="15">
        <v>0</v>
      </c>
      <c r="K14" s="80">
        <f t="shared" si="0"/>
        <v>12443</v>
      </c>
    </row>
    <row r="15" spans="1:11">
      <c r="A15" s="85" t="s">
        <v>764</v>
      </c>
      <c r="B15" s="20" t="s">
        <v>783</v>
      </c>
      <c r="C15" s="9" t="s">
        <v>784</v>
      </c>
      <c r="D15" s="9" t="s">
        <v>785</v>
      </c>
      <c r="E15" s="9" t="s">
        <v>789</v>
      </c>
      <c r="F15" s="9" t="s">
        <v>67</v>
      </c>
      <c r="G15" s="24" t="s">
        <v>790</v>
      </c>
      <c r="H15" s="15">
        <v>0</v>
      </c>
      <c r="I15" s="15">
        <v>0</v>
      </c>
      <c r="J15" s="15">
        <v>25830</v>
      </c>
      <c r="K15" s="80">
        <f t="shared" si="0"/>
        <v>25830</v>
      </c>
    </row>
    <row r="16" spans="1:11">
      <c r="A16" s="85" t="s">
        <v>764</v>
      </c>
      <c r="B16" s="20" t="s">
        <v>783</v>
      </c>
      <c r="C16" s="9" t="s">
        <v>784</v>
      </c>
      <c r="D16" s="9" t="s">
        <v>786</v>
      </c>
      <c r="E16" s="9" t="s">
        <v>791</v>
      </c>
      <c r="F16" s="9" t="s">
        <v>67</v>
      </c>
      <c r="G16" s="24" t="s">
        <v>792</v>
      </c>
      <c r="H16" s="15">
        <v>0</v>
      </c>
      <c r="I16" s="15">
        <v>0</v>
      </c>
      <c r="J16" s="15">
        <v>0</v>
      </c>
      <c r="K16" s="80">
        <f t="shared" si="0"/>
        <v>0</v>
      </c>
    </row>
    <row r="17" spans="1:11">
      <c r="A17" s="85" t="s">
        <v>764</v>
      </c>
      <c r="B17" s="20" t="s">
        <v>783</v>
      </c>
      <c r="C17" s="9" t="s">
        <v>784</v>
      </c>
      <c r="D17" s="9" t="s">
        <v>787</v>
      </c>
      <c r="E17" s="9" t="s">
        <v>791</v>
      </c>
      <c r="F17" s="9" t="s">
        <v>67</v>
      </c>
      <c r="G17" s="24" t="s">
        <v>793</v>
      </c>
      <c r="H17" s="15">
        <v>0</v>
      </c>
      <c r="I17" s="15">
        <v>0</v>
      </c>
      <c r="J17" s="15">
        <v>0</v>
      </c>
      <c r="K17" s="80">
        <f t="shared" si="0"/>
        <v>0</v>
      </c>
    </row>
    <row r="18" spans="1:11">
      <c r="A18" s="85" t="s">
        <v>764</v>
      </c>
      <c r="B18" s="20" t="s">
        <v>783</v>
      </c>
      <c r="C18" s="9" t="s">
        <v>784</v>
      </c>
      <c r="D18" s="9" t="s">
        <v>788</v>
      </c>
      <c r="E18" s="9" t="s">
        <v>799</v>
      </c>
      <c r="F18" s="9" t="s">
        <v>67</v>
      </c>
      <c r="G18" s="24" t="s">
        <v>794</v>
      </c>
      <c r="H18" s="15">
        <v>0</v>
      </c>
      <c r="I18" s="15">
        <v>0</v>
      </c>
      <c r="J18" s="15">
        <v>0</v>
      </c>
      <c r="K18" s="80">
        <f t="shared" si="0"/>
        <v>0</v>
      </c>
    </row>
    <row r="19" spans="1:11">
      <c r="A19" s="85" t="s">
        <v>764</v>
      </c>
      <c r="B19" s="20" t="s">
        <v>783</v>
      </c>
      <c r="C19" s="9" t="s">
        <v>784</v>
      </c>
      <c r="D19" s="9" t="s">
        <v>788</v>
      </c>
      <c r="E19" s="9" t="s">
        <v>796</v>
      </c>
      <c r="F19" s="9" t="s">
        <v>67</v>
      </c>
      <c r="G19" s="24" t="s">
        <v>795</v>
      </c>
      <c r="H19" s="15">
        <v>0</v>
      </c>
      <c r="I19" s="15">
        <v>0</v>
      </c>
      <c r="J19" s="15">
        <v>0</v>
      </c>
      <c r="K19" s="80">
        <f t="shared" si="0"/>
        <v>0</v>
      </c>
    </row>
    <row r="20" spans="1:11">
      <c r="A20" s="85" t="s">
        <v>764</v>
      </c>
      <c r="B20" s="20" t="s">
        <v>783</v>
      </c>
      <c r="C20" s="9" t="s">
        <v>784</v>
      </c>
      <c r="D20" s="9" t="s">
        <v>788</v>
      </c>
      <c r="E20" s="9" t="s">
        <v>797</v>
      </c>
      <c r="F20" s="9" t="s">
        <v>67</v>
      </c>
      <c r="G20" s="9" t="s">
        <v>798</v>
      </c>
      <c r="H20" s="15">
        <v>0</v>
      </c>
      <c r="I20" s="15">
        <v>0</v>
      </c>
      <c r="J20" s="15">
        <v>0</v>
      </c>
      <c r="K20" s="80">
        <f t="shared" si="0"/>
        <v>0</v>
      </c>
    </row>
    <row r="21" spans="1:11" ht="15.75" thickBot="1">
      <c r="A21" s="86"/>
      <c r="B21" s="37"/>
      <c r="C21" s="26"/>
      <c r="D21" s="26"/>
      <c r="E21" s="26"/>
      <c r="F21" s="26"/>
      <c r="G21" s="26"/>
      <c r="H21" s="38"/>
      <c r="I21" s="38"/>
      <c r="J21" s="38"/>
      <c r="K21" s="93"/>
    </row>
    <row r="22" spans="1:11" ht="16.5" thickBot="1">
      <c r="A22" s="49"/>
      <c r="B22" s="62"/>
      <c r="C22" s="31"/>
      <c r="D22" s="32"/>
      <c r="E22" s="31"/>
      <c r="F22" s="46"/>
      <c r="G22" s="39" t="s">
        <v>123</v>
      </c>
      <c r="H22" s="33">
        <f>SUM(H4:H21)</f>
        <v>35741</v>
      </c>
      <c r="I22" s="34">
        <f>SUM(I4:I21)</f>
        <v>45800</v>
      </c>
      <c r="J22" s="33">
        <f>SUM(J4:J21)</f>
        <v>26725</v>
      </c>
      <c r="K22" s="35">
        <f>SUM(K4:K21)</f>
        <v>108266</v>
      </c>
    </row>
    <row r="23" spans="1:11">
      <c r="H23" s="14"/>
      <c r="I23" s="14"/>
      <c r="J23" s="14"/>
      <c r="K23" s="14"/>
    </row>
    <row r="24" spans="1:11">
      <c r="H24" s="14"/>
      <c r="I24" s="14"/>
      <c r="J24" s="14"/>
      <c r="K24" s="14"/>
    </row>
    <row r="25" spans="1:11">
      <c r="H25" s="14"/>
      <c r="I25" s="14"/>
      <c r="J25" s="14"/>
      <c r="K25" s="14"/>
    </row>
    <row r="26" spans="1:11">
      <c r="H26" s="14"/>
      <c r="I26" s="14"/>
      <c r="J26" s="14"/>
      <c r="K26" s="14"/>
    </row>
    <row r="27" spans="1:11">
      <c r="H27" s="14"/>
      <c r="I27" s="14"/>
      <c r="J27" s="14"/>
      <c r="K27" s="14"/>
    </row>
    <row r="28" spans="1:11">
      <c r="H28" s="14"/>
      <c r="I28" s="14"/>
      <c r="J28" s="14"/>
      <c r="K28" s="14"/>
    </row>
    <row r="29" spans="1:11">
      <c r="H29" s="14"/>
      <c r="I29" s="14"/>
      <c r="J29" s="14"/>
      <c r="K29" s="14"/>
    </row>
    <row r="30" spans="1:11">
      <c r="H30" s="14"/>
      <c r="I30" s="14"/>
      <c r="J30" s="14"/>
      <c r="K30" s="14"/>
    </row>
    <row r="31" spans="1:11">
      <c r="H31" s="14"/>
      <c r="I31" s="14"/>
      <c r="J31" s="14"/>
      <c r="K31" s="14"/>
    </row>
    <row r="32" spans="1:11">
      <c r="H32" s="14"/>
      <c r="I32" s="14"/>
      <c r="J32" s="14"/>
      <c r="K32" s="14"/>
    </row>
    <row r="33" spans="8:11">
      <c r="H33" s="14"/>
      <c r="I33" s="14"/>
      <c r="J33" s="14"/>
      <c r="K33" s="14"/>
    </row>
    <row r="34" spans="8:11">
      <c r="H34" s="14"/>
      <c r="I34" s="14"/>
      <c r="J34" s="14"/>
      <c r="K34" s="14"/>
    </row>
    <row r="35" spans="8:11">
      <c r="H35" s="14"/>
      <c r="I35" s="14"/>
      <c r="J35" s="14"/>
      <c r="K35" s="14"/>
    </row>
    <row r="36" spans="8:11">
      <c r="H36" s="14"/>
      <c r="I36" s="14"/>
      <c r="J36" s="14"/>
      <c r="K36" s="14"/>
    </row>
    <row r="37" spans="8:11">
      <c r="H37" s="14"/>
      <c r="I37" s="14"/>
      <c r="J37" s="14"/>
      <c r="K37" s="14"/>
    </row>
    <row r="38" spans="8:11">
      <c r="H38" s="14"/>
      <c r="I38" s="14"/>
      <c r="J38" s="14"/>
      <c r="K38" s="14"/>
    </row>
    <row r="39" spans="8:11">
      <c r="H39" s="14"/>
      <c r="I39" s="14"/>
      <c r="J39" s="14"/>
      <c r="K39" s="14"/>
    </row>
    <row r="40" spans="8:11">
      <c r="H40" s="14"/>
      <c r="I40" s="14"/>
      <c r="J40" s="14"/>
      <c r="K40" s="14"/>
    </row>
    <row r="41" spans="8:11">
      <c r="H41" s="14"/>
      <c r="I41" s="14"/>
      <c r="J41" s="14"/>
      <c r="K41" s="14"/>
    </row>
    <row r="42" spans="8:11">
      <c r="H42" s="14"/>
      <c r="I42" s="14"/>
      <c r="J42" s="14"/>
      <c r="K42" s="14"/>
    </row>
    <row r="43" spans="8:11">
      <c r="H43" s="14"/>
      <c r="I43" s="14"/>
      <c r="J43" s="14"/>
      <c r="K43" s="14"/>
    </row>
    <row r="44" spans="8:11">
      <c r="H44" s="14"/>
      <c r="I44" s="14"/>
      <c r="J44" s="14"/>
      <c r="K44" s="14"/>
    </row>
    <row r="45" spans="8:11">
      <c r="H45" s="14"/>
      <c r="I45" s="14"/>
      <c r="J45" s="14"/>
      <c r="K45" s="14"/>
    </row>
    <row r="46" spans="8:11">
      <c r="H46" s="14"/>
      <c r="I46" s="14"/>
      <c r="J46" s="14"/>
      <c r="K46" s="14"/>
    </row>
    <row r="47" spans="8:11">
      <c r="H47" s="14"/>
      <c r="I47" s="14"/>
      <c r="J47" s="14"/>
      <c r="K47" s="14"/>
    </row>
    <row r="48" spans="8:11">
      <c r="H48" s="14"/>
      <c r="I48" s="14"/>
      <c r="J48" s="14"/>
      <c r="K48" s="14"/>
    </row>
    <row r="49" spans="8:11">
      <c r="H49" s="14"/>
      <c r="I49" s="14"/>
      <c r="J49" s="14"/>
      <c r="K49" s="14"/>
    </row>
    <row r="50" spans="8:11">
      <c r="H50" s="14"/>
      <c r="I50" s="14"/>
      <c r="J50" s="14"/>
      <c r="K50" s="14"/>
    </row>
    <row r="51" spans="8:11">
      <c r="H51" s="14"/>
      <c r="I51" s="14"/>
      <c r="J51" s="14"/>
      <c r="K51" s="14"/>
    </row>
    <row r="52" spans="8:11">
      <c r="H52" s="14"/>
      <c r="I52" s="14"/>
      <c r="J52" s="14"/>
      <c r="K52" s="14"/>
    </row>
    <row r="53" spans="8:11">
      <c r="H53" s="14"/>
      <c r="I53" s="14"/>
      <c r="J53" s="14"/>
      <c r="K53" s="14"/>
    </row>
    <row r="54" spans="8:11">
      <c r="H54" s="14"/>
      <c r="I54" s="14"/>
      <c r="J54" s="14"/>
      <c r="K54" s="14"/>
    </row>
    <row r="55" spans="8:11">
      <c r="H55" s="14"/>
      <c r="I55" s="14"/>
      <c r="J55" s="14"/>
      <c r="K55" s="14"/>
    </row>
    <row r="56" spans="8:11">
      <c r="H56" s="14"/>
      <c r="I56" s="14"/>
      <c r="J56" s="14"/>
      <c r="K56" s="14"/>
    </row>
    <row r="57" spans="8:11">
      <c r="H57" s="14"/>
      <c r="I57" s="14"/>
      <c r="J57" s="14"/>
      <c r="K57" s="14"/>
    </row>
    <row r="58" spans="8:11">
      <c r="H58" s="14"/>
      <c r="I58" s="14"/>
      <c r="J58" s="14"/>
      <c r="K58" s="14"/>
    </row>
    <row r="59" spans="8:11">
      <c r="H59" s="14"/>
      <c r="I59" s="14"/>
      <c r="J59" s="14"/>
      <c r="K59" s="14"/>
    </row>
    <row r="60" spans="8:11">
      <c r="H60" s="14"/>
      <c r="I60" s="14"/>
      <c r="J60" s="14"/>
      <c r="K60" s="14"/>
    </row>
    <row r="61" spans="8:11">
      <c r="H61" s="14"/>
      <c r="I61" s="14"/>
      <c r="J61" s="14"/>
      <c r="K61" s="14"/>
    </row>
    <row r="62" spans="8:11">
      <c r="H62" s="14"/>
      <c r="I62" s="14"/>
      <c r="J62" s="14"/>
      <c r="K62" s="14"/>
    </row>
    <row r="63" spans="8:11">
      <c r="H63" s="14"/>
      <c r="I63" s="14"/>
      <c r="J63" s="14"/>
      <c r="K63" s="14"/>
    </row>
    <row r="64" spans="8:11">
      <c r="H64" s="14"/>
      <c r="I64" s="14"/>
      <c r="J64" s="14"/>
      <c r="K64" s="14"/>
    </row>
    <row r="65" spans="8:11">
      <c r="H65" s="14"/>
      <c r="I65" s="14"/>
      <c r="J65" s="14"/>
      <c r="K65" s="14"/>
    </row>
    <row r="66" spans="8:11">
      <c r="H66" s="14"/>
      <c r="I66" s="14"/>
      <c r="J66" s="14"/>
      <c r="K66" s="14"/>
    </row>
    <row r="67" spans="8:11">
      <c r="H67" s="14"/>
      <c r="I67" s="14"/>
      <c r="J67" s="14"/>
      <c r="K67" s="14"/>
    </row>
    <row r="68" spans="8:11">
      <c r="H68" s="14"/>
      <c r="I68" s="14"/>
      <c r="J68" s="14"/>
      <c r="K68" s="14"/>
    </row>
    <row r="69" spans="8:11">
      <c r="H69" s="14"/>
      <c r="I69" s="14"/>
      <c r="J69" s="14"/>
      <c r="K69" s="14"/>
    </row>
    <row r="70" spans="8:11">
      <c r="H70" s="14"/>
      <c r="I70" s="14"/>
      <c r="J70" s="14"/>
      <c r="K70" s="14"/>
    </row>
    <row r="71" spans="8:11">
      <c r="H71" s="14"/>
      <c r="I71" s="14"/>
      <c r="J71" s="14"/>
      <c r="K71" s="14"/>
    </row>
    <row r="72" spans="8:11">
      <c r="H72" s="14"/>
      <c r="I72" s="14"/>
      <c r="J72" s="14"/>
      <c r="K72" s="14"/>
    </row>
    <row r="73" spans="8:11">
      <c r="H73" s="14"/>
      <c r="I73" s="14"/>
      <c r="J73" s="14"/>
      <c r="K73" s="14"/>
    </row>
    <row r="74" spans="8:11">
      <c r="H74" s="14"/>
      <c r="I74" s="14"/>
      <c r="J74" s="14"/>
      <c r="K74" s="14"/>
    </row>
    <row r="75" spans="8:11">
      <c r="H75" s="14"/>
      <c r="I75" s="14"/>
      <c r="J75" s="14"/>
      <c r="K75" s="14"/>
    </row>
    <row r="76" spans="8:11">
      <c r="H76" s="14"/>
      <c r="I76" s="14"/>
      <c r="J76" s="14"/>
      <c r="K76" s="14"/>
    </row>
    <row r="77" spans="8:11">
      <c r="H77" s="14"/>
      <c r="I77" s="14"/>
      <c r="J77" s="14"/>
      <c r="K77" s="14"/>
    </row>
    <row r="78" spans="8:11">
      <c r="H78" s="14"/>
      <c r="I78" s="14"/>
      <c r="J78" s="14"/>
      <c r="K78" s="14"/>
    </row>
    <row r="79" spans="8:11">
      <c r="H79" s="14"/>
      <c r="I79" s="14"/>
      <c r="J79" s="14"/>
      <c r="K79" s="14"/>
    </row>
    <row r="80" spans="8:11">
      <c r="H80" s="14"/>
      <c r="I80" s="14"/>
      <c r="J80" s="14"/>
      <c r="K80" s="14"/>
    </row>
    <row r="81" spans="8:11">
      <c r="H81" s="14"/>
      <c r="I81" s="14"/>
      <c r="J81" s="14"/>
      <c r="K81" s="14"/>
    </row>
    <row r="82" spans="8:11">
      <c r="H82" s="14"/>
      <c r="I82" s="14"/>
      <c r="J82" s="14"/>
      <c r="K82" s="14"/>
    </row>
    <row r="83" spans="8:11">
      <c r="H83" s="14"/>
      <c r="I83" s="14"/>
      <c r="J83" s="14"/>
      <c r="K83" s="14"/>
    </row>
    <row r="84" spans="8:11">
      <c r="H84" s="14"/>
      <c r="I84" s="14"/>
      <c r="J84" s="14"/>
      <c r="K84" s="14"/>
    </row>
    <row r="85" spans="8:11">
      <c r="H85" s="14"/>
      <c r="I85" s="14"/>
      <c r="J85" s="14"/>
      <c r="K85" s="14"/>
    </row>
    <row r="86" spans="8:11">
      <c r="H86" s="14"/>
      <c r="I86" s="14"/>
      <c r="J86" s="14"/>
      <c r="K86" s="14"/>
    </row>
    <row r="87" spans="8:11">
      <c r="H87" s="14"/>
      <c r="I87" s="14"/>
      <c r="J87" s="14"/>
      <c r="K87" s="14"/>
    </row>
    <row r="88" spans="8:11">
      <c r="H88" s="14"/>
      <c r="I88" s="14"/>
      <c r="J88" s="14"/>
      <c r="K88" s="14"/>
    </row>
    <row r="89" spans="8:11">
      <c r="H89" s="14"/>
      <c r="I89" s="14"/>
      <c r="J89" s="14"/>
      <c r="K89" s="14"/>
    </row>
    <row r="90" spans="8:11">
      <c r="H90" s="14"/>
      <c r="I90" s="14"/>
      <c r="J90" s="14"/>
      <c r="K90" s="14"/>
    </row>
    <row r="91" spans="8:11">
      <c r="H91" s="14"/>
      <c r="I91" s="14"/>
      <c r="J91" s="14"/>
      <c r="K91" s="14"/>
    </row>
    <row r="92" spans="8:11">
      <c r="H92" s="14"/>
      <c r="I92" s="14"/>
      <c r="J92" s="14"/>
      <c r="K92" s="14"/>
    </row>
    <row r="93" spans="8:11">
      <c r="H93" s="14"/>
      <c r="I93" s="14"/>
      <c r="J93" s="14"/>
      <c r="K93" s="14"/>
    </row>
    <row r="94" spans="8:11">
      <c r="H94" s="14"/>
      <c r="I94" s="14"/>
      <c r="J94" s="14"/>
      <c r="K94" s="14"/>
    </row>
    <row r="95" spans="8:11">
      <c r="H95" s="14"/>
      <c r="I95" s="14"/>
      <c r="J95" s="14"/>
      <c r="K95" s="14"/>
    </row>
    <row r="96" spans="8:11">
      <c r="H96" s="14"/>
      <c r="I96" s="14"/>
      <c r="J96" s="14"/>
      <c r="K96" s="14"/>
    </row>
    <row r="97" spans="8:11">
      <c r="H97" s="14"/>
      <c r="I97" s="14"/>
      <c r="J97" s="14"/>
      <c r="K97" s="14"/>
    </row>
    <row r="98" spans="8:11">
      <c r="H98" s="14"/>
      <c r="I98" s="14"/>
      <c r="J98" s="14"/>
      <c r="K98" s="14"/>
    </row>
    <row r="99" spans="8:11">
      <c r="H99" s="14"/>
      <c r="I99" s="14"/>
      <c r="J99" s="14"/>
      <c r="K99" s="14"/>
    </row>
    <row r="100" spans="8:11">
      <c r="H100" s="14"/>
      <c r="I100" s="14"/>
      <c r="J100" s="14"/>
      <c r="K100" s="14"/>
    </row>
    <row r="101" spans="8:11">
      <c r="H101" s="14"/>
      <c r="I101" s="14"/>
      <c r="J101" s="14"/>
      <c r="K101" s="14"/>
    </row>
    <row r="102" spans="8:11">
      <c r="H102" s="14"/>
      <c r="I102" s="14"/>
      <c r="J102" s="14"/>
      <c r="K102" s="14"/>
    </row>
    <row r="103" spans="8:11">
      <c r="H103" s="14"/>
      <c r="I103" s="14"/>
      <c r="J103" s="14"/>
      <c r="K103" s="14"/>
    </row>
    <row r="104" spans="8:11">
      <c r="H104" s="14"/>
      <c r="I104" s="14"/>
      <c r="J104" s="14"/>
      <c r="K104" s="14"/>
    </row>
    <row r="105" spans="8:11">
      <c r="H105" s="14"/>
      <c r="I105" s="14"/>
      <c r="J105" s="14"/>
      <c r="K105" s="14"/>
    </row>
    <row r="106" spans="8:11">
      <c r="H106" s="14"/>
      <c r="I106" s="14"/>
      <c r="J106" s="14"/>
      <c r="K106" s="14"/>
    </row>
    <row r="107" spans="8:11">
      <c r="H107" s="14"/>
      <c r="I107" s="14"/>
      <c r="J107" s="14"/>
      <c r="K107" s="14"/>
    </row>
    <row r="108" spans="8:11">
      <c r="H108" s="14"/>
      <c r="I108" s="14"/>
      <c r="J108" s="14"/>
      <c r="K108" s="14"/>
    </row>
    <row r="109" spans="8:11">
      <c r="H109" s="14"/>
      <c r="I109" s="14"/>
      <c r="J109" s="14"/>
      <c r="K109" s="14"/>
    </row>
    <row r="110" spans="8:11">
      <c r="H110" s="14"/>
      <c r="I110" s="14"/>
      <c r="J110" s="14"/>
      <c r="K110" s="14"/>
    </row>
    <row r="111" spans="8:11">
      <c r="H111" s="14"/>
      <c r="I111" s="14"/>
      <c r="J111" s="14"/>
      <c r="K111" s="14"/>
    </row>
    <row r="112" spans="8:11">
      <c r="H112" s="14"/>
      <c r="I112" s="14"/>
      <c r="J112" s="14"/>
      <c r="K112" s="14"/>
    </row>
    <row r="113" spans="8:11">
      <c r="H113" s="14"/>
      <c r="I113" s="14"/>
      <c r="J113" s="14"/>
      <c r="K113" s="14"/>
    </row>
    <row r="114" spans="8:11">
      <c r="H114" s="14"/>
      <c r="I114" s="14"/>
      <c r="J114" s="14"/>
      <c r="K114" s="14"/>
    </row>
    <row r="115" spans="8:11">
      <c r="H115" s="14"/>
      <c r="I115" s="14"/>
      <c r="J115" s="14"/>
      <c r="K115" s="14"/>
    </row>
    <row r="116" spans="8:11">
      <c r="H116" s="14"/>
      <c r="I116" s="14"/>
      <c r="J116" s="14"/>
      <c r="K116" s="14"/>
    </row>
    <row r="117" spans="8:11">
      <c r="H117" s="14"/>
      <c r="I117" s="14"/>
      <c r="J117" s="14"/>
      <c r="K117" s="14"/>
    </row>
    <row r="118" spans="8:11">
      <c r="H118" s="14"/>
      <c r="I118" s="14"/>
      <c r="J118" s="14"/>
      <c r="K118" s="14"/>
    </row>
    <row r="119" spans="8:11">
      <c r="H119" s="14"/>
      <c r="I119" s="14"/>
      <c r="J119" s="14"/>
      <c r="K119" s="14"/>
    </row>
    <row r="120" spans="8:11">
      <c r="H120" s="14"/>
      <c r="I120" s="14"/>
      <c r="J120" s="14"/>
      <c r="K120" s="14"/>
    </row>
    <row r="121" spans="8:11">
      <c r="H121" s="14"/>
      <c r="I121" s="14"/>
      <c r="J121" s="14"/>
      <c r="K121" s="14"/>
    </row>
    <row r="122" spans="8:11">
      <c r="H122" s="14"/>
      <c r="I122" s="14"/>
      <c r="J122" s="14"/>
      <c r="K122" s="14"/>
    </row>
    <row r="123" spans="8:11">
      <c r="H123" s="14"/>
      <c r="I123" s="14"/>
      <c r="J123" s="14"/>
      <c r="K123" s="14"/>
    </row>
    <row r="124" spans="8:11">
      <c r="H124" s="14"/>
      <c r="I124" s="14"/>
      <c r="J124" s="14"/>
      <c r="K124" s="14"/>
    </row>
    <row r="125" spans="8:11">
      <c r="H125" s="14"/>
      <c r="I125" s="14"/>
      <c r="J125" s="14"/>
      <c r="K125" s="14"/>
    </row>
    <row r="126" spans="8:11">
      <c r="H126" s="14"/>
      <c r="I126" s="14"/>
      <c r="J126" s="14"/>
      <c r="K126" s="14"/>
    </row>
    <row r="127" spans="8:11">
      <c r="H127" s="14"/>
      <c r="I127" s="14"/>
      <c r="J127" s="14"/>
      <c r="K127" s="14"/>
    </row>
    <row r="128" spans="8:11">
      <c r="H128" s="14"/>
      <c r="I128" s="14"/>
      <c r="J128" s="14"/>
      <c r="K128" s="14"/>
    </row>
    <row r="129" spans="8:11">
      <c r="H129" s="14"/>
      <c r="I129" s="14"/>
      <c r="J129" s="14"/>
      <c r="K129" s="14"/>
    </row>
    <row r="130" spans="8:11">
      <c r="H130" s="14"/>
      <c r="I130" s="14"/>
      <c r="J130" s="14"/>
      <c r="K130" s="14"/>
    </row>
    <row r="131" spans="8:11">
      <c r="H131" s="14"/>
      <c r="I131" s="14"/>
      <c r="J131" s="14"/>
      <c r="K131" s="14"/>
    </row>
    <row r="132" spans="8:11">
      <c r="H132" s="14"/>
      <c r="I132" s="14"/>
      <c r="J132" s="14"/>
      <c r="K132" s="14"/>
    </row>
    <row r="133" spans="8:11">
      <c r="H133" s="14"/>
      <c r="I133" s="14"/>
      <c r="J133" s="14"/>
      <c r="K133" s="14"/>
    </row>
    <row r="134" spans="8:11">
      <c r="H134" s="14"/>
      <c r="I134" s="14"/>
      <c r="J134" s="14"/>
      <c r="K134" s="14"/>
    </row>
    <row r="135" spans="8:11">
      <c r="H135" s="14"/>
      <c r="I135" s="14"/>
      <c r="J135" s="14"/>
      <c r="K135" s="14"/>
    </row>
    <row r="136" spans="8:11">
      <c r="H136" s="14"/>
      <c r="I136" s="14"/>
      <c r="J136" s="14"/>
      <c r="K136" s="14"/>
    </row>
    <row r="137" spans="8:11">
      <c r="H137" s="14"/>
      <c r="I137" s="14"/>
      <c r="J137" s="14"/>
      <c r="K137" s="14"/>
    </row>
    <row r="138" spans="8:11">
      <c r="H138" s="14"/>
      <c r="I138" s="14"/>
      <c r="J138" s="14"/>
      <c r="K138" s="14"/>
    </row>
    <row r="139" spans="8:11">
      <c r="H139" s="14"/>
      <c r="I139" s="14"/>
      <c r="J139" s="14"/>
      <c r="K139" s="14"/>
    </row>
    <row r="140" spans="8:11">
      <c r="H140" s="14"/>
      <c r="I140" s="14"/>
      <c r="J140" s="14"/>
      <c r="K140" s="14"/>
    </row>
    <row r="141" spans="8:11">
      <c r="H141" s="14"/>
      <c r="I141" s="14"/>
      <c r="J141" s="14"/>
      <c r="K141" s="14"/>
    </row>
    <row r="142" spans="8:11">
      <c r="H142" s="14"/>
      <c r="I142" s="14"/>
      <c r="J142" s="14"/>
      <c r="K142" s="14"/>
    </row>
    <row r="143" spans="8:11">
      <c r="H143" s="14"/>
      <c r="I143" s="14"/>
      <c r="J143" s="14"/>
      <c r="K143" s="14"/>
    </row>
    <row r="144" spans="8:11">
      <c r="H144" s="14"/>
      <c r="I144" s="14"/>
      <c r="J144" s="14"/>
      <c r="K144" s="14"/>
    </row>
    <row r="145" spans="8:11">
      <c r="H145" s="14"/>
      <c r="I145" s="14"/>
      <c r="J145" s="14"/>
      <c r="K145" s="14"/>
    </row>
    <row r="146" spans="8:11">
      <c r="H146" s="14"/>
      <c r="I146" s="14"/>
      <c r="J146" s="14"/>
      <c r="K146" s="14"/>
    </row>
    <row r="147" spans="8:11">
      <c r="H147" s="14"/>
      <c r="I147" s="14"/>
      <c r="J147" s="14"/>
      <c r="K147" s="14"/>
    </row>
    <row r="148" spans="8:11">
      <c r="H148" s="14"/>
      <c r="I148" s="14"/>
      <c r="J148" s="14"/>
      <c r="K148" s="14"/>
    </row>
    <row r="149" spans="8:11">
      <c r="H149" s="14"/>
      <c r="I149" s="14"/>
      <c r="J149" s="14"/>
      <c r="K149" s="14"/>
    </row>
    <row r="150" spans="8:11">
      <c r="H150" s="14"/>
      <c r="I150" s="14"/>
      <c r="J150" s="14"/>
      <c r="K150" s="14"/>
    </row>
    <row r="151" spans="8:11">
      <c r="H151" s="14"/>
      <c r="I151" s="14"/>
      <c r="J151" s="14"/>
      <c r="K151" s="14"/>
    </row>
    <row r="152" spans="8:11">
      <c r="H152" s="14"/>
      <c r="I152" s="14"/>
      <c r="J152" s="14"/>
      <c r="K152" s="14"/>
    </row>
    <row r="153" spans="8:11">
      <c r="H153" s="14"/>
      <c r="I153" s="14"/>
      <c r="J153" s="14"/>
      <c r="K153" s="14"/>
    </row>
    <row r="154" spans="8:11">
      <c r="H154" s="14"/>
      <c r="I154" s="14"/>
      <c r="J154" s="14"/>
      <c r="K154" s="14"/>
    </row>
    <row r="155" spans="8:11">
      <c r="H155" s="14"/>
      <c r="I155" s="14"/>
      <c r="J155" s="14"/>
      <c r="K155" s="14"/>
    </row>
    <row r="156" spans="8:11">
      <c r="H156" s="14"/>
      <c r="I156" s="14"/>
      <c r="J156" s="14"/>
      <c r="K156" s="14"/>
    </row>
    <row r="157" spans="8:11">
      <c r="H157" s="14"/>
      <c r="I157" s="14"/>
      <c r="J157" s="14"/>
      <c r="K157" s="14"/>
    </row>
    <row r="158" spans="8:11">
      <c r="H158" s="14"/>
      <c r="I158" s="14"/>
      <c r="J158" s="14"/>
      <c r="K158" s="14"/>
    </row>
    <row r="159" spans="8:11">
      <c r="H159" s="14"/>
      <c r="I159" s="14"/>
      <c r="J159" s="14"/>
      <c r="K159" s="14"/>
    </row>
    <row r="160" spans="8:11">
      <c r="H160" s="14"/>
      <c r="I160" s="14"/>
      <c r="J160" s="14"/>
      <c r="K160" s="14"/>
    </row>
    <row r="161" spans="8:11">
      <c r="H161" s="14"/>
      <c r="I161" s="14"/>
      <c r="J161" s="14"/>
      <c r="K161" s="14"/>
    </row>
    <row r="162" spans="8:11">
      <c r="H162" s="14"/>
      <c r="I162" s="14"/>
      <c r="J162" s="14"/>
      <c r="K162" s="14"/>
    </row>
    <row r="163" spans="8:11">
      <c r="H163" s="14"/>
      <c r="I163" s="14"/>
      <c r="J163" s="14"/>
      <c r="K163" s="14"/>
    </row>
    <row r="164" spans="8:11">
      <c r="H164" s="14"/>
      <c r="I164" s="14"/>
      <c r="J164" s="14"/>
      <c r="K164" s="14"/>
    </row>
    <row r="165" spans="8:11">
      <c r="H165" s="14"/>
      <c r="I165" s="14"/>
      <c r="J165" s="14"/>
      <c r="K165" s="14"/>
    </row>
    <row r="166" spans="8:11">
      <c r="H166" s="14"/>
      <c r="I166" s="14"/>
      <c r="J166" s="14"/>
      <c r="K166" s="14"/>
    </row>
    <row r="167" spans="8:11">
      <c r="H167" s="14"/>
      <c r="I167" s="14"/>
      <c r="J167" s="14"/>
      <c r="K167" s="14"/>
    </row>
    <row r="168" spans="8:11">
      <c r="H168" s="14"/>
      <c r="I168" s="14"/>
      <c r="J168" s="14"/>
      <c r="K168" s="14"/>
    </row>
    <row r="169" spans="8:11">
      <c r="H169" s="14"/>
      <c r="I169" s="14"/>
      <c r="J169" s="14"/>
      <c r="K169" s="14"/>
    </row>
    <row r="170" spans="8:11">
      <c r="H170" s="14"/>
      <c r="I170" s="14"/>
      <c r="J170" s="14"/>
      <c r="K170" s="14"/>
    </row>
    <row r="171" spans="8:11">
      <c r="H171" s="14"/>
      <c r="I171" s="14"/>
      <c r="J171" s="14"/>
      <c r="K171" s="14"/>
    </row>
    <row r="172" spans="8:11">
      <c r="H172" s="14"/>
      <c r="I172" s="14"/>
      <c r="J172" s="14"/>
      <c r="K172" s="14"/>
    </row>
    <row r="173" spans="8:11">
      <c r="H173" s="14"/>
      <c r="I173" s="14"/>
      <c r="J173" s="14"/>
      <c r="K173" s="14"/>
    </row>
    <row r="174" spans="8:11">
      <c r="H174" s="14"/>
      <c r="I174" s="14"/>
      <c r="J174" s="14"/>
      <c r="K174" s="14"/>
    </row>
    <row r="175" spans="8:11">
      <c r="H175" s="14"/>
      <c r="I175" s="14"/>
      <c r="J175" s="14"/>
      <c r="K175" s="14"/>
    </row>
    <row r="176" spans="8:11">
      <c r="H176" s="14"/>
      <c r="I176" s="14"/>
      <c r="J176" s="14"/>
      <c r="K176" s="14"/>
    </row>
    <row r="177" spans="8:11">
      <c r="H177" s="14"/>
      <c r="I177" s="14"/>
      <c r="J177" s="14"/>
      <c r="K177" s="14"/>
    </row>
    <row r="178" spans="8:11">
      <c r="H178" s="14"/>
      <c r="I178" s="14"/>
      <c r="J178" s="14"/>
      <c r="K178" s="14"/>
    </row>
    <row r="179" spans="8:11">
      <c r="H179" s="14"/>
      <c r="I179" s="14"/>
      <c r="J179" s="14"/>
      <c r="K179" s="14"/>
    </row>
    <row r="180" spans="8:11">
      <c r="H180" s="14"/>
      <c r="I180" s="14"/>
      <c r="J180" s="14"/>
      <c r="K180" s="14"/>
    </row>
    <row r="181" spans="8:11">
      <c r="H181" s="14"/>
      <c r="I181" s="14"/>
      <c r="J181" s="14"/>
      <c r="K181" s="14"/>
    </row>
    <row r="182" spans="8:11">
      <c r="H182" s="14"/>
      <c r="I182" s="14"/>
      <c r="J182" s="14"/>
      <c r="K182" s="14"/>
    </row>
    <row r="183" spans="8:11">
      <c r="H183" s="14"/>
      <c r="I183" s="14"/>
      <c r="J183" s="14"/>
      <c r="K183" s="14"/>
    </row>
    <row r="184" spans="8:11">
      <c r="H184" s="14"/>
      <c r="I184" s="14"/>
      <c r="J184" s="14"/>
      <c r="K184" s="14"/>
    </row>
    <row r="185" spans="8:11">
      <c r="H185" s="14"/>
      <c r="I185" s="14"/>
      <c r="J185" s="14"/>
      <c r="K185" s="14"/>
    </row>
    <row r="186" spans="8:11">
      <c r="H186" s="14"/>
      <c r="I186" s="14"/>
      <c r="J186" s="14"/>
      <c r="K186" s="14"/>
    </row>
    <row r="187" spans="8:11">
      <c r="H187" s="14"/>
      <c r="I187" s="14"/>
      <c r="J187" s="14"/>
      <c r="K187" s="14"/>
    </row>
    <row r="188" spans="8:11">
      <c r="H188" s="14"/>
      <c r="I188" s="14"/>
      <c r="J188" s="14"/>
      <c r="K188" s="14"/>
    </row>
    <row r="189" spans="8:11">
      <c r="H189" s="14"/>
      <c r="I189" s="14"/>
      <c r="J189" s="14"/>
      <c r="K189" s="14"/>
    </row>
    <row r="190" spans="8:11">
      <c r="H190" s="14"/>
      <c r="I190" s="14"/>
      <c r="J190" s="14"/>
      <c r="K190" s="14"/>
    </row>
    <row r="191" spans="8:11">
      <c r="H191" s="14"/>
      <c r="I191" s="14"/>
      <c r="J191" s="14"/>
      <c r="K191" s="14"/>
    </row>
    <row r="192" spans="8:11">
      <c r="H192" s="14"/>
      <c r="I192" s="14"/>
      <c r="J192" s="14"/>
      <c r="K192" s="14"/>
    </row>
    <row r="193" spans="8:11">
      <c r="H193" s="14"/>
      <c r="I193" s="14"/>
      <c r="J193" s="14"/>
      <c r="K193" s="14"/>
    </row>
    <row r="194" spans="8:11">
      <c r="H194" s="14"/>
      <c r="I194" s="14"/>
      <c r="J194" s="14"/>
      <c r="K194" s="14"/>
    </row>
    <row r="195" spans="8:11">
      <c r="H195" s="14"/>
      <c r="I195" s="14"/>
      <c r="J195" s="14"/>
      <c r="K195" s="14"/>
    </row>
    <row r="196" spans="8:11">
      <c r="H196" s="14"/>
      <c r="I196" s="14"/>
      <c r="J196" s="14"/>
      <c r="K196" s="14"/>
    </row>
    <row r="197" spans="8:11">
      <c r="H197" s="14"/>
      <c r="I197" s="14"/>
      <c r="J197" s="14"/>
      <c r="K197" s="14"/>
    </row>
    <row r="198" spans="8:11">
      <c r="H198" s="14"/>
      <c r="I198" s="14"/>
      <c r="J198" s="14"/>
      <c r="K198" s="14"/>
    </row>
    <row r="199" spans="8:11">
      <c r="H199" s="14"/>
      <c r="I199" s="14"/>
      <c r="J199" s="14"/>
      <c r="K199" s="14"/>
    </row>
    <row r="200" spans="8:11">
      <c r="H200" s="14"/>
      <c r="I200" s="14"/>
      <c r="J200" s="14"/>
      <c r="K200" s="14"/>
    </row>
    <row r="201" spans="8:11">
      <c r="H201" s="14"/>
      <c r="I201" s="14"/>
      <c r="J201" s="14"/>
      <c r="K201" s="14"/>
    </row>
    <row r="202" spans="8:11">
      <c r="H202" s="14"/>
      <c r="I202" s="14"/>
      <c r="J202" s="14"/>
      <c r="K202" s="14"/>
    </row>
    <row r="203" spans="8:11">
      <c r="H203" s="14"/>
      <c r="I203" s="14"/>
      <c r="J203" s="14"/>
      <c r="K203" s="14"/>
    </row>
    <row r="204" spans="8:11">
      <c r="H204" s="14"/>
      <c r="I204" s="14"/>
      <c r="J204" s="14"/>
      <c r="K204" s="14"/>
    </row>
    <row r="205" spans="8:11">
      <c r="H205" s="14"/>
      <c r="I205" s="14"/>
      <c r="J205" s="14"/>
      <c r="K205" s="14"/>
    </row>
    <row r="206" spans="8:11">
      <c r="H206" s="14"/>
      <c r="I206" s="14"/>
      <c r="J206" s="14"/>
      <c r="K206" s="14"/>
    </row>
    <row r="207" spans="8:11">
      <c r="H207" s="14"/>
      <c r="I207" s="14"/>
      <c r="J207" s="14"/>
      <c r="K207" s="14"/>
    </row>
    <row r="208" spans="8:11">
      <c r="H208" s="14"/>
      <c r="I208" s="14"/>
      <c r="J208" s="14"/>
      <c r="K208" s="14"/>
    </row>
    <row r="209" spans="8:11">
      <c r="H209" s="14"/>
      <c r="I209" s="14"/>
      <c r="J209" s="14"/>
      <c r="K209" s="14"/>
    </row>
    <row r="210" spans="8:11">
      <c r="H210" s="14"/>
      <c r="I210" s="14"/>
      <c r="J210" s="14"/>
      <c r="K210" s="14"/>
    </row>
    <row r="211" spans="8:11">
      <c r="H211" s="14"/>
      <c r="I211" s="14"/>
      <c r="J211" s="14"/>
      <c r="K211" s="14"/>
    </row>
    <row r="212" spans="8:11">
      <c r="H212" s="14"/>
      <c r="I212" s="14"/>
      <c r="J212" s="14"/>
      <c r="K212" s="14"/>
    </row>
    <row r="213" spans="8:11">
      <c r="H213" s="14"/>
      <c r="I213" s="14"/>
      <c r="J213" s="14"/>
      <c r="K213" s="14"/>
    </row>
    <row r="214" spans="8:11">
      <c r="H214" s="14"/>
      <c r="I214" s="14"/>
      <c r="J214" s="14"/>
      <c r="K214" s="14"/>
    </row>
    <row r="215" spans="8:11">
      <c r="H215" s="14"/>
      <c r="I215" s="14"/>
      <c r="J215" s="14"/>
      <c r="K215" s="14"/>
    </row>
    <row r="216" spans="8:11">
      <c r="H216" s="14"/>
      <c r="I216" s="14"/>
      <c r="J216" s="14"/>
      <c r="K216" s="14"/>
    </row>
    <row r="217" spans="8:11">
      <c r="H217" s="14"/>
      <c r="I217" s="14"/>
      <c r="J217" s="14"/>
      <c r="K217" s="14"/>
    </row>
    <row r="218" spans="8:11">
      <c r="H218" s="14"/>
      <c r="I218" s="14"/>
      <c r="J218" s="14"/>
      <c r="K218" s="14"/>
    </row>
    <row r="219" spans="8:11">
      <c r="H219" s="14"/>
      <c r="I219" s="14"/>
      <c r="J219" s="14"/>
      <c r="K219" s="14"/>
    </row>
    <row r="220" spans="8:11">
      <c r="H220" s="14"/>
      <c r="I220" s="14"/>
      <c r="J220" s="14"/>
      <c r="K220" s="14"/>
    </row>
    <row r="221" spans="8:11">
      <c r="H221" s="14"/>
      <c r="I221" s="14"/>
      <c r="J221" s="14"/>
      <c r="K221" s="14"/>
    </row>
    <row r="222" spans="8:11">
      <c r="H222" s="14"/>
      <c r="I222" s="14"/>
      <c r="J222" s="14"/>
      <c r="K222" s="14"/>
    </row>
  </sheetData>
  <mergeCells count="1">
    <mergeCell ref="B1:I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01</vt:lpstr>
      <vt:lpstr>1 KKB</vt:lpstr>
      <vt:lpstr>2 KB2</vt:lpstr>
      <vt:lpstr>3 YHC</vt:lpstr>
      <vt:lpstr>4 EDKV</vt:lpstr>
      <vt:lpstr>5 JCM</vt:lpstr>
      <vt:lpstr>6 MOLKKI</vt:lpstr>
      <vt:lpstr>7 TERI LADLI MAI</vt:lpstr>
      <vt:lpstr>8 TMKUC</vt:lpstr>
      <vt:lpstr>9 GUSTAKHIYAAN</vt:lpstr>
      <vt:lpstr>10 PANDYA STORE</vt:lpstr>
      <vt:lpstr>11 NAMAK ISHQ KA</vt:lpstr>
      <vt:lpstr>12 HAMDARD</vt:lpstr>
      <vt:lpstr>13 PREM BANDHAN</vt:lpstr>
      <vt:lpstr>14 MMNCR</vt:lpstr>
      <vt:lpstr>15 MANU AUR MUSHU</vt:lpstr>
      <vt:lpstr>16 AGNI VAYU</vt:lpstr>
      <vt:lpstr>17 MULGI JHALI HO</vt:lpstr>
      <vt:lpstr>18 KUCH TO HAI</vt:lpstr>
      <vt:lpstr>19 BHAGYA LAXMI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GF</dc:creator>
  <cp:lastModifiedBy>gem1</cp:lastModifiedBy>
  <cp:lastPrinted>2021-02-01T14:14:06Z</cp:lastPrinted>
  <dcterms:created xsi:type="dcterms:W3CDTF">2021-02-01T14:09:36Z</dcterms:created>
  <dcterms:modified xsi:type="dcterms:W3CDTF">2024-02-17T11:04:23Z</dcterms:modified>
</cp:coreProperties>
</file>