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470" tabRatio="618" firstSheet="16" activeTab="21"/>
  </bookViews>
  <sheets>
    <sheet name="Sheet1" sheetId="1" r:id="rId1"/>
    <sheet name="KKB" sheetId="3" r:id="rId2"/>
    <sheet name="KB2" sheetId="4" r:id="rId3"/>
    <sheet name="Y.H.C" sheetId="5" r:id="rId4"/>
    <sheet name="TMKUC" sheetId="6" r:id="rId5"/>
    <sheet name="PANDTYA STORE" sheetId="24" r:id="rId6"/>
    <sheet name="MULGI JHALI " sheetId="7" r:id="rId7"/>
    <sheet name="NATH" sheetId="10" r:id="rId8"/>
    <sheet name="BHAGYA LAXMI" sheetId="11" r:id="rId9"/>
    <sheet name="MEET" sheetId="13" r:id="rId10"/>
    <sheet name="SINDOOR KI KEEMAT" sheetId="14" r:id="rId11"/>
    <sheet name="MAN SUNDAR" sheetId="15" r:id="rId12"/>
    <sheet name="Control Room" sheetId="16" r:id="rId13"/>
    <sheet name="FANNA TERE ISHQ ME" sheetId="17" r:id="rId14"/>
    <sheet name="MURAMBA" sheetId="18" r:id="rId15"/>
    <sheet name="PARINEETI" sheetId="20" r:id="rId16"/>
    <sheet name="SHUBH SHAGUN" sheetId="21" r:id="rId17"/>
    <sheet name="CHANA MEREYA" sheetId="22" r:id="rId18"/>
    <sheet name="NAGMANI" sheetId="26" r:id="rId19"/>
    <sheet name="HARA SINDUR " sheetId="27" r:id="rId20"/>
    <sheet name="AJOONI" sheetId="29" r:id="rId21"/>
    <sheet name="NUKASH" sheetId="28" r:id="rId22"/>
    <sheet name="TU PUDHE CHAL" sheetId="30" r:id="rId23"/>
    <sheet name="BODHI TREE" sheetId="33" r:id="rId24"/>
  </sheets>
  <calcPr calcId="125725"/>
</workbook>
</file>

<file path=xl/calcChain.xml><?xml version="1.0" encoding="utf-8"?>
<calcChain xmlns="http://schemas.openxmlformats.org/spreadsheetml/2006/main">
  <c r="K4" i="11"/>
  <c r="K5"/>
  <c r="K6"/>
  <c r="K7"/>
  <c r="K8"/>
  <c r="K9"/>
  <c r="K10"/>
  <c r="K11"/>
  <c r="K12"/>
  <c r="K13"/>
  <c r="K14"/>
  <c r="K15"/>
  <c r="K16"/>
  <c r="K17"/>
  <c r="K18"/>
  <c r="H19"/>
  <c r="K19" s="1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H23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4"/>
  <c r="H37"/>
  <c r="K37" s="1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9"/>
  <c r="K29" s="1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K5" i="24"/>
  <c r="K6"/>
  <c r="K7"/>
  <c r="K8"/>
  <c r="K9"/>
  <c r="K10"/>
  <c r="K11"/>
  <c r="K12"/>
  <c r="K13"/>
  <c r="K14"/>
  <c r="K15"/>
  <c r="K16"/>
  <c r="K4"/>
  <c r="K5" i="10"/>
  <c r="K6"/>
  <c r="K7"/>
  <c r="K8"/>
  <c r="K9"/>
  <c r="K10"/>
  <c r="K11"/>
  <c r="K12"/>
  <c r="K13"/>
  <c r="K14"/>
  <c r="K15"/>
  <c r="K16"/>
  <c r="K4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"/>
  <c r="H49"/>
  <c r="K49" s="1"/>
  <c r="K5" i="15"/>
  <c r="K6"/>
  <c r="K7"/>
  <c r="K4"/>
  <c r="K5" i="16"/>
  <c r="K6"/>
  <c r="K7"/>
  <c r="K8"/>
  <c r="K9"/>
  <c r="K10"/>
  <c r="K11"/>
  <c r="K12"/>
  <c r="K13"/>
  <c r="K14"/>
  <c r="K15"/>
  <c r="K16"/>
  <c r="K4"/>
  <c r="K5" i="17"/>
  <c r="K6"/>
  <c r="K7"/>
  <c r="K8"/>
  <c r="K9"/>
  <c r="K10"/>
  <c r="K11"/>
  <c r="K12"/>
  <c r="K13"/>
  <c r="K14"/>
  <c r="K15"/>
  <c r="K16"/>
  <c r="K17"/>
  <c r="K18"/>
  <c r="K19"/>
  <c r="K4"/>
  <c r="H20"/>
  <c r="K20" s="1"/>
  <c r="K5" i="20"/>
  <c r="K6"/>
  <c r="K7"/>
  <c r="K8"/>
  <c r="K9"/>
  <c r="K10"/>
  <c r="K11"/>
  <c r="K12"/>
  <c r="K13"/>
  <c r="K14"/>
  <c r="K15"/>
  <c r="K16"/>
  <c r="K17"/>
  <c r="K18"/>
  <c r="K19"/>
  <c r="K20"/>
  <c r="K21"/>
  <c r="K4"/>
  <c r="H22"/>
  <c r="K22" s="1"/>
  <c r="K4" i="33"/>
  <c r="K7" i="30"/>
  <c r="K6"/>
  <c r="K5"/>
  <c r="K4"/>
  <c r="K5" i="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4"/>
  <c r="H116"/>
  <c r="K116" s="1"/>
  <c r="K5" i="2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H28"/>
  <c r="K28" s="1"/>
  <c r="K5" i="27"/>
  <c r="K6"/>
  <c r="K7"/>
  <c r="K8"/>
  <c r="K9"/>
  <c r="K10"/>
  <c r="K11"/>
  <c r="K12"/>
  <c r="K13"/>
  <c r="K14"/>
  <c r="K4"/>
  <c r="K6" i="2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5"/>
  <c r="K4"/>
  <c r="K5" i="2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"/>
  <c r="H40"/>
  <c r="K40" s="1"/>
  <c r="K5" i="2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H32"/>
  <c r="K32" s="1"/>
  <c r="K6" i="33"/>
  <c r="J6"/>
  <c r="I6"/>
  <c r="H6"/>
  <c r="J8" i="30"/>
  <c r="I8"/>
  <c r="H8"/>
  <c r="K8" l="1"/>
  <c r="K117" i="29"/>
  <c r="J117"/>
  <c r="I117"/>
  <c r="H117"/>
  <c r="K29" i="28"/>
  <c r="J29"/>
  <c r="I29"/>
  <c r="H29"/>
  <c r="K15" i="27"/>
  <c r="J15"/>
  <c r="I15"/>
  <c r="H15"/>
  <c r="K28" i="26"/>
  <c r="J28"/>
  <c r="I28"/>
  <c r="H28"/>
  <c r="K17" i="24"/>
  <c r="J17"/>
  <c r="I17"/>
  <c r="H17"/>
  <c r="K41" i="22"/>
  <c r="J41"/>
  <c r="I41"/>
  <c r="H41"/>
  <c r="K33" i="21"/>
  <c r="J33"/>
  <c r="I33"/>
  <c r="H33"/>
  <c r="K23" i="20"/>
  <c r="J23"/>
  <c r="I23"/>
  <c r="H23"/>
  <c r="K100" i="18"/>
  <c r="J100"/>
  <c r="I100"/>
  <c r="H100"/>
  <c r="K21" i="17"/>
  <c r="J21"/>
  <c r="I21"/>
  <c r="H21"/>
  <c r="K17" i="16"/>
  <c r="J17"/>
  <c r="I17"/>
  <c r="H17"/>
  <c r="K8" i="15"/>
  <c r="J8"/>
  <c r="I8"/>
  <c r="H8"/>
  <c r="K6" i="14"/>
  <c r="J6"/>
  <c r="I6"/>
  <c r="H6"/>
  <c r="K50" i="13"/>
  <c r="J50"/>
  <c r="I50"/>
  <c r="H50"/>
  <c r="K20" i="11"/>
  <c r="J20"/>
  <c r="I20"/>
  <c r="H20"/>
  <c r="K17" i="10"/>
  <c r="J17"/>
  <c r="I17"/>
  <c r="H17"/>
  <c r="K100" i="7"/>
  <c r="J100"/>
  <c r="I100"/>
  <c r="H100"/>
  <c r="K24" i="6"/>
  <c r="J24"/>
  <c r="I24"/>
  <c r="H24"/>
  <c r="K30" i="5"/>
  <c r="J30"/>
  <c r="I30"/>
  <c r="H30"/>
  <c r="K38" i="4"/>
  <c r="J38"/>
  <c r="I38"/>
  <c r="H38"/>
  <c r="K24" i="3"/>
  <c r="J24"/>
  <c r="I24"/>
  <c r="H24"/>
</calcChain>
</file>

<file path=xl/sharedStrings.xml><?xml version="1.0" encoding="utf-8"?>
<sst xmlns="http://schemas.openxmlformats.org/spreadsheetml/2006/main" count="3594" uniqueCount="945">
  <si>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</si>
  <si>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</si>
  <si>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</si>
  <si>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</si>
  <si>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</si>
  <si>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</si>
  <si>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</si>
  <si>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</si>
  <si>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</si>
  <si>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</si>
  <si>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</si>
  <si>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</si>
  <si>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</si>
  <si>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CHANDNI</t>
  </si>
  <si>
    <t>FANAA TERE ISHQ ME</t>
  </si>
  <si>
    <t>MURAMBA</t>
  </si>
  <si>
    <t>PRANEETI</t>
  </si>
  <si>
    <t>SHUBH SHAGUN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</si>
  <si>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</si>
  <si>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</si>
  <si>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</si>
  <si>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</si>
  <si>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</si>
  <si>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</si>
  <si>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</si>
  <si>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</si>
  <si>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</si>
  <si>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</si>
  <si>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</si>
  <si>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</si>
  <si>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</si>
  <si>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</si>
  <si>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</si>
  <si>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</si>
  <si>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</si>
  <si>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 xml:space="preserve">CHANA MEREYA </t>
  </si>
  <si>
    <t>NAAG MANI</t>
  </si>
  <si>
    <t xml:space="preserve">HARA SINDOOR </t>
  </si>
  <si>
    <t>MONTH OF  JULY   2022  SHOW NAME : -  KUM KUM BHAGYA</t>
  </si>
  <si>
    <t>MONTH OF JULY  2022  SHOW NAME : -  KUNDLI BHAGYA</t>
  </si>
  <si>
    <t>MONTH OF  JULY  2022  SHOW NAME : -  YEH HAI CHAHTEYE</t>
  </si>
  <si>
    <t>MONTH OF  JULY  2022  SHOW NAME : -  TARAK MEHTA KA ULTA CHASHMA</t>
  </si>
  <si>
    <t>MONTH OF  JULY   2022  SHOW NAME : -   THE PANDYA STORE</t>
  </si>
  <si>
    <t xml:space="preserve">MONTH OF  JULY  2022  SHOW NAME : -  MULGI JHALI HO </t>
  </si>
  <si>
    <t>MONTH OF  JULY   2022  SHOW NAME : -  NATH</t>
  </si>
  <si>
    <t>MONTH OF  JULY   2022  SHOW NAME : -  BHAGYA LAXMI</t>
  </si>
  <si>
    <t>MONTH OF  JULY  2022  SHOW NAME : -  MEET</t>
  </si>
  <si>
    <t>MONTH OF  JULY  2022  SHOW NAME : -  SINDOOR KI KEEMAT</t>
  </si>
  <si>
    <t>MONTH OF  JULY  2022  SHOW NAME : -  MAN SUNDAR</t>
  </si>
  <si>
    <t>MONTH OF  JULY  2022  SHOW NAME : -  FANNA TERE ISHQ ME</t>
  </si>
  <si>
    <t>MONTH OF  JULY  2022  SHOW NAME : -  MURAMBA</t>
  </si>
  <si>
    <t>MONTH OF  JULY  2022  SHOW NAME : -  PARINEETI</t>
  </si>
  <si>
    <t>MONTH OF  JULY  2022  SHOW NAME : -  SHUBH SHAGUN</t>
  </si>
  <si>
    <t xml:space="preserve">MONTH OF  JULY  2022  SHOW NAME : -  CHANA MEREYA </t>
  </si>
  <si>
    <t xml:space="preserve">MONTH OF  JULY  2022  SHOW NAME : -  NAAG MANI </t>
  </si>
  <si>
    <t xml:space="preserve">MONTH OF  JULY  2022  SHOW NAME : -  HARA SINDUR </t>
  </si>
  <si>
    <t>MONTH OF  JULY  2022  SHOW NAME : -  NUKASH</t>
  </si>
  <si>
    <t>01.07.2022</t>
  </si>
  <si>
    <t>CR-02543</t>
  </si>
  <si>
    <t>Glanz Store</t>
  </si>
  <si>
    <t>Meet</t>
  </si>
  <si>
    <t>Shagun</t>
  </si>
  <si>
    <t>1 Setup</t>
  </si>
  <si>
    <t>1 NT</t>
  </si>
  <si>
    <t>Pending</t>
  </si>
  <si>
    <t>Nilesh</t>
  </si>
  <si>
    <t>Dadi</t>
  </si>
  <si>
    <t>2 RSR</t>
  </si>
  <si>
    <t>Readymade</t>
  </si>
  <si>
    <t>Neha NX Store</t>
  </si>
  <si>
    <t>2 LEG</t>
  </si>
  <si>
    <t>23/1303</t>
  </si>
  <si>
    <t>Tirumala Store</t>
  </si>
  <si>
    <t>Priya</t>
  </si>
  <si>
    <t>2 Setup</t>
  </si>
  <si>
    <t>Mustafa</t>
  </si>
  <si>
    <t>23/1304</t>
  </si>
  <si>
    <t>2 DP</t>
  </si>
  <si>
    <t>02.07.2022</t>
  </si>
  <si>
    <t>NA</t>
  </si>
  <si>
    <t>V Fab Store</t>
  </si>
  <si>
    <t>Veerji</t>
  </si>
  <si>
    <t>Gem</t>
  </si>
  <si>
    <t>Neer Dupatta</t>
  </si>
  <si>
    <t>Simmar</t>
  </si>
  <si>
    <t>1 DP</t>
  </si>
  <si>
    <t>Adil Store</t>
  </si>
  <si>
    <t>Shubh</t>
  </si>
  <si>
    <t>1 Setup 1 SHI</t>
  </si>
  <si>
    <t>KWS-2212</t>
  </si>
  <si>
    <t>Saroj Store</t>
  </si>
  <si>
    <t>Ajooni</t>
  </si>
  <si>
    <t>1 Setup 1 PT</t>
  </si>
  <si>
    <t>Saudagar</t>
  </si>
  <si>
    <t>CR-3377</t>
  </si>
  <si>
    <t>1 PT</t>
  </si>
  <si>
    <t>23/1319</t>
  </si>
  <si>
    <t>Naina</t>
  </si>
  <si>
    <t>Yug</t>
  </si>
  <si>
    <t>Navya</t>
  </si>
  <si>
    <t>03.07.2022</t>
  </si>
  <si>
    <t>23/1320</t>
  </si>
  <si>
    <t>Extra Fabric</t>
  </si>
  <si>
    <t>New Ujala Store</t>
  </si>
  <si>
    <t>Laces</t>
  </si>
  <si>
    <t>Kanika</t>
  </si>
  <si>
    <t>Eliperi Store</t>
  </si>
  <si>
    <t>Preeti</t>
  </si>
  <si>
    <t>4 Setup</t>
  </si>
  <si>
    <t>SUIT 3583 (2)</t>
  </si>
  <si>
    <t xml:space="preserve">SHI 18127 NJKT 3751 BZ 3096 PT 6387 </t>
  </si>
  <si>
    <t>04.07.2022</t>
  </si>
  <si>
    <t>Glamour Store</t>
  </si>
  <si>
    <t>Ambica Store</t>
  </si>
  <si>
    <t>CR-3387</t>
  </si>
  <si>
    <t>Payal</t>
  </si>
  <si>
    <t>3 WG</t>
  </si>
  <si>
    <t>GS23/2371</t>
  </si>
  <si>
    <t>3 Setup</t>
  </si>
  <si>
    <t xml:space="preserve">1 Setup </t>
  </si>
  <si>
    <t>Reliance Trend Store</t>
  </si>
  <si>
    <t>Roshan</t>
  </si>
  <si>
    <t>Sonu</t>
  </si>
  <si>
    <t>23/1337</t>
  </si>
  <si>
    <t>1 BL</t>
  </si>
  <si>
    <t>MONTH OF  JULY  2022  SHOW NAME : -  TU PUDHE CHAL</t>
  </si>
  <si>
    <t>NUKASH</t>
  </si>
  <si>
    <t>AJOONI</t>
  </si>
  <si>
    <t xml:space="preserve">TU PUDHE CHAL </t>
  </si>
  <si>
    <t>Mahua</t>
  </si>
  <si>
    <t>Munavar</t>
  </si>
  <si>
    <t>05.07.2022</t>
  </si>
  <si>
    <t>23/1338</t>
  </si>
  <si>
    <t>Sharda</t>
  </si>
  <si>
    <t>23/1341</t>
  </si>
  <si>
    <t>Shailja</t>
  </si>
  <si>
    <t>23/1339</t>
  </si>
  <si>
    <t>Parineeti</t>
  </si>
  <si>
    <t>2 RSR 1 BL 2 Setup</t>
  </si>
  <si>
    <t>23/1343</t>
  </si>
  <si>
    <t>L 18 Store</t>
  </si>
  <si>
    <t>Astar</t>
  </si>
  <si>
    <t>23/1340</t>
  </si>
  <si>
    <t>Chachi</t>
  </si>
  <si>
    <t>Gem Fabric</t>
  </si>
  <si>
    <t>4 SKU</t>
  </si>
  <si>
    <t>SKU 9101 9102 9103 9104</t>
  </si>
  <si>
    <t>Shilpi</t>
  </si>
  <si>
    <t>Roopam Store</t>
  </si>
  <si>
    <t>2 Suit 1 BZ 2 NJKT 2 SHI 2 TIE</t>
  </si>
  <si>
    <t>Suit 3584 3585 (2) BZ 3097 NJKT 3752 3753 TIE 1287 1288 SHI 18129 18128</t>
  </si>
  <si>
    <t>WG 6542 6543 INDW  2615 (2)</t>
  </si>
  <si>
    <t>Mangal Fabric</t>
  </si>
  <si>
    <t>Prachi</t>
  </si>
  <si>
    <t>2 BL</t>
  </si>
  <si>
    <t>R22-23/0027</t>
  </si>
  <si>
    <t>Raj Kamal Store</t>
  </si>
  <si>
    <t>Mangal Fabric Store</t>
  </si>
  <si>
    <t>2  Setup</t>
  </si>
  <si>
    <t>06.07.2022</t>
  </si>
  <si>
    <t>23/1355</t>
  </si>
  <si>
    <t>Kurti Lining</t>
  </si>
  <si>
    <t>22/1351</t>
  </si>
  <si>
    <t>Colors Store</t>
  </si>
  <si>
    <t>Neeti</t>
  </si>
  <si>
    <t>SKD 7754 (3)</t>
  </si>
  <si>
    <t>23/1358</t>
  </si>
  <si>
    <t>Roop Sangam Store</t>
  </si>
  <si>
    <t>4 RSR</t>
  </si>
  <si>
    <t xml:space="preserve">SKD 7757 (3) SLR 912 </t>
  </si>
  <si>
    <t xml:space="preserve">WG 6548 6547 6546 6544 6545 </t>
  </si>
  <si>
    <t>5  Dress</t>
  </si>
  <si>
    <t>16 Dress</t>
  </si>
  <si>
    <t>WG 6549 6550 6551 6552 6553 TRP 1969 LEG 4885 4886 4887 4888 TP 11399 11400 11401 11402 11403 JKT 4906</t>
  </si>
  <si>
    <t>SKD 7758 (2)</t>
  </si>
  <si>
    <t>001100MH1999PLC120563</t>
  </si>
  <si>
    <t>RSR 6097 BL 5632 PTC 1126  AKS 2933 2934 (3) Pending</t>
  </si>
  <si>
    <t>SUIT 3586 TIE 1289</t>
  </si>
  <si>
    <t>23/1359</t>
  </si>
  <si>
    <t>First Choice Store</t>
  </si>
  <si>
    <t>Ajooni Mother</t>
  </si>
  <si>
    <t>Mateshwari Store</t>
  </si>
  <si>
    <t>INDW 2616 (1)</t>
  </si>
  <si>
    <t>AKS 2936 (2)</t>
  </si>
  <si>
    <t>07.07.2022</t>
  </si>
  <si>
    <t>Bhagwan Store</t>
  </si>
  <si>
    <t>Iqbal Khan</t>
  </si>
  <si>
    <t>B2205048</t>
  </si>
  <si>
    <t>Bani Dadi</t>
  </si>
  <si>
    <t>7 Setup</t>
  </si>
  <si>
    <t>Shankar</t>
  </si>
  <si>
    <t>1 NKU</t>
  </si>
  <si>
    <t>Durjan</t>
  </si>
  <si>
    <t>Chacha</t>
  </si>
  <si>
    <t>NX Store</t>
  </si>
  <si>
    <t>NH35327</t>
  </si>
  <si>
    <t>Niharika Store</t>
  </si>
  <si>
    <t>Bua</t>
  </si>
  <si>
    <t>11724-03-S148852</t>
  </si>
  <si>
    <t>Zara Store</t>
  </si>
  <si>
    <t>5 Clothes</t>
  </si>
  <si>
    <t>Viddhi</t>
  </si>
  <si>
    <t>INDW 2617 2618 (3)</t>
  </si>
  <si>
    <t>INDW 2617 2618 (Only Dupatta)</t>
  </si>
  <si>
    <t>Saheli Store</t>
  </si>
  <si>
    <t>Paro</t>
  </si>
  <si>
    <t>Uniue Art Gallery</t>
  </si>
  <si>
    <t>Mohini</t>
  </si>
  <si>
    <t>SKD 7762 7763 (3)</t>
  </si>
  <si>
    <t>SKD 7764 (3)</t>
  </si>
  <si>
    <t>SKD 7764 (Only Dupatta)</t>
  </si>
  <si>
    <t>SKD 7765 (3)</t>
  </si>
  <si>
    <t xml:space="preserve">SR 10556 10557 </t>
  </si>
  <si>
    <t>AKS 2938 2939 (2)</t>
  </si>
  <si>
    <t>08.07.2022</t>
  </si>
  <si>
    <t>MONTH OF  JULY  2022  SHOW NAME : -  Control Room</t>
  </si>
  <si>
    <t>Sugandha</t>
  </si>
  <si>
    <t>Venkatgiri Store</t>
  </si>
  <si>
    <t>1 Setup 1 TP 1 SKU</t>
  </si>
  <si>
    <t>Mausa</t>
  </si>
  <si>
    <t>2 SHI</t>
  </si>
  <si>
    <t>D2200717</t>
  </si>
  <si>
    <t>4 PT 2 SHI</t>
  </si>
  <si>
    <t>JOD 906</t>
  </si>
  <si>
    <t>23/1365</t>
  </si>
  <si>
    <t>1 SR</t>
  </si>
  <si>
    <t>SR 10560</t>
  </si>
  <si>
    <t>RSR 6098 6099 6100 6101</t>
  </si>
  <si>
    <t>SKD 7767 7768 7769 (3)</t>
  </si>
  <si>
    <t>SKD 7766 (3)</t>
  </si>
  <si>
    <t>SKD 7770 (3)</t>
  </si>
  <si>
    <t>2 TSH</t>
  </si>
  <si>
    <t>1 JNS</t>
  </si>
  <si>
    <t>2 JNS</t>
  </si>
  <si>
    <t>23/1386</t>
  </si>
  <si>
    <t>Vidhi</t>
  </si>
  <si>
    <t>23/1387</t>
  </si>
  <si>
    <t>1 RSR 1 BL</t>
  </si>
  <si>
    <t>Niti</t>
  </si>
  <si>
    <t>Rajeev</t>
  </si>
  <si>
    <t xml:space="preserve">TSH 14454 14455 </t>
  </si>
  <si>
    <t>SKD 7771 7772 (3)</t>
  </si>
  <si>
    <t>23/1377</t>
  </si>
  <si>
    <t>SKD 7771 7772 (Only Dupatta)</t>
  </si>
  <si>
    <t>Akhtar Dyer</t>
  </si>
  <si>
    <t>09.07.2022</t>
  </si>
  <si>
    <t>Hi Touch Store</t>
  </si>
  <si>
    <t>23/1388</t>
  </si>
  <si>
    <t>23/1391</t>
  </si>
  <si>
    <t>5 DP</t>
  </si>
  <si>
    <t>Nx Store</t>
  </si>
  <si>
    <t>Gautam</t>
  </si>
  <si>
    <t>Shiva</t>
  </si>
  <si>
    <t>Krish</t>
  </si>
  <si>
    <t>JOD 907 (2)</t>
  </si>
  <si>
    <t>RSR 6102 BL  5634</t>
  </si>
  <si>
    <t>NGCD 2284 2286  (3)</t>
  </si>
  <si>
    <t>Bhuvan</t>
  </si>
  <si>
    <t>1 Shi</t>
  </si>
  <si>
    <t>SHI 18136</t>
  </si>
  <si>
    <t>23/1398</t>
  </si>
  <si>
    <t>1 RSR</t>
  </si>
  <si>
    <t>23/1406</t>
  </si>
  <si>
    <t>JOD 910 911 912 (2) SUIT 3587 (2)</t>
  </si>
  <si>
    <t>NKU 9920 9921 PT 6402 6403</t>
  </si>
  <si>
    <t xml:space="preserve">SHI 18137 18138 </t>
  </si>
  <si>
    <t>2 PT</t>
  </si>
  <si>
    <t>PT  6400 6401</t>
  </si>
  <si>
    <t>23/1347</t>
  </si>
  <si>
    <t>Hues Store</t>
  </si>
  <si>
    <t>Agastya</t>
  </si>
  <si>
    <t>AKS 2943 (2)</t>
  </si>
  <si>
    <t>23/1374</t>
  </si>
  <si>
    <t>10.07.2022</t>
  </si>
  <si>
    <t>Maria Collection Fashion</t>
  </si>
  <si>
    <t>Ayushman</t>
  </si>
  <si>
    <t>1 TRP 1 TSH</t>
  </si>
  <si>
    <t>Mitul Enterprises</t>
  </si>
  <si>
    <t>Raj Saree Centre</t>
  </si>
  <si>
    <t>AKS 2944 (3)</t>
  </si>
  <si>
    <t>11.07.2022</t>
  </si>
  <si>
    <t xml:space="preserve">JNS 6059 </t>
  </si>
  <si>
    <t xml:space="preserve">JNS 6060 </t>
  </si>
  <si>
    <t xml:space="preserve">TSH 14460 14461 </t>
  </si>
  <si>
    <t xml:space="preserve">SR 10561 </t>
  </si>
  <si>
    <t>NKU 9922 JOD 913 PT 6405</t>
  </si>
  <si>
    <t>3 SKU 3 PT 1 DP</t>
  </si>
  <si>
    <t>Heroine Mother</t>
  </si>
  <si>
    <t>2 Setup 1 DP</t>
  </si>
  <si>
    <t>Dhara</t>
  </si>
  <si>
    <t>Suman</t>
  </si>
  <si>
    <t>New ujala Store</t>
  </si>
  <si>
    <t>12.07.2022</t>
  </si>
  <si>
    <t>Manushi</t>
  </si>
  <si>
    <t xml:space="preserve">SR 10562 10563 </t>
  </si>
  <si>
    <t>2 SR</t>
  </si>
  <si>
    <t>Perfect Mens Wear</t>
  </si>
  <si>
    <t>Ramdevpeer Textile Industries</t>
  </si>
  <si>
    <t>Preeta</t>
  </si>
  <si>
    <t>3 BL</t>
  </si>
  <si>
    <t>TXBP111322004745</t>
  </si>
  <si>
    <t>Fab India Store</t>
  </si>
  <si>
    <t>2 NKU</t>
  </si>
  <si>
    <t>23/1433</t>
  </si>
  <si>
    <t>Dadaji</t>
  </si>
  <si>
    <t>Aditya</t>
  </si>
  <si>
    <t>Shakti Anand</t>
  </si>
  <si>
    <t>Arman</t>
  </si>
  <si>
    <t>Harpreet</t>
  </si>
  <si>
    <t>Gurleen</t>
  </si>
  <si>
    <t>Gini</t>
  </si>
  <si>
    <t>1 SLR</t>
  </si>
  <si>
    <t xml:space="preserve">JNS 6063 </t>
  </si>
  <si>
    <t>NKU 9923</t>
  </si>
  <si>
    <t xml:space="preserve">NT 2338 2343 </t>
  </si>
  <si>
    <t>TSH 14470 14471 14472 14773 14474</t>
  </si>
  <si>
    <t>SHI 18150 18151 18152 18153 18154 18155 18156 18157</t>
  </si>
  <si>
    <t>PT 6410 6411 6412 6413 6414</t>
  </si>
  <si>
    <t>SKD 7778 (3)</t>
  </si>
  <si>
    <t>WG 6555</t>
  </si>
  <si>
    <t xml:space="preserve">INDW 2622 (3) </t>
  </si>
  <si>
    <t>Buaji</t>
  </si>
  <si>
    <t>23/1439</t>
  </si>
  <si>
    <t>4  DP</t>
  </si>
  <si>
    <t>23/1441</t>
  </si>
  <si>
    <t>4 DP</t>
  </si>
  <si>
    <t>D2200737</t>
  </si>
  <si>
    <t>Anand</t>
  </si>
  <si>
    <t>23/1443</t>
  </si>
  <si>
    <t>1 BL 1 JKT</t>
  </si>
  <si>
    <t>23/1444</t>
  </si>
  <si>
    <t xml:space="preserve">NKU 9925 PT 6416 </t>
  </si>
  <si>
    <t>SKD 7774 7775  7781 (3)</t>
  </si>
  <si>
    <r>
      <rPr>
        <sz val="11"/>
        <rFont val="Calibri"/>
        <family val="2"/>
        <scheme val="minor"/>
      </rPr>
      <t>SKD 7780 7782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</si>
  <si>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7774 7775 7781 7780 7782  (Only Dupatta)</t>
    </r>
    <r>
      <rPr>
        <sz val="11"/>
        <color rgb="FFFF0000"/>
        <rFont val="Calibri"/>
        <family val="2"/>
        <scheme val="minor"/>
      </rPr>
      <t xml:space="preserve"> </t>
    </r>
  </si>
  <si>
    <t>CR-02729</t>
  </si>
  <si>
    <t>Masoom</t>
  </si>
  <si>
    <t xml:space="preserve">WG 6556 </t>
  </si>
  <si>
    <t xml:space="preserve">AKS 2942 (2)  SKD 7783 (2) </t>
  </si>
  <si>
    <t xml:space="preserve">HSHW 1643 PT 6417 </t>
  </si>
  <si>
    <t>JOD 915 (2) NKU 9926</t>
  </si>
  <si>
    <t>JOD 914 (2)</t>
  </si>
  <si>
    <t xml:space="preserve">PY 2814 </t>
  </si>
  <si>
    <t>13.07.2022</t>
  </si>
  <si>
    <t>Laxmi</t>
  </si>
  <si>
    <t xml:space="preserve">3 BL </t>
  </si>
  <si>
    <t>Neelam</t>
  </si>
  <si>
    <t>5 BL</t>
  </si>
  <si>
    <t>Virendra</t>
  </si>
  <si>
    <t>1 SHI</t>
  </si>
  <si>
    <t>KWS-2432</t>
  </si>
  <si>
    <t>Hero Father</t>
  </si>
  <si>
    <t>5 DP 2 NJKT</t>
  </si>
  <si>
    <t>Hero Mother</t>
  </si>
  <si>
    <t>1 NJKT</t>
  </si>
  <si>
    <t>Extra fabric</t>
  </si>
  <si>
    <t>Rishabh</t>
  </si>
  <si>
    <t>Arjun</t>
  </si>
  <si>
    <t>Bhide</t>
  </si>
  <si>
    <t>NKU 9927</t>
  </si>
  <si>
    <t>13.07.2022R22-23/0087</t>
  </si>
  <si>
    <t>Rajkamal Store</t>
  </si>
  <si>
    <t>4 SHI 1 PT</t>
  </si>
  <si>
    <t xml:space="preserve">RSR 6103 DP 5092 </t>
  </si>
  <si>
    <t xml:space="preserve">BL 5637 JKT 4911 </t>
  </si>
  <si>
    <t>AKS 2945 (2)</t>
  </si>
  <si>
    <t xml:space="preserve">RSR 6107 6108 </t>
  </si>
  <si>
    <t xml:space="preserve">RSR 6104 6105 6106 </t>
  </si>
  <si>
    <t>3 RSR</t>
  </si>
  <si>
    <t>8 Clothes</t>
  </si>
  <si>
    <t>14.07.2022</t>
  </si>
  <si>
    <t>G823/2588</t>
  </si>
  <si>
    <t>Masuaji</t>
  </si>
  <si>
    <t>4 SHI</t>
  </si>
  <si>
    <t>3 Setup 1 DP</t>
  </si>
  <si>
    <t>Heroine Dadi</t>
  </si>
  <si>
    <t>1 SKU 1 DP</t>
  </si>
  <si>
    <t>9216-09-S022564</t>
  </si>
  <si>
    <t>Hero</t>
  </si>
  <si>
    <t>6 Clothes</t>
  </si>
  <si>
    <t>23/1463</t>
  </si>
  <si>
    <t>23/1460</t>
  </si>
  <si>
    <t>Alia</t>
  </si>
  <si>
    <t>1 NT (2)</t>
  </si>
  <si>
    <t>23/1461</t>
  </si>
  <si>
    <t>Rajwant</t>
  </si>
  <si>
    <t>Supreet</t>
  </si>
  <si>
    <r>
      <rPr>
        <sz val="11"/>
        <rFont val="Calibri"/>
        <family val="2"/>
        <scheme val="minor"/>
      </rPr>
      <t>SHI 18141 18167  PT 6406 6418 6419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6420 </t>
    </r>
  </si>
  <si>
    <t>23/1464</t>
  </si>
  <si>
    <t>Cheema</t>
  </si>
  <si>
    <t xml:space="preserve">SKD  7784 7785 (3) SKD 7786 (2)  </t>
  </si>
  <si>
    <t xml:space="preserve">NKU 9928 SL 913 HSHW 1644 </t>
  </si>
  <si>
    <t>RSR 6109</t>
  </si>
  <si>
    <t>Hero Mom</t>
  </si>
  <si>
    <t>On Set</t>
  </si>
  <si>
    <t>14.07.022</t>
  </si>
  <si>
    <t>Hero Dadi</t>
  </si>
  <si>
    <t xml:space="preserve"> SKU 9109 9110  INDW 2619 (2) PT 6404</t>
  </si>
  <si>
    <t xml:space="preserve">WG 6554 </t>
  </si>
  <si>
    <t>SHI 18168 18169</t>
  </si>
  <si>
    <t>23/1473</t>
  </si>
  <si>
    <t>Chiman</t>
  </si>
  <si>
    <t>Amber</t>
  </si>
  <si>
    <t>NIlesh</t>
  </si>
  <si>
    <t>23/1475</t>
  </si>
  <si>
    <t>Simmi</t>
  </si>
  <si>
    <t>Tanishq Store</t>
  </si>
  <si>
    <t>Lining</t>
  </si>
  <si>
    <t>4 BL</t>
  </si>
  <si>
    <t>Lace</t>
  </si>
  <si>
    <t>CR-02848</t>
  </si>
  <si>
    <t>6 Suit 3 SHI</t>
  </si>
  <si>
    <t>SKD 7787 7788 7789 7790 (3)</t>
  </si>
  <si>
    <t>SKD 7793 (3)</t>
  </si>
  <si>
    <t xml:space="preserve">SKD 7795 (3) </t>
  </si>
  <si>
    <r>
      <rPr>
        <sz val="11"/>
        <rFont val="Calibri"/>
        <family val="2"/>
        <scheme val="minor"/>
      </rPr>
      <t>INDW 2620 2621   2626 (2)</t>
    </r>
    <r>
      <rPr>
        <sz val="11"/>
        <color rgb="FFFF0000"/>
        <rFont val="Calibri"/>
        <family val="2"/>
        <scheme val="minor"/>
      </rPr>
      <t xml:space="preserve"> </t>
    </r>
  </si>
  <si>
    <t>6 Choli</t>
  </si>
  <si>
    <r>
      <t xml:space="preserve">SHI 18140  18147 18148  18170 18171 18172 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</si>
  <si>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7796 (3) </t>
  </si>
  <si>
    <t>SKD 7797 (Only Pant)</t>
  </si>
  <si>
    <t>Preesha</t>
  </si>
  <si>
    <t>6 BL</t>
  </si>
  <si>
    <t>4 PTC</t>
  </si>
  <si>
    <t>6 SHI</t>
  </si>
  <si>
    <t>2 NT ( 2 PCS)</t>
  </si>
  <si>
    <t>Rudra</t>
  </si>
  <si>
    <t>6 TIE</t>
  </si>
  <si>
    <t>15.07.2022</t>
  </si>
  <si>
    <t>3 SL</t>
  </si>
  <si>
    <t>Ajooni Dadi</t>
  </si>
  <si>
    <t>CR-02877</t>
  </si>
  <si>
    <t>23/1487</t>
  </si>
  <si>
    <t>Mukesh</t>
  </si>
  <si>
    <t>B2205305</t>
  </si>
  <si>
    <t>Kiran</t>
  </si>
  <si>
    <t xml:space="preserve">3 Setup </t>
  </si>
  <si>
    <r>
      <rPr>
        <sz val="11"/>
        <rFont val="Calibri"/>
        <family val="2"/>
        <scheme val="minor"/>
      </rPr>
      <t>SKD 7791 7792 7794 (3)</t>
    </r>
    <r>
      <rPr>
        <sz val="11"/>
        <color rgb="FFFF0000"/>
        <rFont val="Calibri"/>
        <family val="2"/>
        <scheme val="minor"/>
      </rPr>
      <t xml:space="preserve"> </t>
    </r>
  </si>
  <si>
    <t>Little Blossom</t>
  </si>
  <si>
    <t>1 SKU 1 PY 2 DP</t>
  </si>
  <si>
    <t>16.07.2022</t>
  </si>
  <si>
    <t>C12/055857</t>
  </si>
  <si>
    <t>City Plaza Store</t>
  </si>
  <si>
    <t>Ranbir</t>
  </si>
  <si>
    <t>2 SHI 1 Suit (3) 1 Suit (2)</t>
  </si>
  <si>
    <t>C12/055855</t>
  </si>
  <si>
    <t>3 PT 3 NJKT 5 SHI</t>
  </si>
  <si>
    <t>NH35638</t>
  </si>
  <si>
    <t>Meera</t>
  </si>
  <si>
    <t>NH35641</t>
  </si>
  <si>
    <t>5 Setup</t>
  </si>
  <si>
    <t>CR-02890</t>
  </si>
  <si>
    <t>1 Choli</t>
  </si>
  <si>
    <t>1 Ghagra 1 DP</t>
  </si>
  <si>
    <t>CR-3631</t>
  </si>
  <si>
    <t>1 SKU</t>
  </si>
  <si>
    <t>Quality Matching Centre</t>
  </si>
  <si>
    <t>1 TSH</t>
  </si>
  <si>
    <t>CR-02904</t>
  </si>
  <si>
    <t>23/1498</t>
  </si>
  <si>
    <t>Sunaina</t>
  </si>
  <si>
    <t>2 Fabric</t>
  </si>
  <si>
    <t>Khazana Store</t>
  </si>
  <si>
    <t>6 Setup</t>
  </si>
  <si>
    <t>18.07.2022</t>
  </si>
  <si>
    <t>22-23//1507</t>
  </si>
  <si>
    <t>1 JOD</t>
  </si>
  <si>
    <t>Dushyant</t>
  </si>
  <si>
    <t>1 JKT 1 NKU</t>
  </si>
  <si>
    <t>NT 2347 (2)</t>
  </si>
  <si>
    <t xml:space="preserve">SKD 7808 (2) </t>
  </si>
  <si>
    <t>SKD 7807 (3)</t>
  </si>
  <si>
    <t xml:space="preserve">JOD 916 PT 6426 </t>
  </si>
  <si>
    <t xml:space="preserve">SKD 7806 (2) </t>
  </si>
  <si>
    <t>SKD 7811 (3)</t>
  </si>
  <si>
    <t xml:space="preserve">SHI 18176 18177 18178 18179 </t>
  </si>
  <si>
    <t xml:space="preserve">NJKT 3756 </t>
  </si>
  <si>
    <t>SKD 7809 (3)</t>
  </si>
  <si>
    <t>INDW 2635 (2)</t>
  </si>
  <si>
    <t xml:space="preserve">SHI 18181 </t>
  </si>
  <si>
    <t>SKU 9107 9108 INDW 2630 2631 (2)</t>
  </si>
  <si>
    <t xml:space="preserve">NKU 9934 NJKT 3754 PY 2819 SHI 18180 </t>
  </si>
  <si>
    <t>SKD 7799 7800 (2)</t>
  </si>
  <si>
    <t>SKD 7801 7802 (3)</t>
  </si>
  <si>
    <t>SHI 18182 18183 18184 18185 PT 6423</t>
  </si>
  <si>
    <t>SKD 7798 (3)</t>
  </si>
  <si>
    <t>INDW 2625 (2) INDW 2632 (3)</t>
  </si>
  <si>
    <t>INDW 2633 (2)</t>
  </si>
  <si>
    <t xml:space="preserve">SR 10558 10559 10564 10565 </t>
  </si>
  <si>
    <t>SKD 7813 (3)</t>
  </si>
  <si>
    <t xml:space="preserve">NGCD 2287 (2) </t>
  </si>
  <si>
    <t>3 JKT 1 NJKT 3 PT 1 SHI 2 Tie 3 Pocket Square</t>
  </si>
  <si>
    <t>Akash</t>
  </si>
  <si>
    <t>Red Mirchi Store</t>
  </si>
  <si>
    <t>B2205475</t>
  </si>
  <si>
    <t>Snigdha Dadi</t>
  </si>
  <si>
    <t xml:space="preserve">NGCD 2282 2283 (3) </t>
  </si>
  <si>
    <t>Shrishti</t>
  </si>
  <si>
    <t>3 NT</t>
  </si>
  <si>
    <t>FTN211144062329</t>
  </si>
  <si>
    <t>Ajio Store</t>
  </si>
  <si>
    <t>19.07.2022</t>
  </si>
  <si>
    <t>Amaji</t>
  </si>
  <si>
    <t>Rahil</t>
  </si>
  <si>
    <t>4 Suit (3)</t>
  </si>
  <si>
    <t>G823/2721</t>
  </si>
  <si>
    <t>NH35802</t>
  </si>
  <si>
    <t xml:space="preserve">INDW 2636 2637 (2) </t>
  </si>
  <si>
    <t>NGCD 2288 (3)</t>
  </si>
  <si>
    <t>INDW 2639 (3)</t>
  </si>
  <si>
    <t>INDW 2638 (3)</t>
  </si>
  <si>
    <t>1 PY</t>
  </si>
  <si>
    <t>Pankaj Dheer</t>
  </si>
  <si>
    <t>SR07/22-018</t>
  </si>
  <si>
    <t>Suta Store</t>
  </si>
  <si>
    <t>23/1522</t>
  </si>
  <si>
    <t>NJKT 3759 PT 6427 NKU 9937</t>
  </si>
  <si>
    <t>PT 6428 6429 6430 NJKT 3760 3761 3762</t>
  </si>
  <si>
    <t>SHI 18188</t>
  </si>
  <si>
    <t>NKU 9914 PT 6988</t>
  </si>
  <si>
    <t>BL 5646</t>
  </si>
  <si>
    <t>LEG 4897 4898</t>
  </si>
  <si>
    <r>
      <t>SKD 7776  7779 7816 7817 7818 7819  7820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</si>
  <si>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NJKT 3763 NKU 9938 </t>
  </si>
  <si>
    <t>SHI 18189 PY 2820</t>
  </si>
  <si>
    <t>1 NKU 1 PY</t>
  </si>
  <si>
    <t>23/1528</t>
  </si>
  <si>
    <t>BZ 3099 3100 3101 SHI 18186 TIE 1292 1293 NJKT 3758  PT 6432 6433 6434</t>
  </si>
  <si>
    <t>NGCD 2289 (Only Choli)</t>
  </si>
  <si>
    <t>NGCD 2289 (Only Ghagra &amp; Dupatta)</t>
  </si>
  <si>
    <t xml:space="preserve">SR 10566 10567 10568 10569 10570  10571 </t>
  </si>
  <si>
    <t>6 RSR</t>
  </si>
  <si>
    <t>20.07.2022</t>
  </si>
  <si>
    <t>23/1533</t>
  </si>
  <si>
    <t>23/1536</t>
  </si>
  <si>
    <t>1 BL 1 DP</t>
  </si>
  <si>
    <t>23/1530</t>
  </si>
  <si>
    <t>Mishri</t>
  </si>
  <si>
    <t>1 Yellow Dupatta</t>
  </si>
  <si>
    <t>3 DP</t>
  </si>
  <si>
    <t>Ajoni Mother Dupatta</t>
  </si>
  <si>
    <t>Hi Tocuh Store</t>
  </si>
  <si>
    <t>NKU 9939</t>
  </si>
  <si>
    <t>SKD 7821 (3)</t>
  </si>
  <si>
    <r>
      <rPr>
        <sz val="11"/>
        <rFont val="Calibri"/>
        <family val="2"/>
        <scheme val="minor"/>
      </rPr>
      <t>NGCD 2290  2291 2292 2293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</si>
  <si>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7815  7822 (2) </t>
  </si>
  <si>
    <t>2 JOD</t>
  </si>
  <si>
    <t>Unique Art Gallery</t>
  </si>
  <si>
    <t>23/1540</t>
  </si>
  <si>
    <t>Kareena Bua</t>
  </si>
  <si>
    <t>Rakhi</t>
  </si>
  <si>
    <t xml:space="preserve">New Ujala </t>
  </si>
  <si>
    <t>Nisha</t>
  </si>
  <si>
    <t>Ginni</t>
  </si>
  <si>
    <t>Dupatta laces)</t>
  </si>
  <si>
    <t>Shalija</t>
  </si>
  <si>
    <t>23/1378</t>
  </si>
  <si>
    <t>23/1380</t>
  </si>
  <si>
    <t>23/1350</t>
  </si>
  <si>
    <t>23/1476</t>
  </si>
  <si>
    <t>23/1471</t>
  </si>
  <si>
    <t>23/1470</t>
  </si>
  <si>
    <t>CR-3547</t>
  </si>
  <si>
    <t>B2205055</t>
  </si>
  <si>
    <t>D2200748</t>
  </si>
  <si>
    <t>D2200774</t>
  </si>
  <si>
    <t>KWS-2236</t>
  </si>
  <si>
    <t>CR-02872</t>
  </si>
  <si>
    <t>CR-02782</t>
  </si>
  <si>
    <t>GS23/2324</t>
  </si>
  <si>
    <t>GS23/2689</t>
  </si>
  <si>
    <t>NHB3241</t>
  </si>
  <si>
    <t>C12/055856</t>
  </si>
  <si>
    <t>Lapel Fabric</t>
  </si>
  <si>
    <t>17.07.2022</t>
  </si>
  <si>
    <t>Tapping Fabric</t>
  </si>
  <si>
    <t>23/1489</t>
  </si>
  <si>
    <t>INDW 2639 (Only Dupatta)</t>
  </si>
  <si>
    <t>23/1535</t>
  </si>
  <si>
    <t>3 Setup (Only Lining)</t>
  </si>
  <si>
    <t>2 Setup (Only Lining)</t>
  </si>
  <si>
    <t>Butter Crape</t>
  </si>
  <si>
    <t>23/1537</t>
  </si>
  <si>
    <t>Blouse</t>
  </si>
  <si>
    <t>SKD 7828 (3)  AKS 2947 (2)</t>
  </si>
  <si>
    <t>SKD 7827 (3)</t>
  </si>
  <si>
    <t xml:space="preserve">1 Dupatta </t>
  </si>
  <si>
    <t>INDW 2640 (2)</t>
  </si>
  <si>
    <t>Dupatta</t>
  </si>
  <si>
    <t>SKD 7767 7768 7769 ( Only Dupatta)</t>
  </si>
  <si>
    <t>21.07.2022</t>
  </si>
  <si>
    <t>K790368490</t>
  </si>
  <si>
    <t>2 Clothes</t>
  </si>
  <si>
    <t>Nimmi</t>
  </si>
  <si>
    <t xml:space="preserve">RSR 6111 </t>
  </si>
  <si>
    <t xml:space="preserve">RSR 6110 </t>
  </si>
  <si>
    <t>Anjali</t>
  </si>
  <si>
    <t>4 AKS 1 DP</t>
  </si>
  <si>
    <t>CR-02835</t>
  </si>
  <si>
    <t xml:space="preserve">HSHW 1646 PT 6424 NKU 9940 </t>
  </si>
  <si>
    <t>NKU 9941 9942 PT  6435 6436</t>
  </si>
  <si>
    <t>1 BZ</t>
  </si>
  <si>
    <t>INDW 2641 (2) INDW 2642 (3)</t>
  </si>
  <si>
    <t>INDW 2643 (2)</t>
  </si>
  <si>
    <t>TIE 1294 1295 1296 1297 1298 1299</t>
  </si>
  <si>
    <t>Suit 3588 3589 3590 3591 (3)</t>
  </si>
  <si>
    <t>SHI 18194 18195 18196 18197 18198 18199</t>
  </si>
  <si>
    <t xml:space="preserve">BL 5647 5648 5649  5652 </t>
  </si>
  <si>
    <t>SUIT 3592 (2) SHI 18200</t>
  </si>
  <si>
    <t>DP 5104</t>
  </si>
  <si>
    <t>23/1554</t>
  </si>
  <si>
    <t>B2205640</t>
  </si>
  <si>
    <t>Preeta Dadi</t>
  </si>
  <si>
    <t>1 SHI 1 PT</t>
  </si>
  <si>
    <t>3 LEG</t>
  </si>
  <si>
    <t>Chima</t>
  </si>
  <si>
    <t>21.07.022</t>
  </si>
  <si>
    <t>NGCD 2294 (3)</t>
  </si>
  <si>
    <t>INDW 2645 (2)</t>
  </si>
  <si>
    <t>WG 6559</t>
  </si>
  <si>
    <t>23/1544</t>
  </si>
  <si>
    <t>BZ 3103 KUPH 1397 (2)</t>
  </si>
  <si>
    <t>BL 5656 DP 5108</t>
  </si>
  <si>
    <t>SKU 9115 SKD 7831 (2)</t>
  </si>
  <si>
    <t>INDW 2646  (3)</t>
  </si>
  <si>
    <t>Stardom Store</t>
  </si>
  <si>
    <t>Rajveer</t>
  </si>
  <si>
    <t>1 TRP</t>
  </si>
  <si>
    <t>TRP 1973</t>
  </si>
  <si>
    <t xml:space="preserve">TSH 14490  14488 14489  JNS 6072 SND 747  JKT 4916 </t>
  </si>
  <si>
    <t xml:space="preserve">TSH 14491 </t>
  </si>
  <si>
    <t>SND 744 743 745 742 746 JKT 4915</t>
  </si>
  <si>
    <t>AKS 2951 2952 2953 2954 (1)</t>
  </si>
  <si>
    <t xml:space="preserve">SHI 18205 18206 </t>
  </si>
  <si>
    <t>22.07.2022</t>
  </si>
  <si>
    <t>D2200796</t>
  </si>
  <si>
    <t>1 BZ 1 SHI</t>
  </si>
  <si>
    <t>2  Clothes</t>
  </si>
  <si>
    <t>SKD 7832 7833 7834 (3)</t>
  </si>
  <si>
    <t>BL 5640  5655 5657</t>
  </si>
  <si>
    <t>PT 6437 NKU 9944 HSHW 1647</t>
  </si>
  <si>
    <r>
      <rPr>
        <sz val="11"/>
        <rFont val="Calibri"/>
        <family val="2"/>
        <scheme val="minor"/>
      </rPr>
      <t>AKS 2950 2956  (2)</t>
    </r>
    <r>
      <rPr>
        <sz val="11"/>
        <color rgb="FFFF0000"/>
        <rFont val="Calibri"/>
        <family val="2"/>
        <scheme val="minor"/>
      </rPr>
      <t xml:space="preserve"> </t>
    </r>
  </si>
  <si>
    <t>Loot-Le Store</t>
  </si>
  <si>
    <t>5 JNS 2 TSH</t>
  </si>
  <si>
    <t>23/1566</t>
  </si>
  <si>
    <t>Malishka</t>
  </si>
  <si>
    <t>Rishi</t>
  </si>
  <si>
    <t>5 SKU</t>
  </si>
  <si>
    <t>Ganpat Dyer</t>
  </si>
  <si>
    <t>Sarfaraz Embridary bill ( INDW 2637 (2)</t>
  </si>
  <si>
    <t>NKU 9943  9945 PY 2821 PT 6438</t>
  </si>
  <si>
    <t>JOD 918 919 (2)</t>
  </si>
  <si>
    <t>NGCD 2295 (3)</t>
  </si>
  <si>
    <t>AKS 2957 2958 2959 2960 (2)</t>
  </si>
  <si>
    <t>AKS 2957 2958 2959 (Only Dupatta)</t>
  </si>
  <si>
    <t>23.07.2022</t>
  </si>
  <si>
    <t>1 PTC</t>
  </si>
  <si>
    <t>23/1563</t>
  </si>
  <si>
    <t>Kalumal</t>
  </si>
  <si>
    <t>3 Setup 4 NJKT</t>
  </si>
  <si>
    <t>Bombay Cotton Store</t>
  </si>
  <si>
    <t>Jethalal</t>
  </si>
  <si>
    <t>Mehta</t>
  </si>
  <si>
    <t>Sodhi</t>
  </si>
  <si>
    <t>Hathi</t>
  </si>
  <si>
    <t>Iyer</t>
  </si>
  <si>
    <t>Champak</t>
  </si>
  <si>
    <t>Popat</t>
  </si>
  <si>
    <t>Abdul</t>
  </si>
  <si>
    <t>Nattu</t>
  </si>
  <si>
    <t xml:space="preserve">Bagha </t>
  </si>
  <si>
    <t>Goli</t>
  </si>
  <si>
    <t>Brother Store Lining Purchase By Raj</t>
  </si>
  <si>
    <t xml:space="preserve">NJKT 3764 3765 3766 PT 6439 6440 6441 </t>
  </si>
  <si>
    <t xml:space="preserve">SHI 18207 PT 6442 </t>
  </si>
  <si>
    <t>BZ 3104</t>
  </si>
  <si>
    <t>BZ 3105 SHI 18208</t>
  </si>
  <si>
    <t>PT 6443</t>
  </si>
  <si>
    <t>SKD 7837 (3)</t>
  </si>
  <si>
    <t>SKD 7836 (3)</t>
  </si>
  <si>
    <t>INDW 2647 (2)</t>
  </si>
  <si>
    <t xml:space="preserve">BL 5658 </t>
  </si>
  <si>
    <t xml:space="preserve">NKU 9946 PY 2822 </t>
  </si>
  <si>
    <t xml:space="preserve">BZ 3106 3107 3108 NJKT 3767 </t>
  </si>
  <si>
    <t>3 BZ 1 NJKT</t>
  </si>
  <si>
    <t>RSR 6112</t>
  </si>
  <si>
    <t>23/1578</t>
  </si>
  <si>
    <t>Barfi Devi</t>
  </si>
  <si>
    <t>RSR 6113</t>
  </si>
  <si>
    <t>BL 5660</t>
  </si>
  <si>
    <t>INDW 2648 (2)</t>
  </si>
  <si>
    <t>Aslam Embridary  NKU 9945 1 Stole Dadaji</t>
  </si>
  <si>
    <t>25.07.2022</t>
  </si>
  <si>
    <t>Shweta</t>
  </si>
  <si>
    <t>JNS 6073 6074 6075 TP 11413 11414 11415 11416 11417 WG 6560</t>
  </si>
  <si>
    <t>9  Clothes</t>
  </si>
  <si>
    <t>Shristi</t>
  </si>
  <si>
    <t>JKT 4921</t>
  </si>
  <si>
    <t>KUPH 1398 (2)</t>
  </si>
  <si>
    <t xml:space="preserve">BL 5661 </t>
  </si>
  <si>
    <t xml:space="preserve">1 RSR </t>
  </si>
  <si>
    <t>Kaveri Store</t>
  </si>
  <si>
    <t>Babita</t>
  </si>
  <si>
    <t>Kaveri Store (Dying Store)</t>
  </si>
  <si>
    <t>25.07.0022</t>
  </si>
  <si>
    <t>23/1604</t>
  </si>
  <si>
    <t>Rhea</t>
  </si>
  <si>
    <t>INDW 2651 (2)</t>
  </si>
  <si>
    <t xml:space="preserve">PT 6449 HSHW 1648 </t>
  </si>
  <si>
    <t>NGCD 2297 (3)</t>
  </si>
  <si>
    <t xml:space="preserve">NKU 9947 PT 6447 BZ 3110 </t>
  </si>
  <si>
    <t xml:space="preserve">NKU 9962 </t>
  </si>
  <si>
    <t>NKU 9951</t>
  </si>
  <si>
    <t>NKU 9952</t>
  </si>
  <si>
    <t>NKU 9953</t>
  </si>
  <si>
    <t>NKU 9954</t>
  </si>
  <si>
    <t>NKU 9955</t>
  </si>
  <si>
    <t>NKU 9956</t>
  </si>
  <si>
    <t>NKU 9957</t>
  </si>
  <si>
    <t>NKU 9958</t>
  </si>
  <si>
    <t>NKU 9959</t>
  </si>
  <si>
    <t>NKU 9960</t>
  </si>
  <si>
    <t>NKU 9961</t>
  </si>
  <si>
    <t>PY 2825</t>
  </si>
  <si>
    <t>BL 5635 5662</t>
  </si>
  <si>
    <t>SUIT 3598 3599 (2)</t>
  </si>
  <si>
    <t>NT 2350 2351 2352 (3)</t>
  </si>
  <si>
    <t xml:space="preserve">BL 5663 </t>
  </si>
  <si>
    <t xml:space="preserve">RSR 6114 </t>
  </si>
  <si>
    <t xml:space="preserve">BL 5664 </t>
  </si>
  <si>
    <t>PTC 1133</t>
  </si>
  <si>
    <t>SR 10578</t>
  </si>
  <si>
    <t>SR 10579</t>
  </si>
  <si>
    <t>PY 2826</t>
  </si>
  <si>
    <t>NKU 9964</t>
  </si>
  <si>
    <t>JOD 921 (1)</t>
  </si>
  <si>
    <t>JOD 920 (1)</t>
  </si>
  <si>
    <r>
      <rPr>
        <sz val="11"/>
        <rFont val="Calibri"/>
        <family val="2"/>
        <scheme val="minor"/>
      </rPr>
      <t>AKS 2948 2949  2963 (3)</t>
    </r>
    <r>
      <rPr>
        <sz val="11"/>
        <color rgb="FFFF0000"/>
        <rFont val="Calibri"/>
        <family val="2"/>
        <scheme val="minor"/>
      </rPr>
      <t xml:space="preserve"> </t>
    </r>
  </si>
  <si>
    <t>26.07.2022</t>
  </si>
  <si>
    <t xml:space="preserve">SKU 9128 </t>
  </si>
  <si>
    <t xml:space="preserve">PTC 1134 </t>
  </si>
  <si>
    <t xml:space="preserve">SKU 9123 9124 9125 9126 9127 </t>
  </si>
  <si>
    <t xml:space="preserve">LEG 4899 4900 4901 </t>
  </si>
  <si>
    <t xml:space="preserve">PT 6407 6408 6409 TSH 14462 14463 14468 14466 14465 14464 14467 SHI 18143 18144 18145 18146  JNS 6062 6065 </t>
  </si>
  <si>
    <t>16 Clothes</t>
  </si>
  <si>
    <t>D2200791</t>
  </si>
  <si>
    <t>23/1552</t>
  </si>
  <si>
    <t>23/1567</t>
  </si>
  <si>
    <t>23/1593</t>
  </si>
  <si>
    <t>CR-03079</t>
  </si>
  <si>
    <t>SHI 18217 18218 SUIT 3600 (2) SUIT 3605 (3)</t>
  </si>
  <si>
    <t>SHI 18220 18221 18222 18223</t>
  </si>
  <si>
    <t>27.07.2022</t>
  </si>
  <si>
    <t>10 Clothes</t>
  </si>
  <si>
    <t>MONTH OF  JULY  2022  SHOW NAME : -  BODHI TREE</t>
  </si>
  <si>
    <t>BODHI TREE</t>
  </si>
  <si>
    <t>BL 5665</t>
  </si>
  <si>
    <t>BL 5666 5667 5668</t>
  </si>
  <si>
    <t>9216-08-S044539</t>
  </si>
  <si>
    <t>Supreeta</t>
  </si>
  <si>
    <t xml:space="preserve">NJKT 3770 3771 3772 PT 6451 6452 6453 SHI 18224 18225 18226 18227 18228 </t>
  </si>
  <si>
    <t xml:space="preserve">NKU 9948 9965 9966   PT 6448 PY 2827 2828 NJKT 3768 3769 3773 3774 </t>
  </si>
  <si>
    <t>SR07/22-029</t>
  </si>
  <si>
    <t>Shweta Tiwari</t>
  </si>
  <si>
    <t>PT 6454 INDW 2654 (2) INDW 2653 (2) BZ 3111 WG 6564 TP 11423 PT 6455 6565</t>
  </si>
  <si>
    <t>WG 6563</t>
  </si>
  <si>
    <t>28.07.2022</t>
  </si>
  <si>
    <t>New Variety Store</t>
  </si>
  <si>
    <t>Shreyas</t>
  </si>
  <si>
    <t xml:space="preserve">1 SR </t>
  </si>
  <si>
    <t>HSHW 1645 PT 6425 DP 5121</t>
  </si>
  <si>
    <t>TRP 1976</t>
  </si>
  <si>
    <t>RSR 6115</t>
  </si>
  <si>
    <t>Rani</t>
  </si>
  <si>
    <t>BL 5669 5670</t>
  </si>
  <si>
    <t xml:space="preserve">BL 5671 5672 </t>
  </si>
  <si>
    <t>Unique Art Gallery Store</t>
  </si>
  <si>
    <t>1 NGCD</t>
  </si>
  <si>
    <t>NGCD 2300 (3)</t>
  </si>
  <si>
    <t xml:space="preserve">BL 5638 5639 5650 5651 5659  5673 </t>
  </si>
  <si>
    <t>KWS-2752</t>
  </si>
  <si>
    <t>Sajid</t>
  </si>
  <si>
    <t>NH36342</t>
  </si>
  <si>
    <t>23/1632</t>
  </si>
  <si>
    <t>PT 6456 NKU 9971 NJKT 3776</t>
  </si>
  <si>
    <t>laces</t>
  </si>
  <si>
    <t>29.07.2022</t>
  </si>
  <si>
    <t>23/1633</t>
  </si>
  <si>
    <t>23/1635</t>
  </si>
  <si>
    <t>8 Setup</t>
  </si>
  <si>
    <t>NKU 9972</t>
  </si>
  <si>
    <t>Saudagar/Gem</t>
  </si>
  <si>
    <t xml:space="preserve">Suit 3602 3603 3604 3606  (3) </t>
  </si>
  <si>
    <t>BL 5644 5641 INDW 2652 2655  (2)  SHI 18240</t>
  </si>
  <si>
    <r>
      <rPr>
        <sz val="11"/>
        <rFont val="Calibri"/>
        <family val="2"/>
        <scheme val="minor"/>
      </rPr>
      <t>AKS 2964  2965 2966 (3)</t>
    </r>
    <r>
      <rPr>
        <sz val="11"/>
        <color rgb="FFFF0000"/>
        <rFont val="Calibri"/>
        <family val="2"/>
        <scheme val="minor"/>
      </rPr>
      <t xml:space="preserve"> </t>
    </r>
  </si>
  <si>
    <t>GS23/3001</t>
  </si>
  <si>
    <t>Bhabhi</t>
  </si>
  <si>
    <t>1 SKU 1 SLR</t>
  </si>
  <si>
    <t>SKD 7842 (3)</t>
  </si>
  <si>
    <t>SR 10580</t>
  </si>
  <si>
    <t>SR 10581</t>
  </si>
  <si>
    <t>SR 10582</t>
  </si>
  <si>
    <t>30.07.2022</t>
  </si>
  <si>
    <t>C14/106854</t>
  </si>
  <si>
    <t>2 Setup 2 PT 4 BZ</t>
  </si>
  <si>
    <t>TSH 14432 14540</t>
  </si>
  <si>
    <t>Prithvi</t>
  </si>
  <si>
    <t>D200821</t>
  </si>
  <si>
    <t>23/1647</t>
  </si>
  <si>
    <t>Hero Bhabhi</t>
  </si>
  <si>
    <t>INDW 2623 (2) WG 6566  INDW 2656 (3)</t>
  </si>
  <si>
    <t>TSH 14542 JNS 6087</t>
  </si>
  <si>
    <t>TSH 14544</t>
  </si>
  <si>
    <t>JNS 6088 TSH 14543</t>
  </si>
  <si>
    <t>JNS 6077 6078 6079 6080 6081  TSH 14545 14546</t>
  </si>
  <si>
    <t>NH26452</t>
  </si>
  <si>
    <t>2 HSHW 1 DP</t>
  </si>
  <si>
    <t>23/1649</t>
  </si>
  <si>
    <t>D2 Sports Store</t>
  </si>
  <si>
    <t>Dev</t>
  </si>
  <si>
    <t>2 TRP ( 2 Pcs)</t>
  </si>
  <si>
    <t>AKS 2967 (2)</t>
  </si>
  <si>
    <t>NKU 9973</t>
  </si>
  <si>
    <t>KWS-2790</t>
  </si>
  <si>
    <t>CR-03239</t>
  </si>
  <si>
    <t>1 NKU  1 PY 1 DP</t>
  </si>
  <si>
    <t>Heroine</t>
  </si>
  <si>
    <t>1 Setup (4 PCS)</t>
  </si>
  <si>
    <t>701498102/2204820</t>
  </si>
  <si>
    <t>Decathlon Store</t>
  </si>
  <si>
    <t>3 Clothes</t>
  </si>
  <si>
    <t>SKD 7850 (3 Pcs)</t>
  </si>
  <si>
    <t>SKD 7845 (2)</t>
  </si>
  <si>
    <t>SKD 7851 (3 Pcs)</t>
  </si>
  <si>
    <t>DP 5124 NKU 9974 PY 2830</t>
  </si>
  <si>
    <t xml:space="preserve">SHI 18248 </t>
  </si>
  <si>
    <t>KUPH 1406 (2)</t>
  </si>
  <si>
    <t>1 SKU 1 PY 1 NJKT</t>
  </si>
  <si>
    <t>Sakshi</t>
  </si>
  <si>
    <t>1 SKU 1 NJKT 1 PY</t>
  </si>
  <si>
    <t>SKD 7845 (Only Dupatta)</t>
  </si>
  <si>
    <t>23/1646</t>
  </si>
  <si>
    <t>BL 5676</t>
  </si>
  <si>
    <t>RSR 6117</t>
  </si>
  <si>
    <t>INDW 2659 2660 (3)</t>
  </si>
  <si>
    <t>SKD 7853 (3)</t>
  </si>
  <si>
    <t>31.07.2022</t>
  </si>
  <si>
    <t>DP 5126</t>
  </si>
  <si>
    <t>NGCD 2303 (4)</t>
  </si>
  <si>
    <t>Gem/Saudagar</t>
  </si>
  <si>
    <t>SKD 7855 (2)</t>
  </si>
  <si>
    <t>SUIT 3616 3617 (2) PT 6458 6459 BZ 3118 3119  3139 3140</t>
  </si>
  <si>
    <t>GS23/3024</t>
  </si>
  <si>
    <t>Hero Brother</t>
  </si>
  <si>
    <t>1 HSHW</t>
  </si>
  <si>
    <t>HSHW 1649 PY 2831</t>
  </si>
  <si>
    <t xml:space="preserve">BZ 3138 </t>
  </si>
  <si>
    <t>SKD 7854 (3Pcs)</t>
  </si>
  <si>
    <t>NKU 9977 PY 2834 NJKT 3792</t>
  </si>
  <si>
    <t>NKU 9978 PY  2835 NJKT 3791</t>
  </si>
  <si>
    <t>NKU 9979 PY 2836</t>
  </si>
  <si>
    <t>HSHW 1652</t>
  </si>
  <si>
    <t>PY 2832</t>
  </si>
  <si>
    <t>SKD 7857 (3 Pcs)</t>
  </si>
  <si>
    <t>Saree Centre</t>
  </si>
  <si>
    <t>Ruchita</t>
  </si>
  <si>
    <t>RSR 6118</t>
  </si>
  <si>
    <r>
      <rPr>
        <sz val="11"/>
        <rFont val="Calibri"/>
        <family val="2"/>
        <scheme val="minor"/>
      </rPr>
      <t>SKD 7760 7761 (3) INDW 2634 2661 (3)</t>
    </r>
    <r>
      <rPr>
        <sz val="11"/>
        <color rgb="FFFF0000"/>
        <rFont val="Calibri"/>
        <family val="2"/>
        <scheme val="minor"/>
      </rPr>
      <t xml:space="preserve"> </t>
    </r>
  </si>
  <si>
    <t>Nilesh Master 1 Bow</t>
  </si>
  <si>
    <t xml:space="preserve">Suit 3615 (3) </t>
  </si>
  <si>
    <t>BL 5678</t>
  </si>
  <si>
    <t>BL 5680 5683</t>
  </si>
  <si>
    <t>BL 5674 5675 5686</t>
  </si>
  <si>
    <t>NT 2349 (2 Pcs) NT 2359 (3 Pcs)</t>
  </si>
  <si>
    <t>PTC 1137</t>
  </si>
  <si>
    <t>PTC 1130 1131 1132 1136</t>
  </si>
  <si>
    <t>BL 5684 5685</t>
  </si>
  <si>
    <t>BL 5689</t>
  </si>
  <si>
    <r>
      <rPr>
        <sz val="11"/>
        <rFont val="Calibri"/>
        <family val="2"/>
        <scheme val="minor"/>
      </rPr>
      <t>SKD 7844  7874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</si>
  <si>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7849 7868 7872 (3 Pcs) </t>
  </si>
  <si>
    <t>Note:- Midc Office Mein He</t>
  </si>
  <si>
    <t>DP 5141 (Dye Into Pink Color)</t>
  </si>
  <si>
    <t>Note:-Raj Knows It</t>
  </si>
  <si>
    <t>SKD 7789 7790 7784 7833 ( SKD Ka Only DP)</t>
  </si>
  <si>
    <t>Note:Raj Knows It</t>
  </si>
  <si>
    <t>Note:- Andheri Gem Mein He Fabric</t>
  </si>
  <si>
    <t>Note: Andheri Gem Mein He Fabric</t>
  </si>
  <si>
    <t>2 SKU 2 PY</t>
  </si>
  <si>
    <t>2 DP Border Fabric</t>
  </si>
  <si>
    <t>DP 5140 5142 (Only Border Fabric)</t>
  </si>
  <si>
    <t>Note:- RajKnows It</t>
  </si>
  <si>
    <t>Note:-Andheri Gem Mein He</t>
  </si>
  <si>
    <t>SKD 7852 (Only Dupatta)</t>
  </si>
  <si>
    <t>SKD 7843 7846 7847 7848 7871  7873 7875 (3) SKD 7852 (2)</t>
  </si>
  <si>
    <t>GS23/3025</t>
  </si>
  <si>
    <t>GS23/3026</t>
  </si>
  <si>
    <t>GS23/3027</t>
  </si>
  <si>
    <t>GS23/3028</t>
  </si>
  <si>
    <t>GS23/3029</t>
  </si>
  <si>
    <t>GS23/3030</t>
  </si>
  <si>
    <t>11724-04-S087709</t>
  </si>
  <si>
    <t>SHI 18269 18270</t>
  </si>
  <si>
    <t xml:space="preserve">SKD 7805 (3) SKD 7810  7882 (2 Pcs) </t>
  </si>
  <si>
    <t>SKD 7883 (3 Pcs)</t>
  </si>
  <si>
    <r>
      <rPr>
        <sz val="11"/>
        <rFont val="Calibri"/>
        <family val="2"/>
        <scheme val="minor"/>
      </rPr>
      <t>NGCD 2298 2299 2302  2308 2309 (3)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</si>
  <si>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7797 (3) </t>
  </si>
  <si>
    <r>
      <rPr>
        <sz val="11"/>
        <rFont val="Calibri"/>
        <family val="2"/>
        <scheme val="minor"/>
      </rPr>
      <t>SKD 7803 7804 7812 (Only Dupatta )</t>
    </r>
    <r>
      <rPr>
        <sz val="11"/>
        <color rgb="FFFF0000"/>
        <rFont val="Calibri"/>
        <family val="2"/>
        <scheme val="minor"/>
      </rPr>
      <t xml:space="preserve"> 1 Pending</t>
    </r>
  </si>
  <si>
    <t>SKD 7803 7812 (2)</t>
  </si>
  <si>
    <t>DP 5099 (Border Fabric)</t>
  </si>
  <si>
    <r>
      <rPr>
        <sz val="11"/>
        <rFont val="Calibri"/>
        <family val="2"/>
        <scheme val="minor"/>
      </rPr>
      <t xml:space="preserve"> DP  5099 5100 5102 5101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5142 NJKT 3755 3757</t>
    </r>
    <r>
      <rPr>
        <sz val="11"/>
        <color rgb="FFFF0000"/>
        <rFont val="Calibri"/>
        <family val="2"/>
        <scheme val="minor"/>
      </rPr>
      <t xml:space="preserve"> </t>
    </r>
  </si>
  <si>
    <t>2 Dupatta (Border Fabric)</t>
  </si>
  <si>
    <t>NGCD 2303 (Only Lining)</t>
  </si>
  <si>
    <t>Note:-Vipin Ke Pass He</t>
  </si>
  <si>
    <t>SKD 7887 7888 7889 (3 Pcs)</t>
  </si>
  <si>
    <t>SKD 7890 (Only Kameez)</t>
  </si>
  <si>
    <t>SKD 7890 (Only Salwar)</t>
  </si>
  <si>
    <t>Shivam Dyer</t>
  </si>
  <si>
    <t>BL 5691</t>
  </si>
  <si>
    <t>SKD 7835 7841  (3) INDW 2669 (2 Pcs)</t>
  </si>
  <si>
    <t>Note:- Raj Knows It.</t>
  </si>
  <si>
    <t>SLR 930 931 932</t>
  </si>
  <si>
    <t>Hero Dupatta</t>
  </si>
  <si>
    <t>Battan</t>
  </si>
  <si>
    <t>TRP 2001 2002 (2 Pcs)</t>
  </si>
  <si>
    <t>SKD 7777 7879 7880  (3) AKS 2970 (2)</t>
  </si>
  <si>
    <t>AKS 2933 (Only Dupatta)</t>
  </si>
  <si>
    <t>HSHW 1650 1651  PY  2833  DP 5153</t>
  </si>
  <si>
    <r>
      <rPr>
        <sz val="11"/>
        <rFont val="Calibri"/>
        <family val="2"/>
        <scheme val="minor"/>
      </rPr>
      <t>SKD 7823 7824  7829 7869 7899 (2)</t>
    </r>
    <r>
      <rPr>
        <sz val="11"/>
        <color rgb="FFFF0000"/>
        <rFont val="Calibri"/>
        <family val="2"/>
        <scheme val="minor"/>
      </rPr>
      <t xml:space="preserve"> </t>
    </r>
  </si>
  <si>
    <t xml:space="preserve">PT 6491 </t>
  </si>
  <si>
    <t>BL 5687 5688 5692</t>
  </si>
  <si>
    <r>
      <rPr>
        <sz val="11"/>
        <rFont val="Calibri"/>
        <family val="2"/>
        <scheme val="minor"/>
      </rPr>
      <t>SKD 7825 7826 7894 7897 7898 7915 (3)</t>
    </r>
    <r>
      <rPr>
        <sz val="11"/>
        <color rgb="FFFF0000"/>
        <rFont val="Calibri"/>
        <family val="2"/>
        <scheme val="minor"/>
      </rPr>
      <t xml:space="preserve"> </t>
    </r>
  </si>
  <si>
    <t>SKD 7804 (2) SKD 7916 (2)</t>
  </si>
  <si>
    <t>DP 5106  SKD 7917 (3 Pcs)</t>
  </si>
  <si>
    <t xml:space="preserve">SKD 7830 (3) NT 2357 2358 (2) DP 5127 5148  SKD 7870 (2 Pcs) INDW 2678 (3 Pcs) INDW 2679 2680 (2 Pcs) </t>
  </si>
  <si>
    <r>
      <rPr>
        <sz val="11"/>
        <rFont val="Calibri"/>
        <family val="2"/>
        <scheme val="minor"/>
      </rPr>
      <t>SKD 7814 7920 7921 (3)</t>
    </r>
    <r>
      <rPr>
        <sz val="11"/>
        <color rgb="FFFF0000"/>
        <rFont val="Calibri"/>
        <family val="2"/>
        <scheme val="minor"/>
      </rPr>
      <t xml:space="preserve"> </t>
    </r>
  </si>
  <si>
    <t>TRP 2000 (2 Pcs) TSH 14568</t>
  </si>
  <si>
    <t>Aslam Embridary</t>
  </si>
  <si>
    <t>9276-06-S088436</t>
  </si>
  <si>
    <t>JNS 6100</t>
  </si>
  <si>
    <t>Sacorina Joseph Store</t>
  </si>
  <si>
    <t>9 TSH</t>
  </si>
  <si>
    <t>RK22-23/0013</t>
  </si>
  <si>
    <t>SUIT 3601  3619 3620 3621  3883 3884 (2) SHI 18219 18476 18477</t>
  </si>
  <si>
    <t xml:space="preserve"> </t>
  </si>
  <si>
    <t>BL 5642 5643 5752</t>
  </si>
  <si>
    <t>TSH 14627 14628 14629 14630 14631 14632 14633 14634 14739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</si>
</sst>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4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2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3" fillId="0" borderId="15" xfId="0" applyFont="1" applyBorder="1" applyAlignment="1">
      <alignment horizontal="left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0" fillId="0" borderId="3" xfId="0" applyNumberFormat="1" applyBorder="1"/>
    <xf numFmtId="0" fontId="0" fillId="0" borderId="3" xfId="0" applyBorder="1"/>
    <xf numFmtId="2" fontId="0" fillId="0" borderId="3" xfId="0" applyNumberFormat="1" applyBorder="1" applyAlignment="1">
      <alignment horizontal="center"/>
    </xf>
    <xf numFmtId="14" fontId="0" fillId="0" borderId="11" xfId="0" applyNumberFormat="1" applyBorder="1"/>
    <xf numFmtId="0" fontId="0" fillId="0" borderId="11" xfId="0" applyBorder="1"/>
    <xf numFmtId="0" fontId="3" fillId="0" borderId="1" xfId="0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5" fillId="0" borderId="3" xfId="0" applyFont="1" applyBorder="1"/>
    <xf numFmtId="0" fontId="6" fillId="0" borderId="11" xfId="0" applyFont="1" applyBorder="1"/>
    <xf numFmtId="2" fontId="0" fillId="2" borderId="11" xfId="0" applyNumberFormat="1" applyFill="1" applyBorder="1" applyAlignment="1">
      <alignment horizontal="center"/>
    </xf>
    <xf numFmtId="0" fontId="6" fillId="0" borderId="3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/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2" fontId="0" fillId="2" borderId="12" xfId="0" applyNumberFormat="1" applyFill="1" applyBorder="1" applyAlignment="1">
      <alignment horizontal="center"/>
    </xf>
    <xf numFmtId="0" fontId="0" fillId="2" borderId="0" xfId="0" applyFill="1"/>
    <xf numFmtId="0" fontId="6" fillId="2" borderId="11" xfId="0" applyFont="1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27" xfId="0" applyFont="1" applyBorder="1"/>
    <xf numFmtId="0" fontId="1" fillId="0" borderId="3" xfId="0" applyFont="1" applyBorder="1"/>
    <xf numFmtId="2" fontId="0" fillId="3" borderId="11" xfId="0" applyNumberForma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2" fontId="0" fillId="2" borderId="3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6" fillId="2" borderId="3" xfId="0" applyFont="1" applyFill="1" applyBorder="1" applyAlignment="1">
      <alignment horizontal="left"/>
    </xf>
    <xf numFmtId="2" fontId="6" fillId="2" borderId="11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0" borderId="1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opLeftCell="A7" workbookViewId="0">
      <selection activeCell="H30" sqref="H30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50" t="s">
        <v>0</v>
      </c>
      <c r="B2" s="51" t="s">
        <v>1</v>
      </c>
    </row>
    <row r="3" spans="1:2" ht="15.75">
      <c r="A3" s="52">
        <v>1</v>
      </c>
      <c r="B3" s="53" t="s">
        <v>2</v>
      </c>
    </row>
    <row r="4" spans="1:2" ht="15.75">
      <c r="A4" s="54">
        <v>2</v>
      </c>
      <c r="B4" s="55" t="s">
        <v>3</v>
      </c>
    </row>
    <row r="5" spans="1:2" ht="15.75">
      <c r="A5" s="54">
        <v>3</v>
      </c>
      <c r="B5" s="55" t="s">
        <v>4</v>
      </c>
    </row>
    <row r="6" spans="1:2" ht="15.75">
      <c r="A6" s="54">
        <v>4</v>
      </c>
      <c r="B6" s="55" t="s">
        <v>5</v>
      </c>
    </row>
    <row r="7" spans="1:2" ht="15.75">
      <c r="A7" s="52">
        <v>5</v>
      </c>
      <c r="B7" s="55" t="s">
        <v>6</v>
      </c>
    </row>
    <row r="8" spans="1:2" ht="15.75">
      <c r="A8" s="54">
        <v>6</v>
      </c>
      <c r="B8" s="1" t="s">
        <v>7</v>
      </c>
    </row>
    <row r="9" spans="1:2" ht="15.75">
      <c r="A9" s="54">
        <v>7</v>
      </c>
      <c r="B9" s="56" t="s">
        <v>8</v>
      </c>
    </row>
    <row r="10" spans="1:2" ht="15.75">
      <c r="A10" s="54">
        <v>8</v>
      </c>
      <c r="B10" s="1" t="s">
        <v>9</v>
      </c>
    </row>
    <row r="11" spans="1:2" ht="15.75">
      <c r="A11" s="52">
        <v>9</v>
      </c>
      <c r="B11" s="1" t="s">
        <v>10</v>
      </c>
    </row>
    <row r="12" spans="1:2" ht="15.75">
      <c r="A12" s="54">
        <v>10</v>
      </c>
      <c r="B12" s="56" t="s">
        <v>11</v>
      </c>
    </row>
    <row r="13" spans="1:2" ht="15.75">
      <c r="A13" s="54">
        <v>11</v>
      </c>
      <c r="B13" s="56" t="s">
        <v>12</v>
      </c>
    </row>
    <row r="14" spans="1:2" ht="15.75">
      <c r="A14" s="54">
        <v>12</v>
      </c>
      <c r="B14" s="1" t="s">
        <v>13</v>
      </c>
    </row>
    <row r="15" spans="1:2" ht="15.75">
      <c r="A15" s="52">
        <v>13</v>
      </c>
      <c r="B15" s="1" t="s">
        <v>14</v>
      </c>
    </row>
    <row r="16" spans="1:2" ht="15.75">
      <c r="A16" s="54">
        <v>14</v>
      </c>
      <c r="B16" s="1" t="s">
        <v>15</v>
      </c>
    </row>
    <row r="17" spans="1:2" ht="15.75">
      <c r="A17" s="54">
        <v>15</v>
      </c>
      <c r="B17" s="1" t="s">
        <v>16</v>
      </c>
    </row>
    <row r="18" spans="1:2" ht="15.75">
      <c r="A18" s="54">
        <v>16</v>
      </c>
      <c r="B18" s="1" t="s">
        <v>17</v>
      </c>
    </row>
    <row r="19" spans="1:2" ht="15.75">
      <c r="A19" s="52">
        <v>17</v>
      </c>
      <c r="B19" s="1" t="s">
        <v>35</v>
      </c>
    </row>
    <row r="20" spans="1:2" ht="15.75">
      <c r="A20" s="54">
        <v>18</v>
      </c>
      <c r="B20" s="1" t="s">
        <v>36</v>
      </c>
    </row>
    <row r="21" spans="1:2" ht="15.75">
      <c r="A21" s="65">
        <v>19</v>
      </c>
      <c r="B21" s="66" t="s">
        <v>37</v>
      </c>
    </row>
    <row r="22" spans="1:2" ht="15.75">
      <c r="A22" s="54">
        <v>20</v>
      </c>
      <c r="B22" s="67" t="s">
        <v>126</v>
      </c>
    </row>
    <row r="23" spans="1:2" ht="15.75">
      <c r="A23" s="65">
        <v>21</v>
      </c>
      <c r="B23" s="67" t="s">
        <v>127</v>
      </c>
    </row>
    <row r="24" spans="1:2" ht="15.75">
      <c r="A24" s="54">
        <v>22</v>
      </c>
      <c r="B24" s="67" t="s">
        <v>128</v>
      </c>
    </row>
    <row r="25" spans="1:2" ht="15.75">
      <c r="A25" s="71">
        <v>23</v>
      </c>
      <c r="B25" s="72" t="s">
        <v>754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9"/>
  <sheetViews>
    <sheetView topLeftCell="A29" workbookViewId="0">
      <selection activeCell="H50" sqref="H50:J5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46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57</v>
      </c>
      <c r="B4" s="7" t="s">
        <v>58</v>
      </c>
      <c r="C4" s="7" t="s">
        <v>59</v>
      </c>
      <c r="D4" s="7" t="s">
        <v>60</v>
      </c>
      <c r="E4" s="7" t="s">
        <v>62</v>
      </c>
      <c r="F4" s="7" t="s">
        <v>75</v>
      </c>
      <c r="G4" s="36" t="s">
        <v>174</v>
      </c>
      <c r="H4" s="8">
        <v>4708</v>
      </c>
      <c r="I4" s="8">
        <v>1000</v>
      </c>
      <c r="J4" s="8">
        <v>0</v>
      </c>
      <c r="K4" s="9">
        <f>SUM(H4:J4)</f>
        <v>5708</v>
      </c>
    </row>
    <row r="5" spans="1:11">
      <c r="A5" s="6" t="s">
        <v>57</v>
      </c>
      <c r="B5" s="7" t="s">
        <v>58</v>
      </c>
      <c r="C5" s="7" t="s">
        <v>59</v>
      </c>
      <c r="D5" s="7" t="s">
        <v>61</v>
      </c>
      <c r="E5" s="7" t="s">
        <v>63</v>
      </c>
      <c r="F5" s="7" t="s">
        <v>65</v>
      </c>
      <c r="G5" s="36" t="s">
        <v>518</v>
      </c>
      <c r="H5" s="8">
        <v>0</v>
      </c>
      <c r="I5" s="8">
        <v>3150</v>
      </c>
      <c r="J5" s="8">
        <v>0</v>
      </c>
      <c r="K5" s="9">
        <f t="shared" ref="K5:K49" si="0">SUM(H5:J5)</f>
        <v>3150</v>
      </c>
    </row>
    <row r="6" spans="1:11">
      <c r="A6" s="6" t="s">
        <v>57</v>
      </c>
      <c r="B6" s="7">
        <v>379</v>
      </c>
      <c r="C6" s="7" t="s">
        <v>69</v>
      </c>
      <c r="D6" s="7" t="s">
        <v>60</v>
      </c>
      <c r="E6" s="7" t="s">
        <v>70</v>
      </c>
      <c r="F6" s="7" t="s">
        <v>68</v>
      </c>
      <c r="G6" s="36" t="s">
        <v>520</v>
      </c>
      <c r="H6" s="8">
        <v>0</v>
      </c>
      <c r="I6" s="8">
        <v>0</v>
      </c>
      <c r="J6" s="8">
        <v>930</v>
      </c>
      <c r="K6" s="9">
        <f t="shared" si="0"/>
        <v>930</v>
      </c>
    </row>
    <row r="7" spans="1:11">
      <c r="A7" s="6" t="s">
        <v>57</v>
      </c>
      <c r="B7" s="7">
        <v>2334</v>
      </c>
      <c r="C7" s="7" t="s">
        <v>103</v>
      </c>
      <c r="D7" s="7" t="s">
        <v>60</v>
      </c>
      <c r="E7" s="7" t="s">
        <v>104</v>
      </c>
      <c r="F7" s="7" t="s">
        <v>79</v>
      </c>
      <c r="G7" s="36" t="s">
        <v>79</v>
      </c>
      <c r="H7" s="8">
        <v>1585</v>
      </c>
      <c r="I7" s="8">
        <v>0</v>
      </c>
      <c r="J7" s="8">
        <v>0</v>
      </c>
      <c r="K7" s="9">
        <f t="shared" si="0"/>
        <v>1585</v>
      </c>
    </row>
    <row r="8" spans="1:11">
      <c r="A8" s="6" t="s">
        <v>78</v>
      </c>
      <c r="B8" s="7">
        <v>861</v>
      </c>
      <c r="C8" s="7" t="s">
        <v>148</v>
      </c>
      <c r="D8" s="7" t="s">
        <v>61</v>
      </c>
      <c r="E8" s="7" t="s">
        <v>149</v>
      </c>
      <c r="F8" s="7" t="s">
        <v>65</v>
      </c>
      <c r="G8" s="36" t="s">
        <v>150</v>
      </c>
      <c r="H8" s="8">
        <v>10508</v>
      </c>
      <c r="I8" s="8">
        <v>10185</v>
      </c>
      <c r="J8" s="8">
        <v>0</v>
      </c>
      <c r="K8" s="9">
        <f t="shared" si="0"/>
        <v>20693</v>
      </c>
    </row>
    <row r="9" spans="1:11">
      <c r="A9" s="6" t="s">
        <v>111</v>
      </c>
      <c r="B9" s="7" t="s">
        <v>123</v>
      </c>
      <c r="C9" s="7" t="s">
        <v>72</v>
      </c>
      <c r="D9" s="7" t="s">
        <v>60</v>
      </c>
      <c r="E9" s="7" t="s">
        <v>124</v>
      </c>
      <c r="F9" s="7" t="s">
        <v>75</v>
      </c>
      <c r="G9" s="36" t="s">
        <v>519</v>
      </c>
      <c r="H9" s="8">
        <v>697</v>
      </c>
      <c r="I9" s="8">
        <v>1000</v>
      </c>
      <c r="J9" s="8">
        <v>0</v>
      </c>
      <c r="K9" s="9">
        <f t="shared" si="0"/>
        <v>1697</v>
      </c>
    </row>
    <row r="10" spans="1:11">
      <c r="A10" s="6" t="s">
        <v>111</v>
      </c>
      <c r="B10" s="7">
        <v>2355</v>
      </c>
      <c r="C10" s="7" t="s">
        <v>103</v>
      </c>
      <c r="D10" s="7" t="s">
        <v>60</v>
      </c>
      <c r="E10" s="7" t="s">
        <v>104</v>
      </c>
      <c r="F10" s="7" t="s">
        <v>75</v>
      </c>
      <c r="G10" s="36" t="s">
        <v>79</v>
      </c>
      <c r="H10" s="8">
        <v>320</v>
      </c>
      <c r="I10" s="8">
        <v>0</v>
      </c>
      <c r="J10" s="8">
        <v>0</v>
      </c>
      <c r="K10" s="9">
        <f t="shared" si="0"/>
        <v>320</v>
      </c>
    </row>
    <row r="11" spans="1:11">
      <c r="A11" s="6" t="s">
        <v>131</v>
      </c>
      <c r="B11" s="7" t="s">
        <v>268</v>
      </c>
      <c r="C11" s="7" t="s">
        <v>72</v>
      </c>
      <c r="D11" s="7" t="s">
        <v>60</v>
      </c>
      <c r="E11" s="7" t="s">
        <v>74</v>
      </c>
      <c r="F11" s="7" t="s">
        <v>75</v>
      </c>
      <c r="G11" s="36" t="s">
        <v>338</v>
      </c>
      <c r="H11" s="8">
        <v>4563</v>
      </c>
      <c r="I11" s="48">
        <v>2000</v>
      </c>
      <c r="J11" s="8">
        <v>0</v>
      </c>
      <c r="K11" s="9">
        <f t="shared" si="0"/>
        <v>6563</v>
      </c>
    </row>
    <row r="12" spans="1:11">
      <c r="A12" s="6" t="s">
        <v>131</v>
      </c>
      <c r="B12" s="7">
        <v>2361</v>
      </c>
      <c r="C12" s="7" t="s">
        <v>103</v>
      </c>
      <c r="D12" s="7" t="s">
        <v>60</v>
      </c>
      <c r="E12" s="7" t="s">
        <v>104</v>
      </c>
      <c r="F12" s="7" t="s">
        <v>79</v>
      </c>
      <c r="G12" s="36" t="s">
        <v>79</v>
      </c>
      <c r="H12" s="8">
        <v>1780</v>
      </c>
      <c r="I12" s="48">
        <v>0</v>
      </c>
      <c r="J12" s="8">
        <v>0</v>
      </c>
      <c r="K12" s="9">
        <f t="shared" si="0"/>
        <v>1780</v>
      </c>
    </row>
    <row r="13" spans="1:11">
      <c r="A13" s="6" t="s">
        <v>159</v>
      </c>
      <c r="B13" s="7">
        <v>809</v>
      </c>
      <c r="C13" s="7" t="s">
        <v>167</v>
      </c>
      <c r="D13" s="7" t="s">
        <v>60</v>
      </c>
      <c r="E13" s="7" t="s">
        <v>168</v>
      </c>
      <c r="F13" s="7" t="s">
        <v>68</v>
      </c>
      <c r="G13" s="36" t="s">
        <v>487</v>
      </c>
      <c r="H13" s="8">
        <v>0</v>
      </c>
      <c r="I13" s="8">
        <v>0</v>
      </c>
      <c r="J13" s="8">
        <v>5725</v>
      </c>
      <c r="K13" s="9">
        <f t="shared" si="0"/>
        <v>5725</v>
      </c>
    </row>
    <row r="14" spans="1:11">
      <c r="A14" s="6" t="s">
        <v>184</v>
      </c>
      <c r="B14" s="7" t="s">
        <v>224</v>
      </c>
      <c r="C14" s="7" t="s">
        <v>72</v>
      </c>
      <c r="D14" s="7" t="s">
        <v>60</v>
      </c>
      <c r="E14" s="7" t="s">
        <v>225</v>
      </c>
      <c r="F14" s="7" t="s">
        <v>68</v>
      </c>
      <c r="G14" s="36" t="s">
        <v>226</v>
      </c>
      <c r="H14" s="8">
        <v>448</v>
      </c>
      <c r="I14" s="8">
        <v>200</v>
      </c>
      <c r="J14" s="8">
        <v>0</v>
      </c>
      <c r="K14" s="9">
        <f t="shared" si="0"/>
        <v>648</v>
      </c>
    </row>
    <row r="15" spans="1:11">
      <c r="A15" s="6" t="s">
        <v>184</v>
      </c>
      <c r="B15" s="7">
        <v>2363</v>
      </c>
      <c r="C15" s="7" t="s">
        <v>103</v>
      </c>
      <c r="D15" s="7" t="s">
        <v>60</v>
      </c>
      <c r="E15" s="7" t="s">
        <v>104</v>
      </c>
      <c r="F15" s="7" t="s">
        <v>79</v>
      </c>
      <c r="G15" s="36" t="s">
        <v>79</v>
      </c>
      <c r="H15" s="8">
        <v>550</v>
      </c>
      <c r="I15" s="8">
        <v>0</v>
      </c>
      <c r="J15" s="8">
        <v>0</v>
      </c>
      <c r="K15" s="9">
        <f t="shared" si="0"/>
        <v>550</v>
      </c>
    </row>
    <row r="16" spans="1:11">
      <c r="A16" s="6" t="s">
        <v>245</v>
      </c>
      <c r="B16" s="7" t="s">
        <v>335</v>
      </c>
      <c r="C16" s="7" t="s">
        <v>59</v>
      </c>
      <c r="D16" s="7" t="s">
        <v>336</v>
      </c>
      <c r="E16" s="7" t="s">
        <v>74</v>
      </c>
      <c r="F16" s="7" t="s">
        <v>75</v>
      </c>
      <c r="G16" s="36" t="s">
        <v>485</v>
      </c>
      <c r="H16" s="8">
        <v>4419</v>
      </c>
      <c r="I16" s="48">
        <v>5000</v>
      </c>
      <c r="J16" s="8">
        <v>0</v>
      </c>
      <c r="K16" s="9">
        <f t="shared" si="0"/>
        <v>9419</v>
      </c>
    </row>
    <row r="17" spans="1:11">
      <c r="A17" s="6" t="s">
        <v>245</v>
      </c>
      <c r="B17" s="7">
        <v>2378</v>
      </c>
      <c r="C17" s="7" t="s">
        <v>103</v>
      </c>
      <c r="D17" s="7" t="s">
        <v>60</v>
      </c>
      <c r="E17" s="7" t="s">
        <v>104</v>
      </c>
      <c r="F17" s="7" t="s">
        <v>75</v>
      </c>
      <c r="G17" s="36" t="s">
        <v>79</v>
      </c>
      <c r="H17" s="8">
        <v>1012</v>
      </c>
      <c r="I17" s="48">
        <v>0</v>
      </c>
      <c r="J17" s="8">
        <v>0</v>
      </c>
      <c r="K17" s="9">
        <f t="shared" si="0"/>
        <v>1012</v>
      </c>
    </row>
    <row r="18" spans="1:11">
      <c r="A18" s="6" t="s">
        <v>280</v>
      </c>
      <c r="B18" s="7">
        <v>2381</v>
      </c>
      <c r="C18" s="7" t="s">
        <v>103</v>
      </c>
      <c r="D18" s="7" t="s">
        <v>60</v>
      </c>
      <c r="E18" s="7" t="s">
        <v>104</v>
      </c>
      <c r="F18" s="7" t="s">
        <v>79</v>
      </c>
      <c r="G18" s="36" t="s">
        <v>79</v>
      </c>
      <c r="H18" s="8">
        <v>225</v>
      </c>
      <c r="I18" s="8">
        <v>0</v>
      </c>
      <c r="J18" s="8">
        <v>0</v>
      </c>
      <c r="K18" s="9">
        <f t="shared" si="0"/>
        <v>225</v>
      </c>
    </row>
    <row r="19" spans="1:11">
      <c r="A19" s="6" t="s">
        <v>292</v>
      </c>
      <c r="B19" s="7" t="s">
        <v>79</v>
      </c>
      <c r="C19" s="7" t="s">
        <v>59</v>
      </c>
      <c r="D19" s="7" t="s">
        <v>293</v>
      </c>
      <c r="E19" s="7" t="s">
        <v>62</v>
      </c>
      <c r="F19" s="7" t="s">
        <v>75</v>
      </c>
      <c r="G19" s="36" t="s">
        <v>486</v>
      </c>
      <c r="H19" s="8">
        <v>1629</v>
      </c>
      <c r="I19" s="8">
        <v>2000</v>
      </c>
      <c r="J19" s="8">
        <v>0</v>
      </c>
      <c r="K19" s="9">
        <f t="shared" si="0"/>
        <v>3629</v>
      </c>
    </row>
    <row r="20" spans="1:11">
      <c r="A20" s="6" t="s">
        <v>292</v>
      </c>
      <c r="B20" s="7" t="s">
        <v>567</v>
      </c>
      <c r="C20" s="7" t="s">
        <v>59</v>
      </c>
      <c r="D20" s="7" t="s">
        <v>293</v>
      </c>
      <c r="E20" s="7" t="s">
        <v>62</v>
      </c>
      <c r="F20" s="7" t="s">
        <v>75</v>
      </c>
      <c r="G20" s="36" t="s">
        <v>337</v>
      </c>
      <c r="H20" s="8">
        <v>6792</v>
      </c>
      <c r="I20" s="8">
        <v>2200</v>
      </c>
      <c r="J20" s="8">
        <v>0</v>
      </c>
      <c r="K20" s="9">
        <f t="shared" si="0"/>
        <v>8992</v>
      </c>
    </row>
    <row r="21" spans="1:11">
      <c r="A21" s="6" t="s">
        <v>292</v>
      </c>
      <c r="B21" s="7" t="s">
        <v>567</v>
      </c>
      <c r="C21" s="7" t="s">
        <v>59</v>
      </c>
      <c r="D21" s="7" t="s">
        <v>61</v>
      </c>
      <c r="E21" s="7" t="s">
        <v>74</v>
      </c>
      <c r="F21" s="7" t="s">
        <v>65</v>
      </c>
      <c r="G21" s="36" t="s">
        <v>599</v>
      </c>
      <c r="H21" s="8">
        <v>0</v>
      </c>
      <c r="I21" s="8">
        <v>2100</v>
      </c>
      <c r="J21" s="8">
        <v>0</v>
      </c>
      <c r="K21" s="9">
        <f t="shared" si="0"/>
        <v>2100</v>
      </c>
    </row>
    <row r="22" spans="1:11">
      <c r="A22" s="6" t="s">
        <v>292</v>
      </c>
      <c r="B22" s="7" t="s">
        <v>330</v>
      </c>
      <c r="C22" s="7" t="s">
        <v>72</v>
      </c>
      <c r="D22" s="7" t="s">
        <v>60</v>
      </c>
      <c r="E22" s="7" t="s">
        <v>62</v>
      </c>
      <c r="F22" s="7" t="s">
        <v>75</v>
      </c>
      <c r="G22" s="36" t="s">
        <v>365</v>
      </c>
      <c r="H22" s="8">
        <v>4902</v>
      </c>
      <c r="I22" s="8">
        <v>2200</v>
      </c>
      <c r="J22" s="8">
        <v>0</v>
      </c>
      <c r="K22" s="9">
        <f t="shared" si="0"/>
        <v>7102</v>
      </c>
    </row>
    <row r="23" spans="1:11">
      <c r="A23" s="6" t="s">
        <v>292</v>
      </c>
      <c r="B23" s="7">
        <v>2387</v>
      </c>
      <c r="C23" s="7" t="s">
        <v>103</v>
      </c>
      <c r="D23" s="7" t="s">
        <v>60</v>
      </c>
      <c r="E23" s="7" t="s">
        <v>104</v>
      </c>
      <c r="F23" s="7" t="s">
        <v>75</v>
      </c>
      <c r="G23" s="36" t="s">
        <v>79</v>
      </c>
      <c r="H23" s="8">
        <v>2280</v>
      </c>
      <c r="I23" s="8">
        <v>0</v>
      </c>
      <c r="J23" s="8">
        <v>0</v>
      </c>
      <c r="K23" s="9">
        <f t="shared" si="0"/>
        <v>2280</v>
      </c>
    </row>
    <row r="24" spans="1:11">
      <c r="A24" s="6" t="s">
        <v>427</v>
      </c>
      <c r="B24" s="7" t="s">
        <v>431</v>
      </c>
      <c r="C24" s="7" t="s">
        <v>72</v>
      </c>
      <c r="D24" s="7" t="s">
        <v>336</v>
      </c>
      <c r="E24" s="7" t="s">
        <v>74</v>
      </c>
      <c r="F24" s="7" t="s">
        <v>432</v>
      </c>
      <c r="G24" s="36" t="s">
        <v>601</v>
      </c>
      <c r="H24" s="8">
        <v>13664</v>
      </c>
      <c r="I24" s="8">
        <v>5000</v>
      </c>
      <c r="J24" s="8">
        <v>0</v>
      </c>
      <c r="K24" s="9">
        <f t="shared" si="0"/>
        <v>18664</v>
      </c>
    </row>
    <row r="25" spans="1:11">
      <c r="A25" s="6" t="s">
        <v>427</v>
      </c>
      <c r="B25" s="7" t="s">
        <v>431</v>
      </c>
      <c r="C25" s="7" t="s">
        <v>72</v>
      </c>
      <c r="D25" s="7" t="s">
        <v>293</v>
      </c>
      <c r="E25" s="7" t="s">
        <v>62</v>
      </c>
      <c r="F25" s="7" t="s">
        <v>432</v>
      </c>
      <c r="G25" s="36" t="s">
        <v>602</v>
      </c>
      <c r="H25" s="8">
        <v>0</v>
      </c>
      <c r="I25" s="8">
        <v>2500</v>
      </c>
      <c r="J25" s="8">
        <v>0</v>
      </c>
      <c r="K25" s="9">
        <f t="shared" si="0"/>
        <v>2500</v>
      </c>
    </row>
    <row r="26" spans="1:11">
      <c r="A26" s="6" t="s">
        <v>427</v>
      </c>
      <c r="B26" s="7" t="s">
        <v>431</v>
      </c>
      <c r="C26" s="7" t="s">
        <v>72</v>
      </c>
      <c r="D26" s="7" t="s">
        <v>60</v>
      </c>
      <c r="E26" s="7" t="s">
        <v>74</v>
      </c>
      <c r="F26" s="7" t="s">
        <v>75</v>
      </c>
      <c r="G26" s="36" t="s">
        <v>544</v>
      </c>
      <c r="H26" s="8">
        <v>0</v>
      </c>
      <c r="I26" s="48">
        <v>2000</v>
      </c>
      <c r="J26" s="8">
        <v>0</v>
      </c>
      <c r="K26" s="9">
        <f t="shared" si="0"/>
        <v>2000</v>
      </c>
    </row>
    <row r="27" spans="1:11">
      <c r="A27" s="6" t="s">
        <v>427</v>
      </c>
      <c r="B27" s="7" t="s">
        <v>566</v>
      </c>
      <c r="C27" s="7" t="s">
        <v>59</v>
      </c>
      <c r="D27" s="7" t="s">
        <v>293</v>
      </c>
      <c r="E27" s="7" t="s">
        <v>62</v>
      </c>
      <c r="F27" s="7" t="s">
        <v>432</v>
      </c>
      <c r="G27" s="36" t="s">
        <v>477</v>
      </c>
      <c r="H27" s="8">
        <v>2200</v>
      </c>
      <c r="I27" s="8">
        <v>2200</v>
      </c>
      <c r="J27" s="8">
        <v>0</v>
      </c>
      <c r="K27" s="9">
        <f t="shared" si="0"/>
        <v>4400</v>
      </c>
    </row>
    <row r="28" spans="1:11">
      <c r="A28" s="6" t="s">
        <v>427</v>
      </c>
      <c r="B28" s="7">
        <v>868</v>
      </c>
      <c r="C28" s="7" t="s">
        <v>148</v>
      </c>
      <c r="D28" s="7" t="s">
        <v>61</v>
      </c>
      <c r="E28" s="7" t="s">
        <v>490</v>
      </c>
      <c r="F28" s="7" t="s">
        <v>65</v>
      </c>
      <c r="G28" s="36" t="s">
        <v>526</v>
      </c>
      <c r="H28" s="8">
        <v>11000</v>
      </c>
      <c r="I28" s="8">
        <v>9850</v>
      </c>
      <c r="J28" s="8">
        <v>0</v>
      </c>
      <c r="K28" s="9">
        <f t="shared" si="0"/>
        <v>20850</v>
      </c>
    </row>
    <row r="29" spans="1:11">
      <c r="A29" s="6" t="s">
        <v>427</v>
      </c>
      <c r="B29" s="7">
        <v>2399</v>
      </c>
      <c r="C29" s="7" t="s">
        <v>103</v>
      </c>
      <c r="D29" s="7" t="s">
        <v>60</v>
      </c>
      <c r="E29" s="7" t="s">
        <v>104</v>
      </c>
      <c r="F29" s="7" t="s">
        <v>79</v>
      </c>
      <c r="G29" s="36" t="s">
        <v>79</v>
      </c>
      <c r="H29" s="8">
        <v>4295</v>
      </c>
      <c r="I29" s="8">
        <v>0</v>
      </c>
      <c r="J29" s="8">
        <v>0</v>
      </c>
      <c r="K29" s="9">
        <f t="shared" si="0"/>
        <v>4295</v>
      </c>
    </row>
    <row r="30" spans="1:11">
      <c r="A30" s="6" t="s">
        <v>439</v>
      </c>
      <c r="B30" s="7" t="s">
        <v>457</v>
      </c>
      <c r="C30" s="7" t="s">
        <v>59</v>
      </c>
      <c r="D30" s="7" t="s">
        <v>61</v>
      </c>
      <c r="E30" s="7" t="s">
        <v>62</v>
      </c>
      <c r="F30" s="7" t="s">
        <v>65</v>
      </c>
      <c r="G30" s="36" t="s">
        <v>515</v>
      </c>
      <c r="H30" s="8">
        <v>4923</v>
      </c>
      <c r="I30" s="8">
        <v>0</v>
      </c>
      <c r="J30" s="8">
        <v>0</v>
      </c>
      <c r="K30" s="9">
        <f t="shared" si="0"/>
        <v>4923</v>
      </c>
    </row>
    <row r="31" spans="1:11">
      <c r="A31" s="6" t="s">
        <v>439</v>
      </c>
      <c r="B31" s="7" t="s">
        <v>458</v>
      </c>
      <c r="C31" s="7" t="s">
        <v>72</v>
      </c>
      <c r="D31" s="7" t="s">
        <v>60</v>
      </c>
      <c r="E31" s="7" t="s">
        <v>62</v>
      </c>
      <c r="F31" s="7" t="s">
        <v>75</v>
      </c>
      <c r="G31" s="36" t="s">
        <v>507</v>
      </c>
      <c r="H31" s="8">
        <v>10472</v>
      </c>
      <c r="I31" s="8">
        <v>3500</v>
      </c>
      <c r="J31" s="8">
        <v>0</v>
      </c>
      <c r="K31" s="9">
        <f t="shared" si="0"/>
        <v>13972</v>
      </c>
    </row>
    <row r="32" spans="1:11">
      <c r="A32" s="6" t="s">
        <v>439</v>
      </c>
      <c r="B32" s="7" t="s">
        <v>458</v>
      </c>
      <c r="C32" s="7" t="s">
        <v>72</v>
      </c>
      <c r="D32" s="7" t="s">
        <v>336</v>
      </c>
      <c r="E32" s="7" t="s">
        <v>460</v>
      </c>
      <c r="F32" s="7"/>
      <c r="G32" s="36" t="s">
        <v>79</v>
      </c>
      <c r="H32" s="8">
        <v>0</v>
      </c>
      <c r="I32" s="8">
        <v>0</v>
      </c>
      <c r="J32" s="8">
        <v>0</v>
      </c>
      <c r="K32" s="9">
        <f t="shared" si="0"/>
        <v>0</v>
      </c>
    </row>
    <row r="33" spans="1:11">
      <c r="A33" s="6" t="s">
        <v>439</v>
      </c>
      <c r="B33" s="7" t="s">
        <v>458</v>
      </c>
      <c r="C33" s="7" t="s">
        <v>72</v>
      </c>
      <c r="D33" s="7" t="s">
        <v>459</v>
      </c>
      <c r="E33" s="7" t="s">
        <v>102</v>
      </c>
      <c r="F33" s="7"/>
      <c r="G33" s="7" t="s">
        <v>79</v>
      </c>
      <c r="H33" s="8">
        <v>0</v>
      </c>
      <c r="I33" s="8">
        <v>0</v>
      </c>
      <c r="J33" s="8">
        <v>0</v>
      </c>
      <c r="K33" s="9">
        <f t="shared" si="0"/>
        <v>0</v>
      </c>
    </row>
    <row r="34" spans="1:11">
      <c r="A34" s="6" t="s">
        <v>439</v>
      </c>
      <c r="B34" s="7">
        <v>2406</v>
      </c>
      <c r="C34" s="7" t="s">
        <v>103</v>
      </c>
      <c r="D34" s="7" t="s">
        <v>143</v>
      </c>
      <c r="E34" s="7" t="s">
        <v>104</v>
      </c>
      <c r="F34" s="7"/>
      <c r="G34" s="7" t="s">
        <v>79</v>
      </c>
      <c r="H34" s="8">
        <v>1650</v>
      </c>
      <c r="I34" s="8">
        <v>0</v>
      </c>
      <c r="J34" s="8">
        <v>0</v>
      </c>
      <c r="K34" s="9">
        <f t="shared" si="0"/>
        <v>1650</v>
      </c>
    </row>
    <row r="35" spans="1:11">
      <c r="A35" s="6" t="s">
        <v>463</v>
      </c>
      <c r="B35" s="7">
        <v>744</v>
      </c>
      <c r="C35" s="7" t="s">
        <v>163</v>
      </c>
      <c r="D35" s="7" t="s">
        <v>60</v>
      </c>
      <c r="E35" s="7" t="s">
        <v>104</v>
      </c>
      <c r="F35" s="7"/>
      <c r="G35" s="7" t="s">
        <v>79</v>
      </c>
      <c r="H35" s="8">
        <v>660</v>
      </c>
      <c r="I35" s="8">
        <v>0</v>
      </c>
      <c r="J35" s="8">
        <v>0</v>
      </c>
      <c r="K35" s="9">
        <f t="shared" si="0"/>
        <v>660</v>
      </c>
    </row>
    <row r="36" spans="1:11">
      <c r="A36" s="6" t="s">
        <v>463</v>
      </c>
      <c r="B36" s="7">
        <v>2407</v>
      </c>
      <c r="C36" s="7" t="s">
        <v>103</v>
      </c>
      <c r="D36" s="7" t="s">
        <v>60</v>
      </c>
      <c r="E36" s="7" t="s">
        <v>104</v>
      </c>
      <c r="F36" s="7"/>
      <c r="G36" s="7" t="s">
        <v>79</v>
      </c>
      <c r="H36" s="8">
        <v>2595</v>
      </c>
      <c r="I36" s="8">
        <v>0</v>
      </c>
      <c r="J36" s="8">
        <v>0</v>
      </c>
      <c r="K36" s="9">
        <f t="shared" si="0"/>
        <v>2595</v>
      </c>
    </row>
    <row r="37" spans="1:11">
      <c r="A37" s="6" t="s">
        <v>463</v>
      </c>
      <c r="B37" s="7">
        <v>2408</v>
      </c>
      <c r="C37" s="7" t="s">
        <v>103</v>
      </c>
      <c r="D37" s="7" t="s">
        <v>60</v>
      </c>
      <c r="E37" s="7" t="s">
        <v>104</v>
      </c>
      <c r="F37" s="7"/>
      <c r="G37" s="7" t="s">
        <v>79</v>
      </c>
      <c r="H37" s="8">
        <v>1800</v>
      </c>
      <c r="I37" s="8">
        <v>0</v>
      </c>
      <c r="J37" s="8">
        <v>0</v>
      </c>
      <c r="K37" s="9">
        <f t="shared" si="0"/>
        <v>1800</v>
      </c>
    </row>
    <row r="38" spans="1:11">
      <c r="A38" s="6" t="s">
        <v>463</v>
      </c>
      <c r="B38" s="7">
        <v>2409</v>
      </c>
      <c r="C38" s="7" t="s">
        <v>103</v>
      </c>
      <c r="D38" s="7" t="s">
        <v>60</v>
      </c>
      <c r="E38" s="7" t="s">
        <v>104</v>
      </c>
      <c r="F38" s="7"/>
      <c r="G38" s="7" t="s">
        <v>79</v>
      </c>
      <c r="H38" s="8">
        <v>400</v>
      </c>
      <c r="I38" s="8">
        <v>0</v>
      </c>
      <c r="J38" s="8">
        <v>0</v>
      </c>
      <c r="K38" s="9">
        <f t="shared" si="0"/>
        <v>400</v>
      </c>
    </row>
    <row r="39" spans="1:11">
      <c r="A39" s="6" t="s">
        <v>500</v>
      </c>
      <c r="B39" s="7" t="s">
        <v>514</v>
      </c>
      <c r="C39" s="7" t="s">
        <v>72</v>
      </c>
      <c r="D39" s="7" t="s">
        <v>60</v>
      </c>
      <c r="E39" s="7" t="s">
        <v>102</v>
      </c>
      <c r="F39" s="7" t="s">
        <v>75</v>
      </c>
      <c r="G39" s="7" t="s">
        <v>79</v>
      </c>
      <c r="H39" s="8">
        <v>688</v>
      </c>
      <c r="I39" s="8">
        <v>0</v>
      </c>
      <c r="J39" s="8">
        <v>0</v>
      </c>
      <c r="K39" s="9">
        <f t="shared" si="0"/>
        <v>688</v>
      </c>
    </row>
    <row r="40" spans="1:11">
      <c r="A40" s="6" t="s">
        <v>500</v>
      </c>
      <c r="B40" s="7">
        <v>2413</v>
      </c>
      <c r="C40" s="7" t="s">
        <v>103</v>
      </c>
      <c r="D40" s="7" t="s">
        <v>60</v>
      </c>
      <c r="E40" s="7" t="s">
        <v>104</v>
      </c>
      <c r="F40" s="7" t="s">
        <v>79</v>
      </c>
      <c r="G40" s="7" t="s">
        <v>79</v>
      </c>
      <c r="H40" s="8">
        <v>240</v>
      </c>
      <c r="I40" s="8">
        <v>0</v>
      </c>
      <c r="J40" s="8">
        <v>0</v>
      </c>
      <c r="K40" s="9">
        <f t="shared" si="0"/>
        <v>240</v>
      </c>
    </row>
    <row r="41" spans="1:11">
      <c r="A41" s="6" t="s">
        <v>531</v>
      </c>
      <c r="B41" s="7" t="s">
        <v>532</v>
      </c>
      <c r="C41" s="7" t="s">
        <v>72</v>
      </c>
      <c r="D41" s="7" t="s">
        <v>61</v>
      </c>
      <c r="E41" s="7" t="s">
        <v>62</v>
      </c>
      <c r="F41" s="7" t="s">
        <v>65</v>
      </c>
      <c r="G41" s="36" t="s">
        <v>639</v>
      </c>
      <c r="H41" s="8">
        <v>11506</v>
      </c>
      <c r="I41" s="8">
        <v>4000</v>
      </c>
      <c r="J41" s="8">
        <v>0</v>
      </c>
      <c r="K41" s="9">
        <f t="shared" si="0"/>
        <v>15506</v>
      </c>
    </row>
    <row r="42" spans="1:11">
      <c r="A42" s="6" t="s">
        <v>531</v>
      </c>
      <c r="B42" s="7" t="s">
        <v>532</v>
      </c>
      <c r="C42" s="7" t="s">
        <v>72</v>
      </c>
      <c r="D42" s="7" t="s">
        <v>60</v>
      </c>
      <c r="E42" s="7" t="s">
        <v>62</v>
      </c>
      <c r="F42" s="7" t="s">
        <v>75</v>
      </c>
      <c r="G42" s="36" t="s">
        <v>616</v>
      </c>
      <c r="H42" s="8">
        <v>0</v>
      </c>
      <c r="I42" s="8">
        <v>4500</v>
      </c>
      <c r="J42" s="8">
        <v>0</v>
      </c>
      <c r="K42" s="9">
        <f t="shared" si="0"/>
        <v>4500</v>
      </c>
    </row>
    <row r="43" spans="1:11">
      <c r="A43" s="6" t="s">
        <v>589</v>
      </c>
      <c r="B43" s="7">
        <v>2430</v>
      </c>
      <c r="C43" s="7" t="s">
        <v>103</v>
      </c>
      <c r="D43" s="7" t="s">
        <v>60</v>
      </c>
      <c r="E43" s="7" t="s">
        <v>104</v>
      </c>
      <c r="F43" s="7" t="s">
        <v>394</v>
      </c>
      <c r="G43" s="7" t="s">
        <v>79</v>
      </c>
      <c r="H43" s="8">
        <v>2230</v>
      </c>
      <c r="I43" s="8">
        <v>0</v>
      </c>
      <c r="J43" s="8">
        <v>0</v>
      </c>
      <c r="K43" s="9">
        <f t="shared" si="0"/>
        <v>2230</v>
      </c>
    </row>
    <row r="44" spans="1:11">
      <c r="A44" s="10" t="s">
        <v>654</v>
      </c>
      <c r="B44" s="11" t="s">
        <v>748</v>
      </c>
      <c r="C44" s="11" t="s">
        <v>59</v>
      </c>
      <c r="D44" s="11" t="s">
        <v>293</v>
      </c>
      <c r="E44" s="11" t="s">
        <v>62</v>
      </c>
      <c r="F44" s="11" t="s">
        <v>75</v>
      </c>
      <c r="G44" s="69" t="s">
        <v>696</v>
      </c>
      <c r="H44" s="8">
        <v>5119</v>
      </c>
      <c r="I44" s="8">
        <v>1500</v>
      </c>
      <c r="J44" s="8">
        <v>0</v>
      </c>
      <c r="K44" s="9">
        <f t="shared" si="0"/>
        <v>6619</v>
      </c>
    </row>
    <row r="45" spans="1:11">
      <c r="A45" s="10" t="s">
        <v>654</v>
      </c>
      <c r="B45" s="11" t="s">
        <v>685</v>
      </c>
      <c r="C45" s="11" t="s">
        <v>72</v>
      </c>
      <c r="D45" s="11" t="s">
        <v>686</v>
      </c>
      <c r="E45" s="11" t="s">
        <v>261</v>
      </c>
      <c r="F45" s="11" t="s">
        <v>82</v>
      </c>
      <c r="G45" s="11" t="s">
        <v>687</v>
      </c>
      <c r="H45" s="8">
        <v>2929</v>
      </c>
      <c r="I45" s="8">
        <v>200</v>
      </c>
      <c r="J45" s="8">
        <v>0</v>
      </c>
      <c r="K45" s="9">
        <f t="shared" si="0"/>
        <v>3129</v>
      </c>
    </row>
    <row r="46" spans="1:11">
      <c r="A46" s="10" t="s">
        <v>765</v>
      </c>
      <c r="B46" s="11" t="s">
        <v>782</v>
      </c>
      <c r="C46" s="11" t="s">
        <v>72</v>
      </c>
      <c r="D46" s="11" t="s">
        <v>61</v>
      </c>
      <c r="E46" s="11" t="s">
        <v>191</v>
      </c>
      <c r="F46" s="11" t="s">
        <v>65</v>
      </c>
      <c r="G46" s="69" t="s">
        <v>821</v>
      </c>
      <c r="H46" s="8">
        <v>1927</v>
      </c>
      <c r="I46" s="8">
        <v>950</v>
      </c>
      <c r="J46" s="8">
        <v>0</v>
      </c>
      <c r="K46" s="9">
        <f t="shared" si="0"/>
        <v>2877</v>
      </c>
    </row>
    <row r="47" spans="1:11">
      <c r="A47" s="10" t="s">
        <v>801</v>
      </c>
      <c r="B47" s="11" t="s">
        <v>807</v>
      </c>
      <c r="C47" s="11" t="s">
        <v>72</v>
      </c>
      <c r="D47" s="11" t="s">
        <v>60</v>
      </c>
      <c r="E47" s="11" t="s">
        <v>62</v>
      </c>
      <c r="F47" s="11" t="s">
        <v>75</v>
      </c>
      <c r="G47" s="69" t="s">
        <v>849</v>
      </c>
      <c r="H47" s="8">
        <v>2230</v>
      </c>
      <c r="I47" s="8">
        <v>1000</v>
      </c>
      <c r="J47" s="8">
        <v>0</v>
      </c>
      <c r="K47" s="9">
        <f t="shared" si="0"/>
        <v>3230</v>
      </c>
    </row>
    <row r="48" spans="1:11">
      <c r="A48" s="63" t="s">
        <v>801</v>
      </c>
      <c r="B48" s="64">
        <v>2461</v>
      </c>
      <c r="C48" s="64" t="s">
        <v>103</v>
      </c>
      <c r="D48" s="64" t="s">
        <v>60</v>
      </c>
      <c r="E48" s="64" t="s">
        <v>104</v>
      </c>
      <c r="F48" s="64" t="s">
        <v>82</v>
      </c>
      <c r="G48" s="73" t="s">
        <v>79</v>
      </c>
      <c r="H48" s="48">
        <v>1340</v>
      </c>
      <c r="I48" s="48">
        <v>0</v>
      </c>
      <c r="J48" s="48">
        <v>0</v>
      </c>
      <c r="K48" s="9">
        <f t="shared" si="0"/>
        <v>1340</v>
      </c>
    </row>
    <row r="49" spans="1:11" ht="15.75" thickBot="1">
      <c r="A49" s="12"/>
      <c r="B49" s="13"/>
      <c r="C49" s="13"/>
      <c r="D49" s="13"/>
      <c r="E49" s="13"/>
      <c r="F49" s="13"/>
      <c r="G49" s="14" t="s">
        <v>29</v>
      </c>
      <c r="H49" s="15">
        <f>SUM(E63:E77)</f>
        <v>2540</v>
      </c>
      <c r="I49" s="15">
        <v>0</v>
      </c>
      <c r="J49" s="15">
        <v>0</v>
      </c>
      <c r="K49" s="9">
        <f t="shared" si="0"/>
        <v>2540</v>
      </c>
    </row>
    <row r="50" spans="1:11" ht="16.5" thickBot="1">
      <c r="A50" s="17"/>
      <c r="B50" s="17"/>
      <c r="C50" s="17"/>
      <c r="D50" s="17"/>
      <c r="E50" s="17"/>
      <c r="F50" s="17"/>
      <c r="G50" s="18" t="s">
        <v>30</v>
      </c>
      <c r="H50" s="19">
        <f>SUM(H4:H49)</f>
        <v>130826</v>
      </c>
      <c r="I50" s="20">
        <f>SUM(I4:I49)</f>
        <v>68235</v>
      </c>
      <c r="J50" s="20">
        <f>SUM(J4:J49)</f>
        <v>6655</v>
      </c>
      <c r="K50" s="21">
        <f>SUM(K4:K49)</f>
        <v>205716</v>
      </c>
    </row>
    <row r="51" spans="1:11">
      <c r="A51" s="22"/>
      <c r="B51" s="22"/>
      <c r="C51" s="22"/>
      <c r="D51" s="22"/>
      <c r="E51" s="22"/>
      <c r="F51" s="22"/>
      <c r="G51" s="22"/>
    </row>
    <row r="52" spans="1:11">
      <c r="A52" s="22"/>
      <c r="B52" s="22"/>
      <c r="C52" s="22"/>
      <c r="D52" s="22"/>
      <c r="E52" s="22"/>
      <c r="F52" s="22"/>
      <c r="G52" s="22"/>
    </row>
    <row r="53" spans="1:11">
      <c r="A53" s="22"/>
      <c r="B53" s="22"/>
      <c r="C53" s="22"/>
      <c r="D53" s="22"/>
      <c r="E53" s="22"/>
      <c r="F53" s="22"/>
      <c r="G53" s="22"/>
    </row>
    <row r="54" spans="1:11">
      <c r="A54" s="22"/>
      <c r="B54" s="22"/>
      <c r="C54" s="22"/>
      <c r="D54" s="22"/>
      <c r="E54" s="22"/>
      <c r="F54" s="22"/>
      <c r="G54" s="22"/>
    </row>
    <row r="55" spans="1:11">
      <c r="A55" s="22"/>
      <c r="B55" s="22"/>
      <c r="C55" s="22"/>
      <c r="D55" s="22"/>
      <c r="E55" s="22"/>
      <c r="F55" s="22"/>
      <c r="G55" s="22"/>
    </row>
    <row r="56" spans="1:11">
      <c r="A56" s="22"/>
      <c r="B56" s="22"/>
      <c r="C56" s="22"/>
      <c r="D56" s="22"/>
      <c r="E56" s="22"/>
      <c r="F56" s="22"/>
      <c r="G56" s="22"/>
    </row>
    <row r="57" spans="1:11">
      <c r="A57" s="22"/>
      <c r="B57" s="22"/>
      <c r="C57" s="22"/>
      <c r="D57" s="22"/>
      <c r="E57" s="22"/>
      <c r="F57" s="22"/>
      <c r="G57" s="22"/>
    </row>
    <row r="58" spans="1:11">
      <c r="A58" s="22"/>
      <c r="B58" s="22"/>
      <c r="C58" s="22"/>
      <c r="D58" s="22"/>
      <c r="E58" s="22"/>
      <c r="F58" s="22"/>
      <c r="G58" s="22"/>
    </row>
    <row r="59" spans="1:11" ht="15.75" thickBot="1">
      <c r="A59" s="22"/>
      <c r="B59" s="22"/>
      <c r="C59" s="22"/>
      <c r="D59" s="22"/>
      <c r="E59" s="22"/>
      <c r="F59" s="22"/>
      <c r="G59" s="22"/>
    </row>
    <row r="60" spans="1:11" ht="19.5" thickBot="1">
      <c r="A60" s="22"/>
      <c r="B60" s="85" t="s">
        <v>31</v>
      </c>
      <c r="C60" s="86"/>
      <c r="D60" s="86"/>
      <c r="E60" s="87"/>
      <c r="F60" s="22"/>
      <c r="G60" s="22"/>
    </row>
    <row r="61" spans="1:11" ht="16.5" thickBot="1">
      <c r="A61" s="22"/>
      <c r="B61" s="23"/>
      <c r="C61" s="24"/>
      <c r="D61" s="24"/>
      <c r="E61" s="25"/>
      <c r="F61" s="22"/>
      <c r="G61" s="22"/>
    </row>
    <row r="62" spans="1:11" ht="16.5" thickBot="1">
      <c r="A62" s="22"/>
      <c r="B62" s="26" t="s">
        <v>18</v>
      </c>
      <c r="C62" s="27" t="s">
        <v>32</v>
      </c>
      <c r="D62" s="27" t="s">
        <v>33</v>
      </c>
      <c r="E62" s="28" t="s">
        <v>34</v>
      </c>
      <c r="F62" s="22"/>
      <c r="G62" s="22"/>
    </row>
    <row r="63" spans="1:11">
      <c r="A63" s="22"/>
      <c r="B63" s="6" t="s">
        <v>78</v>
      </c>
      <c r="C63" s="7">
        <v>290</v>
      </c>
      <c r="D63" s="7" t="s">
        <v>244</v>
      </c>
      <c r="E63" s="29">
        <v>100</v>
      </c>
      <c r="F63" s="22"/>
      <c r="G63" s="22"/>
    </row>
    <row r="64" spans="1:11">
      <c r="A64" s="22"/>
      <c r="B64" s="10" t="s">
        <v>463</v>
      </c>
      <c r="C64" s="11">
        <v>416</v>
      </c>
      <c r="D64" s="11" t="s">
        <v>244</v>
      </c>
      <c r="E64" s="30">
        <v>240</v>
      </c>
      <c r="F64" s="22"/>
      <c r="G64" s="22"/>
    </row>
    <row r="65" spans="1:7">
      <c r="A65" s="22"/>
      <c r="B65" s="10" t="s">
        <v>343</v>
      </c>
      <c r="C65" s="11">
        <v>410</v>
      </c>
      <c r="D65" s="11" t="s">
        <v>244</v>
      </c>
      <c r="E65" s="30">
        <v>640</v>
      </c>
      <c r="F65" s="22"/>
      <c r="G65" s="22"/>
    </row>
    <row r="66" spans="1:7">
      <c r="A66" s="22"/>
      <c r="B66" s="10" t="s">
        <v>245</v>
      </c>
      <c r="C66" s="11">
        <v>402</v>
      </c>
      <c r="D66" s="11" t="s">
        <v>244</v>
      </c>
      <c r="E66" s="30">
        <v>100</v>
      </c>
      <c r="F66" s="22"/>
      <c r="G66" s="22"/>
    </row>
    <row r="67" spans="1:7">
      <c r="A67" s="22"/>
      <c r="B67" s="12" t="s">
        <v>573</v>
      </c>
      <c r="C67" s="13">
        <v>934</v>
      </c>
      <c r="D67" s="13" t="s">
        <v>647</v>
      </c>
      <c r="E67" s="76">
        <v>80</v>
      </c>
      <c r="F67" s="22"/>
      <c r="G67" s="22"/>
    </row>
    <row r="68" spans="1:7">
      <c r="A68" s="22"/>
      <c r="B68" s="11" t="s">
        <v>500</v>
      </c>
      <c r="C68" s="11">
        <v>419</v>
      </c>
      <c r="D68" s="11" t="s">
        <v>244</v>
      </c>
      <c r="E68" s="77">
        <v>100</v>
      </c>
      <c r="F68" s="22"/>
      <c r="G68" s="22"/>
    </row>
    <row r="69" spans="1:7">
      <c r="A69" s="22"/>
      <c r="B69" s="11" t="s">
        <v>737</v>
      </c>
      <c r="C69" s="11">
        <v>431</v>
      </c>
      <c r="D69" s="11" t="s">
        <v>244</v>
      </c>
      <c r="E69" s="77">
        <v>240</v>
      </c>
      <c r="F69" s="22"/>
      <c r="G69" s="22"/>
    </row>
    <row r="70" spans="1:7">
      <c r="A70" s="22"/>
      <c r="B70" s="11" t="s">
        <v>531</v>
      </c>
      <c r="C70" s="11">
        <v>420</v>
      </c>
      <c r="D70" s="11" t="s">
        <v>244</v>
      </c>
      <c r="E70" s="77">
        <v>700</v>
      </c>
      <c r="F70" s="22"/>
      <c r="G70" s="22"/>
    </row>
    <row r="71" spans="1:7">
      <c r="A71" s="22"/>
      <c r="B71" s="11" t="s">
        <v>463</v>
      </c>
      <c r="C71" s="11" t="s">
        <v>79</v>
      </c>
      <c r="D71" s="11" t="s">
        <v>915</v>
      </c>
      <c r="E71" s="77">
        <v>100</v>
      </c>
      <c r="F71" s="22"/>
      <c r="G71" s="22"/>
    </row>
    <row r="72" spans="1:7">
      <c r="A72" s="22"/>
      <c r="B72" s="11" t="s">
        <v>439</v>
      </c>
      <c r="C72" s="11" t="s">
        <v>79</v>
      </c>
      <c r="D72" s="11" t="s">
        <v>915</v>
      </c>
      <c r="E72" s="77">
        <v>100</v>
      </c>
      <c r="F72" s="22"/>
      <c r="G72" s="22"/>
    </row>
    <row r="73" spans="1:7">
      <c r="A73" s="22"/>
      <c r="B73" s="11" t="s">
        <v>785</v>
      </c>
      <c r="C73" s="11">
        <v>434</v>
      </c>
      <c r="D73" s="11" t="s">
        <v>244</v>
      </c>
      <c r="E73" s="77">
        <v>140</v>
      </c>
      <c r="F73" s="22"/>
      <c r="G73" s="22"/>
    </row>
    <row r="74" spans="1:7">
      <c r="A74" s="22"/>
      <c r="B74" s="11"/>
      <c r="C74" s="11"/>
      <c r="D74" s="11"/>
      <c r="E74" s="77"/>
      <c r="F74" s="22"/>
      <c r="G74" s="22"/>
    </row>
    <row r="75" spans="1:7">
      <c r="A75" s="22"/>
      <c r="B75" s="11"/>
      <c r="C75" s="11"/>
      <c r="D75" s="11"/>
      <c r="E75" s="77"/>
      <c r="F75" s="22"/>
      <c r="G75" s="22"/>
    </row>
    <row r="76" spans="1:7">
      <c r="A76" s="22"/>
      <c r="B76" s="11"/>
      <c r="C76" s="11"/>
      <c r="D76" s="11"/>
      <c r="E76" s="77"/>
      <c r="F76" s="22"/>
      <c r="G76" s="22"/>
    </row>
    <row r="77" spans="1:7">
      <c r="A77" s="22"/>
      <c r="B77" s="11"/>
      <c r="C77" s="11"/>
      <c r="D77" s="11"/>
      <c r="E77" s="77"/>
      <c r="F77" s="22"/>
      <c r="G77" s="22"/>
    </row>
    <row r="78" spans="1:7">
      <c r="A78" s="22"/>
      <c r="B78" s="22"/>
      <c r="C78" s="22"/>
      <c r="D78" s="22"/>
      <c r="E78" s="34"/>
      <c r="F78" s="22"/>
      <c r="G78" s="22"/>
    </row>
    <row r="79" spans="1:7">
      <c r="A79" s="22"/>
      <c r="B79" s="22"/>
      <c r="C79" s="22"/>
      <c r="D79" s="22"/>
      <c r="E79" s="34"/>
      <c r="F79" s="22"/>
      <c r="G79" s="22"/>
    </row>
    <row r="80" spans="1:7">
      <c r="A80" s="22"/>
      <c r="B80" s="22"/>
      <c r="C80" s="22"/>
      <c r="D80" s="22"/>
      <c r="E80" s="34"/>
      <c r="F80" s="22"/>
      <c r="G80" s="22"/>
    </row>
    <row r="81" spans="1:7">
      <c r="A81" s="22"/>
      <c r="B81" s="22"/>
      <c r="C81" s="22"/>
      <c r="D81" s="22"/>
      <c r="E81" s="34"/>
      <c r="F81" s="22"/>
      <c r="G81" s="22"/>
    </row>
    <row r="82" spans="1:7">
      <c r="A82" s="22"/>
      <c r="B82" s="22"/>
      <c r="C82" s="22"/>
      <c r="D82" s="22"/>
      <c r="E82" s="34"/>
      <c r="F82" s="22"/>
      <c r="G82" s="22"/>
    </row>
    <row r="83" spans="1:7">
      <c r="A83" s="22"/>
      <c r="B83" s="22"/>
    </row>
    <row r="84" spans="1:7">
      <c r="A84" s="22"/>
      <c r="B84" s="22"/>
    </row>
    <row r="85" spans="1:7">
      <c r="A85" s="22"/>
      <c r="B85" s="22"/>
    </row>
    <row r="86" spans="1:7">
      <c r="A86" s="22"/>
      <c r="B86" s="22"/>
    </row>
    <row r="87" spans="1:7">
      <c r="A87" s="22"/>
      <c r="B87" s="22"/>
    </row>
    <row r="88" spans="1:7">
      <c r="A88" s="22"/>
      <c r="B88" s="22"/>
    </row>
    <row r="89" spans="1:7">
      <c r="A89" s="22"/>
      <c r="B89" s="22"/>
    </row>
    <row r="90" spans="1:7">
      <c r="A90" s="22"/>
      <c r="B90" s="22"/>
    </row>
    <row r="91" spans="1:7">
      <c r="A91" s="22"/>
      <c r="B91" s="22"/>
    </row>
    <row r="92" spans="1:7">
      <c r="A92" s="22"/>
      <c r="B92" s="22"/>
    </row>
    <row r="93" spans="1:7">
      <c r="A93" s="22"/>
      <c r="B93" s="22"/>
    </row>
    <row r="94" spans="1:7">
      <c r="A94" s="22"/>
      <c r="B94" s="22"/>
    </row>
    <row r="95" spans="1:7">
      <c r="A95" s="22"/>
      <c r="B95" s="22"/>
    </row>
    <row r="96" spans="1:7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</sheetData>
  <mergeCells count="2">
    <mergeCell ref="A1:K1"/>
    <mergeCell ref="B60:E6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K6" sqref="K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47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100</v>
      </c>
      <c r="B4" s="7">
        <v>167</v>
      </c>
      <c r="C4" s="7" t="s">
        <v>106</v>
      </c>
      <c r="D4" s="7" t="s">
        <v>536</v>
      </c>
      <c r="E4" s="7" t="s">
        <v>102</v>
      </c>
      <c r="F4" s="7" t="s">
        <v>394</v>
      </c>
      <c r="G4" s="36" t="s">
        <v>79</v>
      </c>
      <c r="H4" s="8">
        <v>179</v>
      </c>
      <c r="I4" s="8">
        <v>0</v>
      </c>
      <c r="J4" s="8">
        <v>0</v>
      </c>
      <c r="K4" s="9">
        <v>179</v>
      </c>
    </row>
    <row r="5" spans="1:11" ht="15.75" thickBot="1">
      <c r="A5" s="12"/>
      <c r="B5" s="13"/>
      <c r="C5" s="13"/>
      <c r="D5" s="13"/>
      <c r="E5" s="13"/>
      <c r="F5" s="13"/>
      <c r="G5" s="14" t="s">
        <v>29</v>
      </c>
      <c r="H5" s="15">
        <v>0</v>
      </c>
      <c r="I5" s="15">
        <v>0</v>
      </c>
      <c r="J5" s="15">
        <v>0</v>
      </c>
      <c r="K5" s="16">
        <v>0</v>
      </c>
    </row>
    <row r="6" spans="1:11" ht="16.5" thickBot="1">
      <c r="A6" s="17"/>
      <c r="B6" s="17"/>
      <c r="C6" s="17"/>
      <c r="D6" s="17"/>
      <c r="E6" s="17"/>
      <c r="F6" s="17"/>
      <c r="G6" s="18" t="s">
        <v>30</v>
      </c>
      <c r="H6" s="19">
        <f>SUM(H4:H5)</f>
        <v>179</v>
      </c>
      <c r="I6" s="20">
        <f>SUM(I4:I5)</f>
        <v>0</v>
      </c>
      <c r="J6" s="20">
        <f>SUM(J4:J5)</f>
        <v>0</v>
      </c>
      <c r="K6" s="21">
        <f>SUM(K4:K5)</f>
        <v>179</v>
      </c>
    </row>
    <row r="7" spans="1:11">
      <c r="A7" s="22"/>
      <c r="B7" s="22"/>
      <c r="C7" s="22"/>
      <c r="D7" s="22"/>
      <c r="E7" s="22"/>
      <c r="F7" s="22"/>
      <c r="G7" s="22"/>
    </row>
    <row r="8" spans="1:11">
      <c r="A8" s="22"/>
      <c r="B8" s="22"/>
      <c r="C8" s="22"/>
      <c r="D8" s="22"/>
      <c r="E8" s="22"/>
      <c r="F8" s="22"/>
      <c r="G8" s="22"/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 ht="15.75" thickBot="1">
      <c r="A15" s="22"/>
      <c r="B15" s="22"/>
      <c r="C15" s="22"/>
      <c r="D15" s="22"/>
      <c r="E15" s="22"/>
      <c r="F15" s="22"/>
      <c r="G15" s="22"/>
    </row>
    <row r="16" spans="1:11" ht="19.5" thickBot="1">
      <c r="A16" s="22"/>
      <c r="B16" s="85" t="s">
        <v>31</v>
      </c>
      <c r="C16" s="86"/>
      <c r="D16" s="86"/>
      <c r="E16" s="87"/>
      <c r="F16" s="22"/>
      <c r="G16" s="22"/>
    </row>
    <row r="17" spans="1:7" ht="16.5" thickBot="1">
      <c r="A17" s="22"/>
      <c r="B17" s="23"/>
      <c r="C17" s="24"/>
      <c r="D17" s="24"/>
      <c r="E17" s="25"/>
      <c r="F17" s="22"/>
      <c r="G17" s="22"/>
    </row>
    <row r="18" spans="1:7" ht="16.5" thickBot="1">
      <c r="A18" s="22"/>
      <c r="B18" s="26" t="s">
        <v>18</v>
      </c>
      <c r="C18" s="27" t="s">
        <v>32</v>
      </c>
      <c r="D18" s="27" t="s">
        <v>33</v>
      </c>
      <c r="E18" s="28" t="s">
        <v>34</v>
      </c>
      <c r="F18" s="22"/>
      <c r="G18" s="22"/>
    </row>
    <row r="19" spans="1:7">
      <c r="A19" s="22"/>
      <c r="B19" s="6"/>
      <c r="C19" s="7"/>
      <c r="D19" s="7"/>
      <c r="E19" s="29"/>
      <c r="F19" s="22"/>
      <c r="G19" s="22"/>
    </row>
    <row r="20" spans="1:7">
      <c r="A20" s="22"/>
      <c r="B20" s="10"/>
      <c r="C20" s="11"/>
      <c r="D20" s="11"/>
      <c r="E20" s="30"/>
      <c r="F20" s="22"/>
      <c r="G20" s="22"/>
    </row>
    <row r="21" spans="1:7">
      <c r="A21" s="22"/>
      <c r="B21" s="10"/>
      <c r="C21" s="11"/>
      <c r="D21" s="11"/>
      <c r="E21" s="30"/>
      <c r="F21" s="22"/>
      <c r="G21" s="22"/>
    </row>
    <row r="22" spans="1:7">
      <c r="A22" s="22"/>
      <c r="B22" s="10"/>
      <c r="C22" s="11"/>
      <c r="D22" s="11"/>
      <c r="E22" s="30"/>
      <c r="F22" s="22"/>
      <c r="G22" s="22"/>
    </row>
    <row r="23" spans="1:7" ht="15.75" thickBot="1">
      <c r="A23" s="22"/>
      <c r="B23" s="31"/>
      <c r="C23" s="32"/>
      <c r="D23" s="32"/>
      <c r="E23" s="33"/>
      <c r="F23" s="22"/>
      <c r="G23" s="22"/>
    </row>
    <row r="24" spans="1:7">
      <c r="A24" s="22"/>
      <c r="B24" s="22"/>
      <c r="C24" s="22"/>
      <c r="D24" s="22"/>
      <c r="E24" s="34"/>
      <c r="F24" s="22"/>
      <c r="G24" s="22"/>
    </row>
    <row r="25" spans="1:7">
      <c r="A25" s="22"/>
      <c r="B25" s="22"/>
      <c r="C25" s="22"/>
      <c r="D25" s="22"/>
      <c r="E25" s="34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</row>
    <row r="40" spans="1:7">
      <c r="A40" s="22"/>
      <c r="B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</row>
    <row r="182" spans="1:2">
      <c r="A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</sheetData>
  <mergeCells count="2">
    <mergeCell ref="A1:K1"/>
    <mergeCell ref="B16:E16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E31" sqref="E3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48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100</v>
      </c>
      <c r="B4" s="7">
        <v>170</v>
      </c>
      <c r="C4" s="7" t="s">
        <v>106</v>
      </c>
      <c r="D4" s="7" t="s">
        <v>107</v>
      </c>
      <c r="E4" s="7" t="s">
        <v>108</v>
      </c>
      <c r="F4" s="7" t="s">
        <v>82</v>
      </c>
      <c r="G4" s="35" t="s">
        <v>866</v>
      </c>
      <c r="H4" s="8">
        <v>11702</v>
      </c>
      <c r="I4" s="48">
        <v>11700</v>
      </c>
      <c r="J4" s="8">
        <v>0</v>
      </c>
      <c r="K4" s="9">
        <f>SUM(H4:J4)</f>
        <v>23402</v>
      </c>
    </row>
    <row r="5" spans="1:11">
      <c r="A5" s="6" t="s">
        <v>111</v>
      </c>
      <c r="B5" s="7">
        <v>784</v>
      </c>
      <c r="C5" s="7" t="s">
        <v>112</v>
      </c>
      <c r="D5" s="7" t="s">
        <v>107</v>
      </c>
      <c r="E5" s="7" t="s">
        <v>104</v>
      </c>
      <c r="F5" s="7" t="s">
        <v>82</v>
      </c>
      <c r="G5" s="7" t="s">
        <v>79</v>
      </c>
      <c r="H5" s="8">
        <v>545</v>
      </c>
      <c r="I5" s="8">
        <v>0</v>
      </c>
      <c r="J5" s="8">
        <v>0</v>
      </c>
      <c r="K5" s="9">
        <f t="shared" ref="K5:K7" si="0">SUM(H5:J5)</f>
        <v>545</v>
      </c>
    </row>
    <row r="6" spans="1:11">
      <c r="A6" s="6" t="s">
        <v>785</v>
      </c>
      <c r="B6" s="7">
        <v>1597</v>
      </c>
      <c r="C6" s="7" t="s">
        <v>863</v>
      </c>
      <c r="D6" s="7" t="s">
        <v>864</v>
      </c>
      <c r="E6" s="7" t="s">
        <v>261</v>
      </c>
      <c r="F6" s="7" t="s">
        <v>68</v>
      </c>
      <c r="G6" s="7" t="s">
        <v>865</v>
      </c>
      <c r="H6" s="8">
        <v>0</v>
      </c>
      <c r="I6" s="8">
        <v>0</v>
      </c>
      <c r="J6" s="8">
        <v>2450</v>
      </c>
      <c r="K6" s="9">
        <f t="shared" si="0"/>
        <v>2450</v>
      </c>
    </row>
    <row r="7" spans="1:11" ht="15.75" thickBot="1">
      <c r="A7" s="12"/>
      <c r="B7" s="13"/>
      <c r="C7" s="13"/>
      <c r="D7" s="13"/>
      <c r="E7" s="13"/>
      <c r="F7" s="13"/>
      <c r="G7" s="14" t="s">
        <v>29</v>
      </c>
      <c r="H7" s="15">
        <v>0</v>
      </c>
      <c r="I7" s="15">
        <v>0</v>
      </c>
      <c r="J7" s="15">
        <v>0</v>
      </c>
      <c r="K7" s="9">
        <f t="shared" si="0"/>
        <v>0</v>
      </c>
    </row>
    <row r="8" spans="1:11" ht="16.5" thickBot="1">
      <c r="A8" s="17"/>
      <c r="B8" s="17"/>
      <c r="C8" s="17"/>
      <c r="D8" s="17"/>
      <c r="E8" s="17"/>
      <c r="F8" s="17"/>
      <c r="G8" s="18" t="s">
        <v>30</v>
      </c>
      <c r="H8" s="19">
        <f>SUM(H4:H7)</f>
        <v>12247</v>
      </c>
      <c r="I8" s="20">
        <f>SUM(I4:I7)</f>
        <v>11700</v>
      </c>
      <c r="J8" s="20">
        <f>SUM(J4:J7)</f>
        <v>2450</v>
      </c>
      <c r="K8" s="21">
        <f>SUM(K4:K7)</f>
        <v>26397</v>
      </c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 ht="15.75" thickBot="1">
      <c r="A17" s="22"/>
      <c r="B17" s="22"/>
      <c r="C17" s="22"/>
      <c r="D17" s="22"/>
      <c r="E17" s="22"/>
      <c r="F17" s="22"/>
      <c r="G17" s="22"/>
    </row>
    <row r="18" spans="1:7" ht="19.5" thickBot="1">
      <c r="A18" s="22"/>
      <c r="B18" s="85" t="s">
        <v>31</v>
      </c>
      <c r="C18" s="86"/>
      <c r="D18" s="86"/>
      <c r="E18" s="87"/>
      <c r="F18" s="22"/>
      <c r="G18" s="22"/>
    </row>
    <row r="19" spans="1:7" ht="16.5" thickBot="1">
      <c r="A19" s="22"/>
      <c r="B19" s="23"/>
      <c r="C19" s="24"/>
      <c r="D19" s="24"/>
      <c r="E19" s="25"/>
      <c r="F19" s="22"/>
      <c r="G19" s="22"/>
    </row>
    <row r="20" spans="1:7" ht="16.5" thickBot="1">
      <c r="A20" s="22"/>
      <c r="B20" s="26" t="s">
        <v>18</v>
      </c>
      <c r="C20" s="27" t="s">
        <v>32</v>
      </c>
      <c r="D20" s="27" t="s">
        <v>33</v>
      </c>
      <c r="E20" s="28" t="s">
        <v>34</v>
      </c>
      <c r="F20" s="22"/>
      <c r="G20" s="22"/>
    </row>
    <row r="21" spans="1:7">
      <c r="A21" s="22"/>
      <c r="B21" s="6"/>
      <c r="C21" s="7"/>
      <c r="D21" s="7"/>
      <c r="E21" s="29"/>
      <c r="F21" s="22"/>
      <c r="G21" s="22"/>
    </row>
    <row r="22" spans="1:7">
      <c r="A22" s="22"/>
      <c r="B22" s="10"/>
      <c r="C22" s="11"/>
      <c r="D22" s="11"/>
      <c r="E22" s="30"/>
      <c r="F22" s="22"/>
      <c r="G22" s="22"/>
    </row>
    <row r="23" spans="1:7">
      <c r="A23" s="22"/>
      <c r="B23" s="10"/>
      <c r="C23" s="11"/>
      <c r="D23" s="11"/>
      <c r="E23" s="30"/>
      <c r="F23" s="22"/>
      <c r="G23" s="22"/>
    </row>
    <row r="24" spans="1:7">
      <c r="A24" s="22"/>
      <c r="B24" s="10"/>
      <c r="C24" s="11"/>
      <c r="D24" s="11"/>
      <c r="E24" s="30"/>
      <c r="F24" s="22"/>
      <c r="G24" s="22"/>
    </row>
    <row r="25" spans="1:7" ht="15.75" thickBot="1">
      <c r="A25" s="22"/>
      <c r="B25" s="31"/>
      <c r="C25" s="32"/>
      <c r="D25" s="32"/>
      <c r="E25" s="33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</sheetData>
  <mergeCells count="2">
    <mergeCell ref="A1:K1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G20" sqref="G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215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214</v>
      </c>
      <c r="B4" s="7" t="s">
        <v>555</v>
      </c>
      <c r="C4" s="7" t="s">
        <v>72</v>
      </c>
      <c r="D4" s="7" t="s">
        <v>216</v>
      </c>
      <c r="E4" s="7" t="s">
        <v>62</v>
      </c>
      <c r="F4" s="7" t="s">
        <v>93</v>
      </c>
      <c r="G4" s="36" t="s">
        <v>398</v>
      </c>
      <c r="H4" s="8">
        <v>2233</v>
      </c>
      <c r="I4" s="8">
        <v>1500</v>
      </c>
      <c r="J4" s="8">
        <v>0</v>
      </c>
      <c r="K4" s="9">
        <f>SUM(H4:J4)</f>
        <v>3733</v>
      </c>
    </row>
    <row r="5" spans="1:11">
      <c r="A5" s="6" t="s">
        <v>214</v>
      </c>
      <c r="B5" s="7">
        <v>120</v>
      </c>
      <c r="C5" s="7" t="s">
        <v>217</v>
      </c>
      <c r="D5" s="7" t="s">
        <v>216</v>
      </c>
      <c r="E5" s="7" t="s">
        <v>218</v>
      </c>
      <c r="F5" s="7" t="s">
        <v>93</v>
      </c>
      <c r="G5" s="36" t="s">
        <v>397</v>
      </c>
      <c r="H5" s="8">
        <v>2800</v>
      </c>
      <c r="I5" s="8">
        <v>6000</v>
      </c>
      <c r="J5" s="8">
        <v>0</v>
      </c>
      <c r="K5" s="9">
        <f t="shared" ref="K5:K16" si="0">SUM(H5:J5)</f>
        <v>8800</v>
      </c>
    </row>
    <row r="6" spans="1:11">
      <c r="A6" s="6" t="s">
        <v>214</v>
      </c>
      <c r="B6" s="7">
        <v>201</v>
      </c>
      <c r="C6" s="7" t="s">
        <v>106</v>
      </c>
      <c r="D6" s="7" t="s">
        <v>216</v>
      </c>
      <c r="E6" s="7" t="s">
        <v>62</v>
      </c>
      <c r="F6" s="7" t="s">
        <v>93</v>
      </c>
      <c r="G6" s="36" t="s">
        <v>319</v>
      </c>
      <c r="H6" s="8">
        <v>1069</v>
      </c>
      <c r="I6" s="8">
        <v>1800</v>
      </c>
      <c r="J6" s="8">
        <v>0</v>
      </c>
      <c r="K6" s="9">
        <f t="shared" si="0"/>
        <v>2869</v>
      </c>
    </row>
    <row r="7" spans="1:11">
      <c r="A7" s="6" t="s">
        <v>214</v>
      </c>
      <c r="B7" s="7" t="s">
        <v>247</v>
      </c>
      <c r="C7" s="7" t="s">
        <v>72</v>
      </c>
      <c r="D7" s="7" t="s">
        <v>216</v>
      </c>
      <c r="E7" s="7" t="s">
        <v>62</v>
      </c>
      <c r="F7" s="7" t="s">
        <v>93</v>
      </c>
      <c r="G7" s="36" t="s">
        <v>320</v>
      </c>
      <c r="H7" s="8">
        <v>1476</v>
      </c>
      <c r="I7" s="8">
        <v>2250</v>
      </c>
      <c r="J7" s="8">
        <v>0</v>
      </c>
      <c r="K7" s="9">
        <f t="shared" si="0"/>
        <v>3726</v>
      </c>
    </row>
    <row r="8" spans="1:11">
      <c r="A8" s="6" t="s">
        <v>273</v>
      </c>
      <c r="B8" s="7">
        <v>8</v>
      </c>
      <c r="C8" s="7" t="s">
        <v>274</v>
      </c>
      <c r="D8" s="7" t="s">
        <v>275</v>
      </c>
      <c r="E8" s="7" t="s">
        <v>276</v>
      </c>
      <c r="F8" s="7" t="s">
        <v>68</v>
      </c>
      <c r="G8" s="36" t="s">
        <v>812</v>
      </c>
      <c r="H8" s="8">
        <v>0</v>
      </c>
      <c r="I8" s="8">
        <v>0</v>
      </c>
      <c r="J8" s="8">
        <v>1349</v>
      </c>
      <c r="K8" s="9">
        <f t="shared" si="0"/>
        <v>1349</v>
      </c>
    </row>
    <row r="9" spans="1:11">
      <c r="A9" s="6" t="s">
        <v>280</v>
      </c>
      <c r="B9" s="7" t="s">
        <v>79</v>
      </c>
      <c r="C9" s="7" t="s">
        <v>296</v>
      </c>
      <c r="D9" s="7" t="s">
        <v>216</v>
      </c>
      <c r="E9" s="7" t="s">
        <v>276</v>
      </c>
      <c r="F9" s="7" t="s">
        <v>68</v>
      </c>
      <c r="G9" s="36" t="s">
        <v>810</v>
      </c>
      <c r="H9" s="8">
        <v>0</v>
      </c>
      <c r="I9" s="8">
        <v>0</v>
      </c>
      <c r="J9" s="8">
        <v>1398</v>
      </c>
      <c r="K9" s="9">
        <f t="shared" si="0"/>
        <v>1398</v>
      </c>
    </row>
    <row r="10" spans="1:11">
      <c r="A10" s="6" t="s">
        <v>343</v>
      </c>
      <c r="B10" s="7">
        <v>124</v>
      </c>
      <c r="C10" s="7" t="s">
        <v>217</v>
      </c>
      <c r="D10" s="7" t="s">
        <v>216</v>
      </c>
      <c r="E10" s="7" t="s">
        <v>355</v>
      </c>
      <c r="F10" s="7" t="s">
        <v>93</v>
      </c>
      <c r="G10" s="7" t="s">
        <v>79</v>
      </c>
      <c r="H10" s="8">
        <v>229</v>
      </c>
      <c r="I10" s="8">
        <v>0</v>
      </c>
      <c r="J10" s="8">
        <v>0</v>
      </c>
      <c r="K10" s="9">
        <f t="shared" si="0"/>
        <v>229</v>
      </c>
    </row>
    <row r="11" spans="1:11">
      <c r="A11" s="6" t="s">
        <v>370</v>
      </c>
      <c r="B11" s="7" t="s">
        <v>380</v>
      </c>
      <c r="C11" s="7" t="s">
        <v>72</v>
      </c>
      <c r="D11" s="7" t="s">
        <v>216</v>
      </c>
      <c r="E11" s="7" t="s">
        <v>62</v>
      </c>
      <c r="F11" s="7" t="s">
        <v>93</v>
      </c>
      <c r="G11" s="36" t="s">
        <v>472</v>
      </c>
      <c r="H11" s="8">
        <v>2284</v>
      </c>
      <c r="I11" s="8">
        <v>1750</v>
      </c>
      <c r="J11" s="8">
        <v>0</v>
      </c>
      <c r="K11" s="9">
        <f t="shared" si="0"/>
        <v>4034</v>
      </c>
    </row>
    <row r="12" spans="1:11">
      <c r="A12" s="6" t="s">
        <v>439</v>
      </c>
      <c r="B12" s="7" t="s">
        <v>79</v>
      </c>
      <c r="C12" s="7" t="s">
        <v>296</v>
      </c>
      <c r="D12" s="7" t="s">
        <v>275</v>
      </c>
      <c r="E12" s="7" t="s">
        <v>456</v>
      </c>
      <c r="F12" s="7" t="s">
        <v>68</v>
      </c>
      <c r="G12" s="36" t="s">
        <v>811</v>
      </c>
      <c r="H12" s="8">
        <v>0</v>
      </c>
      <c r="I12" s="8">
        <v>0</v>
      </c>
      <c r="J12" s="8">
        <v>499</v>
      </c>
      <c r="K12" s="9">
        <f t="shared" si="0"/>
        <v>499</v>
      </c>
    </row>
    <row r="13" spans="1:11">
      <c r="A13" s="6" t="s">
        <v>500</v>
      </c>
      <c r="B13" s="7" t="s">
        <v>564</v>
      </c>
      <c r="C13" s="7" t="s">
        <v>185</v>
      </c>
      <c r="D13" s="7" t="s">
        <v>502</v>
      </c>
      <c r="E13" s="7" t="s">
        <v>503</v>
      </c>
      <c r="F13" s="7" t="s">
        <v>65</v>
      </c>
      <c r="G13" s="36" t="s">
        <v>791</v>
      </c>
      <c r="H13" s="8">
        <v>12262</v>
      </c>
      <c r="I13" s="8">
        <v>14000</v>
      </c>
      <c r="J13" s="8">
        <v>0</v>
      </c>
      <c r="K13" s="9">
        <f t="shared" si="0"/>
        <v>26262</v>
      </c>
    </row>
    <row r="14" spans="1:11">
      <c r="A14" s="6" t="s">
        <v>500</v>
      </c>
      <c r="B14" s="7" t="s">
        <v>564</v>
      </c>
      <c r="C14" s="7" t="s">
        <v>185</v>
      </c>
      <c r="D14" s="7" t="s">
        <v>502</v>
      </c>
      <c r="E14" s="7" t="s">
        <v>373</v>
      </c>
      <c r="F14" s="7" t="s">
        <v>65</v>
      </c>
      <c r="G14" s="36" t="s">
        <v>750</v>
      </c>
      <c r="H14" s="8">
        <v>0</v>
      </c>
      <c r="I14" s="8">
        <v>1400</v>
      </c>
      <c r="J14" s="8">
        <v>0</v>
      </c>
      <c r="K14" s="9">
        <f t="shared" si="0"/>
        <v>1400</v>
      </c>
    </row>
    <row r="15" spans="1:11">
      <c r="A15" s="6" t="s">
        <v>633</v>
      </c>
      <c r="B15" s="7">
        <v>5918</v>
      </c>
      <c r="C15" s="7" t="s">
        <v>641</v>
      </c>
      <c r="D15" s="7" t="s">
        <v>275</v>
      </c>
      <c r="E15" s="7" t="s">
        <v>642</v>
      </c>
      <c r="F15" s="7" t="s">
        <v>68</v>
      </c>
      <c r="G15" s="36" t="s">
        <v>813</v>
      </c>
      <c r="H15" s="8">
        <v>0</v>
      </c>
      <c r="I15" s="8">
        <v>0</v>
      </c>
      <c r="J15" s="8">
        <v>4938</v>
      </c>
      <c r="K15" s="9">
        <f t="shared" si="0"/>
        <v>4938</v>
      </c>
    </row>
    <row r="16" spans="1:11" ht="15.75" thickBot="1">
      <c r="A16" s="12"/>
      <c r="B16" s="13"/>
      <c r="C16" s="13"/>
      <c r="D16" s="13"/>
      <c r="E16" s="13"/>
      <c r="F16" s="13"/>
      <c r="G16" s="14" t="s">
        <v>29</v>
      </c>
      <c r="H16" s="15">
        <v>0</v>
      </c>
      <c r="I16" s="15">
        <v>0</v>
      </c>
      <c r="J16" s="15">
        <v>0</v>
      </c>
      <c r="K16" s="9">
        <f t="shared" si="0"/>
        <v>0</v>
      </c>
    </row>
    <row r="17" spans="1:11" ht="16.5" thickBot="1">
      <c r="A17" s="17"/>
      <c r="B17" s="17"/>
      <c r="C17" s="17"/>
      <c r="D17" s="17"/>
      <c r="E17" s="17"/>
      <c r="F17" s="17"/>
      <c r="G17" s="18" t="s">
        <v>30</v>
      </c>
      <c r="H17" s="19">
        <f>SUM(H4:H16)</f>
        <v>22353</v>
      </c>
      <c r="I17" s="20">
        <f>SUM(I4:I16)</f>
        <v>28700</v>
      </c>
      <c r="J17" s="20">
        <f>SUM(J4:J16)</f>
        <v>8184</v>
      </c>
      <c r="K17" s="21">
        <f>SUM(K4:K16)</f>
        <v>59237</v>
      </c>
    </row>
    <row r="18" spans="1:11">
      <c r="A18" s="22"/>
      <c r="B18" s="22"/>
      <c r="C18" s="22"/>
      <c r="D18" s="22"/>
      <c r="E18" s="22"/>
      <c r="F18" s="22"/>
      <c r="G18" s="22"/>
    </row>
    <row r="19" spans="1:11">
      <c r="A19" s="22"/>
      <c r="B19" s="22"/>
      <c r="C19" s="22"/>
      <c r="D19" s="22"/>
      <c r="E19" s="22"/>
      <c r="F19" s="22"/>
      <c r="G19" s="22"/>
    </row>
    <row r="20" spans="1:11">
      <c r="A20" s="22"/>
      <c r="B20" s="22"/>
      <c r="C20" s="22"/>
      <c r="D20" s="22"/>
      <c r="E20" s="22"/>
      <c r="F20" s="22"/>
      <c r="G20" s="22"/>
    </row>
    <row r="21" spans="1:11">
      <c r="A21" s="22"/>
      <c r="B21" s="22"/>
      <c r="C21" s="22"/>
      <c r="D21" s="22"/>
      <c r="E21" s="22"/>
      <c r="F21" s="22"/>
      <c r="G21" s="22"/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 ht="15.75" thickBot="1">
      <c r="A26" s="22"/>
      <c r="B26" s="22"/>
      <c r="C26" s="22"/>
      <c r="D26" s="22"/>
      <c r="E26" s="22"/>
      <c r="F26" s="22"/>
      <c r="G26" s="22"/>
    </row>
    <row r="27" spans="1:11" ht="19.5" thickBot="1">
      <c r="A27" s="22"/>
      <c r="B27" s="85" t="s">
        <v>31</v>
      </c>
      <c r="C27" s="86"/>
      <c r="D27" s="86"/>
      <c r="E27" s="87"/>
      <c r="F27" s="22"/>
      <c r="G27" s="22"/>
    </row>
    <row r="28" spans="1:11" ht="16.5" thickBot="1">
      <c r="A28" s="22"/>
      <c r="B28" s="23"/>
      <c r="C28" s="24"/>
      <c r="D28" s="24"/>
      <c r="E28" s="25"/>
      <c r="F28" s="22"/>
      <c r="G28" s="22"/>
    </row>
    <row r="29" spans="1:11" ht="16.5" thickBot="1">
      <c r="A29" s="22"/>
      <c r="B29" s="26" t="s">
        <v>18</v>
      </c>
      <c r="C29" s="27" t="s">
        <v>32</v>
      </c>
      <c r="D29" s="27" t="s">
        <v>33</v>
      </c>
      <c r="E29" s="28" t="s">
        <v>34</v>
      </c>
      <c r="F29" s="22"/>
      <c r="G29" s="22"/>
    </row>
    <row r="30" spans="1:11">
      <c r="A30" s="22"/>
      <c r="B30" s="6"/>
      <c r="C30" s="7"/>
      <c r="D30" s="7"/>
      <c r="E30" s="29"/>
      <c r="F30" s="22"/>
      <c r="G30" s="22"/>
    </row>
    <row r="31" spans="1:11">
      <c r="A31" s="22"/>
      <c r="B31" s="10"/>
      <c r="C31" s="11"/>
      <c r="D31" s="11"/>
      <c r="E31" s="30"/>
      <c r="F31" s="22"/>
      <c r="G31" s="22"/>
    </row>
    <row r="32" spans="1:11">
      <c r="A32" s="22"/>
      <c r="B32" s="10"/>
      <c r="C32" s="11"/>
      <c r="D32" s="11"/>
      <c r="E32" s="30"/>
      <c r="F32" s="22"/>
      <c r="G32" s="22"/>
    </row>
    <row r="33" spans="1:7">
      <c r="A33" s="22"/>
      <c r="B33" s="10"/>
      <c r="C33" s="11"/>
      <c r="D33" s="11"/>
      <c r="E33" s="30"/>
      <c r="F33" s="22"/>
      <c r="G33" s="22"/>
    </row>
    <row r="34" spans="1:7" ht="15.75" thickBot="1">
      <c r="A34" s="22"/>
      <c r="B34" s="31"/>
      <c r="C34" s="32"/>
      <c r="D34" s="32"/>
      <c r="E34" s="33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</row>
    <row r="51" spans="1:7">
      <c r="A51" s="22"/>
      <c r="B51" s="22"/>
    </row>
    <row r="52" spans="1:7">
      <c r="A52" s="22"/>
      <c r="B52" s="22"/>
    </row>
    <row r="53" spans="1:7">
      <c r="A53" s="22"/>
      <c r="B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</sheetData>
  <mergeCells count="2">
    <mergeCell ref="A1:K1"/>
    <mergeCell ref="B27:E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60"/>
  <sheetViews>
    <sheetView workbookViewId="0">
      <selection activeCell="J26" sqref="J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49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61" customFormat="1">
      <c r="A4" s="57" t="s">
        <v>57</v>
      </c>
      <c r="B4" s="58">
        <v>446</v>
      </c>
      <c r="C4" s="58" t="s">
        <v>113</v>
      </c>
      <c r="D4" s="58" t="s">
        <v>66</v>
      </c>
      <c r="E4" s="58" t="s">
        <v>295</v>
      </c>
      <c r="F4" s="58" t="s">
        <v>68</v>
      </c>
      <c r="G4" s="62" t="s">
        <v>294</v>
      </c>
      <c r="H4" s="48">
        <v>0</v>
      </c>
      <c r="I4" s="48">
        <v>0</v>
      </c>
      <c r="J4" s="48">
        <v>3300</v>
      </c>
      <c r="K4" s="60">
        <f>SUM(H4:J4)</f>
        <v>3300</v>
      </c>
    </row>
    <row r="5" spans="1:11" s="61" customFormat="1">
      <c r="A5" s="57" t="s">
        <v>57</v>
      </c>
      <c r="B5" s="58">
        <v>3532</v>
      </c>
      <c r="C5" s="58" t="s">
        <v>269</v>
      </c>
      <c r="D5" s="58" t="s">
        <v>270</v>
      </c>
      <c r="E5" s="58" t="s">
        <v>743</v>
      </c>
      <c r="F5" s="58" t="s">
        <v>68</v>
      </c>
      <c r="G5" s="62" t="s">
        <v>742</v>
      </c>
      <c r="H5" s="48">
        <v>0</v>
      </c>
      <c r="I5" s="48">
        <v>0</v>
      </c>
      <c r="J5" s="48">
        <v>17871</v>
      </c>
      <c r="K5" s="60">
        <f t="shared" ref="K5:K20" si="0">SUM(H5:J5)</f>
        <v>17871</v>
      </c>
    </row>
    <row r="6" spans="1:11" s="61" customFormat="1">
      <c r="A6" s="57" t="s">
        <v>111</v>
      </c>
      <c r="B6" s="58" t="s">
        <v>114</v>
      </c>
      <c r="C6" s="58" t="s">
        <v>59</v>
      </c>
      <c r="D6" s="58" t="s">
        <v>115</v>
      </c>
      <c r="E6" s="58" t="s">
        <v>116</v>
      </c>
      <c r="F6" s="58" t="s">
        <v>93</v>
      </c>
      <c r="G6" s="62" t="s">
        <v>151</v>
      </c>
      <c r="H6" s="48">
        <v>2664</v>
      </c>
      <c r="I6" s="48">
        <v>6900</v>
      </c>
      <c r="J6" s="48">
        <v>0</v>
      </c>
      <c r="K6" s="60">
        <f t="shared" si="0"/>
        <v>9564</v>
      </c>
    </row>
    <row r="7" spans="1:11" s="61" customFormat="1">
      <c r="A7" s="57" t="s">
        <v>184</v>
      </c>
      <c r="B7" s="58" t="s">
        <v>195</v>
      </c>
      <c r="C7" s="58" t="s">
        <v>196</v>
      </c>
      <c r="D7" s="58" t="s">
        <v>197</v>
      </c>
      <c r="E7" s="58" t="s">
        <v>118</v>
      </c>
      <c r="F7" s="58" t="s">
        <v>93</v>
      </c>
      <c r="G7" s="62" t="s">
        <v>809</v>
      </c>
      <c r="H7" s="48">
        <v>8109</v>
      </c>
      <c r="I7" s="48">
        <v>7250</v>
      </c>
      <c r="J7" s="48">
        <v>0</v>
      </c>
      <c r="K7" s="60">
        <f t="shared" si="0"/>
        <v>15359</v>
      </c>
    </row>
    <row r="8" spans="1:11" s="61" customFormat="1">
      <c r="A8" s="57" t="s">
        <v>184</v>
      </c>
      <c r="B8" s="58">
        <v>3438</v>
      </c>
      <c r="C8" s="58" t="s">
        <v>103</v>
      </c>
      <c r="D8" s="58" t="s">
        <v>197</v>
      </c>
      <c r="E8" s="58" t="s">
        <v>104</v>
      </c>
      <c r="F8" s="58" t="s">
        <v>93</v>
      </c>
      <c r="G8" s="62" t="s">
        <v>79</v>
      </c>
      <c r="H8" s="48">
        <v>90</v>
      </c>
      <c r="I8" s="48">
        <v>0</v>
      </c>
      <c r="J8" s="48">
        <v>0</v>
      </c>
      <c r="K8" s="60">
        <f t="shared" si="0"/>
        <v>90</v>
      </c>
    </row>
    <row r="9" spans="1:11" s="61" customFormat="1">
      <c r="A9" s="57" t="s">
        <v>245</v>
      </c>
      <c r="B9" s="58">
        <v>7891</v>
      </c>
      <c r="C9" s="58" t="s">
        <v>246</v>
      </c>
      <c r="D9" s="58" t="s">
        <v>197</v>
      </c>
      <c r="E9" s="58" t="s">
        <v>104</v>
      </c>
      <c r="F9" s="58" t="s">
        <v>93</v>
      </c>
      <c r="G9" s="62" t="s">
        <v>79</v>
      </c>
      <c r="H9" s="48">
        <v>1070</v>
      </c>
      <c r="I9" s="48">
        <v>0</v>
      </c>
      <c r="J9" s="48">
        <v>0</v>
      </c>
      <c r="K9" s="60">
        <f t="shared" si="0"/>
        <v>1070</v>
      </c>
    </row>
    <row r="10" spans="1:11" s="61" customFormat="1">
      <c r="A10" s="57" t="s">
        <v>439</v>
      </c>
      <c r="B10" s="58" t="s">
        <v>446</v>
      </c>
      <c r="C10" s="58" t="s">
        <v>196</v>
      </c>
      <c r="D10" s="58" t="s">
        <v>447</v>
      </c>
      <c r="E10" s="58" t="s">
        <v>74</v>
      </c>
      <c r="F10" s="58" t="s">
        <v>93</v>
      </c>
      <c r="G10" s="62" t="s">
        <v>506</v>
      </c>
      <c r="H10" s="48">
        <v>2880</v>
      </c>
      <c r="I10" s="48">
        <v>3550</v>
      </c>
      <c r="J10" s="48">
        <v>0</v>
      </c>
      <c r="K10" s="60">
        <f t="shared" si="0"/>
        <v>6430</v>
      </c>
    </row>
    <row r="11" spans="1:11" s="61" customFormat="1">
      <c r="A11" s="57" t="s">
        <v>439</v>
      </c>
      <c r="B11" s="58" t="s">
        <v>448</v>
      </c>
      <c r="C11" s="58" t="s">
        <v>196</v>
      </c>
      <c r="D11" s="58" t="s">
        <v>447</v>
      </c>
      <c r="E11" s="58" t="s">
        <v>407</v>
      </c>
      <c r="F11" s="58" t="s">
        <v>93</v>
      </c>
      <c r="G11" s="62" t="s">
        <v>79</v>
      </c>
      <c r="H11" s="48">
        <v>142</v>
      </c>
      <c r="I11" s="48">
        <v>0</v>
      </c>
      <c r="J11" s="48">
        <v>0</v>
      </c>
      <c r="K11" s="60">
        <f t="shared" si="0"/>
        <v>142</v>
      </c>
    </row>
    <row r="12" spans="1:11" s="61" customFormat="1">
      <c r="A12" s="57" t="s">
        <v>439</v>
      </c>
      <c r="B12" s="58">
        <v>7931</v>
      </c>
      <c r="C12" s="58" t="s">
        <v>246</v>
      </c>
      <c r="D12" s="58" t="s">
        <v>447</v>
      </c>
      <c r="E12" s="58" t="s">
        <v>104</v>
      </c>
      <c r="F12" s="58" t="s">
        <v>93</v>
      </c>
      <c r="G12" s="62" t="s">
        <v>79</v>
      </c>
      <c r="H12" s="48">
        <v>120</v>
      </c>
      <c r="I12" s="48">
        <v>0</v>
      </c>
      <c r="J12" s="48">
        <v>0</v>
      </c>
      <c r="K12" s="60">
        <f t="shared" si="0"/>
        <v>120</v>
      </c>
    </row>
    <row r="13" spans="1:11" s="61" customFormat="1">
      <c r="A13" s="57" t="s">
        <v>500</v>
      </c>
      <c r="B13" s="58" t="s">
        <v>570</v>
      </c>
      <c r="C13" s="58" t="s">
        <v>196</v>
      </c>
      <c r="D13" s="58" t="s">
        <v>447</v>
      </c>
      <c r="E13" s="58" t="s">
        <v>74</v>
      </c>
      <c r="F13" s="58" t="s">
        <v>93</v>
      </c>
      <c r="G13" s="62" t="s">
        <v>622</v>
      </c>
      <c r="H13" s="48">
        <v>1761</v>
      </c>
      <c r="I13" s="48">
        <v>3500</v>
      </c>
      <c r="J13" s="48">
        <v>0</v>
      </c>
      <c r="K13" s="60">
        <f t="shared" si="0"/>
        <v>5261</v>
      </c>
    </row>
    <row r="14" spans="1:11" s="61" customFormat="1">
      <c r="A14" s="57" t="s">
        <v>500</v>
      </c>
      <c r="B14" s="58" t="s">
        <v>504</v>
      </c>
      <c r="C14" s="58" t="s">
        <v>80</v>
      </c>
      <c r="D14" s="58" t="s">
        <v>447</v>
      </c>
      <c r="E14" s="58" t="s">
        <v>62</v>
      </c>
      <c r="F14" s="58" t="s">
        <v>93</v>
      </c>
      <c r="G14" s="62" t="s">
        <v>586</v>
      </c>
      <c r="H14" s="48">
        <v>604</v>
      </c>
      <c r="I14" s="48">
        <v>2500</v>
      </c>
      <c r="J14" s="48">
        <v>0</v>
      </c>
      <c r="K14" s="60">
        <f t="shared" si="0"/>
        <v>3104</v>
      </c>
    </row>
    <row r="15" spans="1:11" s="61" customFormat="1">
      <c r="A15" s="57" t="s">
        <v>500</v>
      </c>
      <c r="B15" s="58" t="s">
        <v>505</v>
      </c>
      <c r="C15" s="58" t="s">
        <v>196</v>
      </c>
      <c r="D15" s="58" t="s">
        <v>447</v>
      </c>
      <c r="E15" s="58" t="s">
        <v>407</v>
      </c>
      <c r="F15" s="58" t="s">
        <v>93</v>
      </c>
      <c r="G15" s="62" t="s">
        <v>79</v>
      </c>
      <c r="H15" s="48">
        <v>158</v>
      </c>
      <c r="I15" s="48">
        <v>0</v>
      </c>
      <c r="J15" s="48">
        <v>0</v>
      </c>
      <c r="K15" s="60">
        <f t="shared" si="0"/>
        <v>158</v>
      </c>
    </row>
    <row r="16" spans="1:11" s="61" customFormat="1">
      <c r="A16" s="57" t="s">
        <v>531</v>
      </c>
      <c r="B16" s="58" t="s">
        <v>79</v>
      </c>
      <c r="C16" s="58" t="s">
        <v>185</v>
      </c>
      <c r="D16" s="58" t="s">
        <v>447</v>
      </c>
      <c r="E16" s="58" t="s">
        <v>62</v>
      </c>
      <c r="F16" s="58" t="s">
        <v>93</v>
      </c>
      <c r="G16" s="62" t="s">
        <v>623</v>
      </c>
      <c r="H16" s="48">
        <v>2254</v>
      </c>
      <c r="I16" s="48">
        <v>2250</v>
      </c>
      <c r="J16" s="48">
        <v>0</v>
      </c>
      <c r="K16" s="60">
        <f t="shared" si="0"/>
        <v>4504</v>
      </c>
    </row>
    <row r="17" spans="1:11" s="61" customFormat="1">
      <c r="A17" s="57" t="s">
        <v>531</v>
      </c>
      <c r="B17" s="58">
        <v>7956</v>
      </c>
      <c r="C17" s="58" t="s">
        <v>540</v>
      </c>
      <c r="D17" s="58" t="s">
        <v>447</v>
      </c>
      <c r="E17" s="58" t="s">
        <v>104</v>
      </c>
      <c r="F17" s="58" t="s">
        <v>93</v>
      </c>
      <c r="G17" s="58" t="s">
        <v>79</v>
      </c>
      <c r="H17" s="48">
        <v>417</v>
      </c>
      <c r="I17" s="48">
        <v>0</v>
      </c>
      <c r="J17" s="48">
        <v>0</v>
      </c>
      <c r="K17" s="60">
        <f t="shared" si="0"/>
        <v>417</v>
      </c>
    </row>
    <row r="18" spans="1:11" s="61" customFormat="1">
      <c r="A18" s="57" t="s">
        <v>765</v>
      </c>
      <c r="B18" s="58" t="s">
        <v>779</v>
      </c>
      <c r="C18" s="58" t="s">
        <v>90</v>
      </c>
      <c r="D18" s="58" t="s">
        <v>270</v>
      </c>
      <c r="E18" s="58" t="s">
        <v>407</v>
      </c>
      <c r="F18" s="58" t="s">
        <v>780</v>
      </c>
      <c r="G18" s="58" t="s">
        <v>79</v>
      </c>
      <c r="H18" s="48">
        <v>142</v>
      </c>
      <c r="I18" s="48">
        <v>0</v>
      </c>
      <c r="J18" s="48">
        <v>0</v>
      </c>
      <c r="K18" s="60">
        <f t="shared" si="0"/>
        <v>142</v>
      </c>
    </row>
    <row r="19" spans="1:11" s="61" customFormat="1">
      <c r="A19" s="57" t="s">
        <v>765</v>
      </c>
      <c r="B19" s="58" t="s">
        <v>781</v>
      </c>
      <c r="C19" s="58" t="s">
        <v>196</v>
      </c>
      <c r="D19" s="58" t="s">
        <v>270</v>
      </c>
      <c r="E19" s="58" t="s">
        <v>191</v>
      </c>
      <c r="F19" s="58" t="s">
        <v>780</v>
      </c>
      <c r="G19" s="62" t="s">
        <v>789</v>
      </c>
      <c r="H19" s="48">
        <v>3465</v>
      </c>
      <c r="I19" s="48">
        <v>900</v>
      </c>
      <c r="J19" s="48">
        <v>0</v>
      </c>
      <c r="K19" s="60">
        <f t="shared" si="0"/>
        <v>4365</v>
      </c>
    </row>
    <row r="20" spans="1:11" ht="15.75" thickBot="1">
      <c r="A20" s="12"/>
      <c r="B20" s="13"/>
      <c r="C20" s="13"/>
      <c r="D20" s="13"/>
      <c r="E20" s="13"/>
      <c r="F20" s="13"/>
      <c r="G20" s="14" t="s">
        <v>29</v>
      </c>
      <c r="H20" s="15">
        <f>SUM(E34:E40)</f>
        <v>1800</v>
      </c>
      <c r="I20" s="15">
        <v>0</v>
      </c>
      <c r="J20" s="15">
        <v>0</v>
      </c>
      <c r="K20" s="60">
        <f t="shared" si="0"/>
        <v>1800</v>
      </c>
    </row>
    <row r="21" spans="1:11" ht="16.5" thickBot="1">
      <c r="A21" s="17"/>
      <c r="B21" s="17"/>
      <c r="C21" s="17"/>
      <c r="D21" s="17"/>
      <c r="E21" s="17"/>
      <c r="F21" s="17"/>
      <c r="G21" s="18" t="s">
        <v>30</v>
      </c>
      <c r="H21" s="19">
        <f>SUM(H4:H20)</f>
        <v>25676</v>
      </c>
      <c r="I21" s="20">
        <f>SUM(I4:I20)</f>
        <v>26850</v>
      </c>
      <c r="J21" s="20">
        <f>SUM(J4:J20)</f>
        <v>21171</v>
      </c>
      <c r="K21" s="21">
        <f>SUM(K4:K20)</f>
        <v>73697</v>
      </c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>
      <c r="A29" s="22"/>
      <c r="B29" s="22"/>
      <c r="C29" s="22"/>
      <c r="D29" s="22"/>
      <c r="E29" s="22"/>
      <c r="F29" s="22"/>
      <c r="G29" s="22"/>
    </row>
    <row r="30" spans="1:11" ht="15.75" thickBot="1">
      <c r="A30" s="22"/>
      <c r="B30" s="22"/>
      <c r="C30" s="22"/>
      <c r="D30" s="22"/>
      <c r="E30" s="22"/>
      <c r="F30" s="22"/>
      <c r="G30" s="22"/>
    </row>
    <row r="31" spans="1:11" ht="19.5" thickBot="1">
      <c r="A31" s="22"/>
      <c r="B31" s="85" t="s">
        <v>31</v>
      </c>
      <c r="C31" s="86"/>
      <c r="D31" s="86"/>
      <c r="E31" s="87"/>
      <c r="F31" s="22"/>
      <c r="G31" s="22"/>
    </row>
    <row r="32" spans="1:11" ht="16.5" thickBot="1">
      <c r="A32" s="22"/>
      <c r="B32" s="23"/>
      <c r="C32" s="24"/>
      <c r="D32" s="24"/>
      <c r="E32" s="25"/>
      <c r="F32" s="22"/>
      <c r="G32" s="22"/>
    </row>
    <row r="33" spans="1:7" ht="16.5" thickBot="1">
      <c r="A33" s="22"/>
      <c r="B33" s="26" t="s">
        <v>18</v>
      </c>
      <c r="C33" s="27" t="s">
        <v>32</v>
      </c>
      <c r="D33" s="27" t="s">
        <v>33</v>
      </c>
      <c r="E33" s="28" t="s">
        <v>34</v>
      </c>
      <c r="F33" s="22"/>
      <c r="G33" s="22"/>
    </row>
    <row r="34" spans="1:7">
      <c r="A34" s="22"/>
      <c r="B34" s="6" t="s">
        <v>463</v>
      </c>
      <c r="C34" s="7" t="s">
        <v>79</v>
      </c>
      <c r="D34" s="7" t="s">
        <v>648</v>
      </c>
      <c r="E34" s="29">
        <v>1800</v>
      </c>
      <c r="F34" s="22"/>
      <c r="G34" s="22"/>
    </row>
    <row r="35" spans="1:7">
      <c r="A35" s="22"/>
      <c r="B35" s="10"/>
      <c r="C35" s="11"/>
      <c r="D35" s="11"/>
      <c r="E35" s="30"/>
      <c r="F35" s="22"/>
      <c r="G35" s="22"/>
    </row>
    <row r="36" spans="1:7">
      <c r="A36" s="22"/>
      <c r="B36" s="10"/>
      <c r="C36" s="11"/>
      <c r="D36" s="11"/>
      <c r="E36" s="30"/>
      <c r="F36" s="22"/>
      <c r="G36" s="22"/>
    </row>
    <row r="37" spans="1:7">
      <c r="A37" s="22"/>
      <c r="B37" s="10"/>
      <c r="C37" s="11"/>
      <c r="D37" s="11"/>
      <c r="E37" s="30"/>
      <c r="F37" s="22"/>
      <c r="G37" s="22"/>
    </row>
    <row r="38" spans="1:7" ht="15.75" thickBot="1">
      <c r="A38" s="22"/>
      <c r="B38" s="31"/>
      <c r="C38" s="32"/>
      <c r="D38" s="32"/>
      <c r="E38" s="33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</row>
    <row r="197" spans="1:2">
      <c r="A197" s="22"/>
    </row>
    <row r="198" spans="1:2">
      <c r="A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</sheetData>
  <mergeCells count="2">
    <mergeCell ref="A1:K1"/>
    <mergeCell ref="B31:E31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activeCell="E20" sqref="E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/>
      <c r="B4" s="7"/>
      <c r="C4" s="7"/>
      <c r="D4" s="7"/>
      <c r="E4" s="7"/>
      <c r="F4" s="7"/>
      <c r="G4" s="36"/>
      <c r="H4" s="8"/>
      <c r="I4" s="8"/>
      <c r="J4" s="8"/>
      <c r="K4" s="9"/>
    </row>
    <row r="5" spans="1:11">
      <c r="A5" s="6"/>
      <c r="B5" s="7"/>
      <c r="C5" s="7"/>
      <c r="D5" s="7"/>
      <c r="E5" s="7"/>
      <c r="F5" s="7"/>
      <c r="G5" s="7"/>
      <c r="H5" s="8"/>
      <c r="I5" s="8"/>
      <c r="J5" s="8"/>
      <c r="K5" s="9"/>
    </row>
    <row r="6" spans="1:11">
      <c r="A6" s="6"/>
      <c r="B6" s="7"/>
      <c r="C6" s="7"/>
      <c r="D6" s="7"/>
      <c r="E6" s="7"/>
      <c r="F6" s="7"/>
      <c r="G6" s="7"/>
      <c r="H6" s="8"/>
      <c r="I6" s="8"/>
      <c r="J6" s="8"/>
      <c r="K6" s="9"/>
    </row>
    <row r="7" spans="1:11">
      <c r="A7" s="6"/>
      <c r="B7" s="7"/>
      <c r="C7" s="7"/>
      <c r="D7" s="7"/>
      <c r="E7" s="7"/>
      <c r="F7" s="7"/>
      <c r="G7" s="7"/>
      <c r="H7" s="8"/>
      <c r="I7" s="8"/>
      <c r="J7" s="8"/>
      <c r="K7" s="9"/>
    </row>
    <row r="8" spans="1:11">
      <c r="A8" s="6"/>
      <c r="B8" s="7"/>
      <c r="C8" s="7"/>
      <c r="D8" s="7"/>
      <c r="E8" s="7"/>
      <c r="F8" s="7"/>
      <c r="G8" s="7"/>
      <c r="H8" s="8"/>
      <c r="I8" s="8"/>
      <c r="J8" s="8"/>
      <c r="K8" s="9"/>
    </row>
    <row r="9" spans="1:11">
      <c r="A9" s="6"/>
      <c r="B9" s="7"/>
      <c r="C9" s="7"/>
      <c r="D9" s="7"/>
      <c r="E9" s="7"/>
      <c r="F9" s="7"/>
      <c r="G9" s="7"/>
      <c r="H9" s="8"/>
      <c r="I9" s="8"/>
      <c r="J9" s="8"/>
      <c r="K9" s="9"/>
    </row>
    <row r="10" spans="1:11">
      <c r="A10" s="6"/>
      <c r="B10" s="7"/>
      <c r="C10" s="7"/>
      <c r="D10" s="7"/>
      <c r="E10" s="7"/>
      <c r="F10" s="7"/>
      <c r="G10" s="7"/>
      <c r="H10" s="8"/>
      <c r="I10" s="8"/>
      <c r="J10" s="8"/>
      <c r="K10" s="9"/>
    </row>
    <row r="11" spans="1:11">
      <c r="A11" s="6"/>
      <c r="B11" s="7"/>
      <c r="C11" s="7"/>
      <c r="D11" s="7"/>
      <c r="E11" s="7"/>
      <c r="F11" s="7"/>
      <c r="G11" s="7"/>
      <c r="H11" s="8"/>
      <c r="I11" s="8"/>
      <c r="J11" s="8"/>
      <c r="K11" s="9"/>
    </row>
    <row r="12" spans="1:11">
      <c r="A12" s="6"/>
      <c r="B12" s="7"/>
      <c r="C12" s="7"/>
      <c r="D12" s="7"/>
      <c r="E12" s="7"/>
      <c r="F12" s="7"/>
      <c r="G12" s="7"/>
      <c r="H12" s="8"/>
      <c r="I12" s="8"/>
      <c r="J12" s="8"/>
      <c r="K12" s="9"/>
    </row>
    <row r="13" spans="1:11">
      <c r="A13" s="6"/>
      <c r="B13" s="7"/>
      <c r="C13" s="7"/>
      <c r="D13" s="7"/>
      <c r="E13" s="7"/>
      <c r="F13" s="7"/>
      <c r="G13" s="7"/>
      <c r="H13" s="8"/>
      <c r="I13" s="8"/>
      <c r="J13" s="8"/>
      <c r="K13" s="9"/>
    </row>
    <row r="14" spans="1:11">
      <c r="A14" s="6"/>
      <c r="B14" s="7"/>
      <c r="C14" s="7"/>
      <c r="D14" s="7"/>
      <c r="E14" s="7"/>
      <c r="F14" s="7"/>
      <c r="G14" s="7"/>
      <c r="H14" s="8"/>
      <c r="I14" s="8"/>
      <c r="J14" s="8"/>
      <c r="K14" s="9"/>
    </row>
    <row r="15" spans="1:11">
      <c r="A15" s="6"/>
      <c r="B15" s="7"/>
      <c r="C15" s="7"/>
      <c r="D15" s="7"/>
      <c r="E15" s="7"/>
      <c r="F15" s="7"/>
      <c r="G15" s="7"/>
      <c r="H15" s="8"/>
      <c r="I15" s="8"/>
      <c r="J15" s="8"/>
      <c r="K15" s="9"/>
    </row>
    <row r="16" spans="1:11">
      <c r="A16" s="6"/>
      <c r="B16" s="7"/>
      <c r="C16" s="7"/>
      <c r="D16" s="7"/>
      <c r="E16" s="7"/>
      <c r="F16" s="7"/>
      <c r="G16" s="7"/>
      <c r="H16" s="8"/>
      <c r="I16" s="8"/>
      <c r="J16" s="8"/>
      <c r="K16" s="9"/>
    </row>
    <row r="17" spans="1:11">
      <c r="A17" s="6"/>
      <c r="B17" s="7"/>
      <c r="C17" s="7"/>
      <c r="D17" s="7"/>
      <c r="E17" s="7"/>
      <c r="F17" s="7"/>
      <c r="G17" s="7"/>
      <c r="H17" s="8"/>
      <c r="I17" s="8"/>
      <c r="J17" s="8"/>
      <c r="K17" s="9"/>
    </row>
    <row r="18" spans="1:11">
      <c r="A18" s="6"/>
      <c r="B18" s="7"/>
      <c r="C18" s="7"/>
      <c r="D18" s="7"/>
      <c r="E18" s="7"/>
      <c r="F18" s="7"/>
      <c r="G18" s="7"/>
      <c r="H18" s="8"/>
      <c r="I18" s="8"/>
      <c r="J18" s="8"/>
      <c r="K18" s="9"/>
    </row>
    <row r="19" spans="1:11">
      <c r="A19" s="6"/>
      <c r="B19" s="7"/>
      <c r="C19" s="7"/>
      <c r="D19" s="7"/>
      <c r="E19" s="7"/>
      <c r="F19" s="7"/>
      <c r="G19" s="7"/>
      <c r="H19" s="8"/>
      <c r="I19" s="8"/>
      <c r="J19" s="8"/>
      <c r="K19" s="9"/>
    </row>
    <row r="20" spans="1:11">
      <c r="A20" s="6"/>
      <c r="B20" s="7"/>
      <c r="C20" s="7"/>
      <c r="D20" s="7"/>
      <c r="E20" s="7"/>
      <c r="F20" s="7"/>
      <c r="G20" s="7"/>
      <c r="H20" s="8"/>
      <c r="I20" s="8"/>
      <c r="J20" s="8"/>
      <c r="K20" s="9"/>
    </row>
    <row r="21" spans="1:11">
      <c r="A21" s="6"/>
      <c r="B21" s="7"/>
      <c r="C21" s="7"/>
      <c r="D21" s="7"/>
      <c r="E21" s="7"/>
      <c r="F21" s="7"/>
      <c r="G21" s="7"/>
      <c r="H21" s="8"/>
      <c r="I21" s="8"/>
      <c r="J21" s="8"/>
      <c r="K21" s="9"/>
    </row>
    <row r="22" spans="1:11">
      <c r="A22" s="6"/>
      <c r="B22" s="7"/>
      <c r="C22" s="7"/>
      <c r="D22" s="7"/>
      <c r="E22" s="7"/>
      <c r="F22" s="7"/>
      <c r="G22" s="7"/>
      <c r="H22" s="8"/>
      <c r="I22" s="8"/>
      <c r="J22" s="8"/>
      <c r="K22" s="9"/>
    </row>
    <row r="23" spans="1:11">
      <c r="A23" s="6"/>
      <c r="B23" s="7"/>
      <c r="C23" s="7"/>
      <c r="D23" s="7"/>
      <c r="E23" s="7"/>
      <c r="F23" s="7"/>
      <c r="G23" s="7"/>
      <c r="H23" s="8"/>
      <c r="I23" s="8"/>
      <c r="J23" s="8"/>
      <c r="K23" s="9"/>
    </row>
    <row r="24" spans="1:11">
      <c r="A24" s="6"/>
      <c r="B24" s="7"/>
      <c r="C24" s="7"/>
      <c r="D24" s="7"/>
      <c r="E24" s="7"/>
      <c r="F24" s="7"/>
      <c r="G24" s="7"/>
      <c r="H24" s="8"/>
      <c r="I24" s="8"/>
      <c r="J24" s="8"/>
      <c r="K24" s="9"/>
    </row>
    <row r="25" spans="1:11">
      <c r="A25" s="6"/>
      <c r="B25" s="7"/>
      <c r="C25" s="7"/>
      <c r="D25" s="7"/>
      <c r="E25" s="7"/>
      <c r="F25" s="7"/>
      <c r="G25" s="7"/>
      <c r="H25" s="8"/>
      <c r="I25" s="8"/>
      <c r="J25" s="8"/>
      <c r="K25" s="9"/>
    </row>
    <row r="26" spans="1:11">
      <c r="A26" s="6"/>
      <c r="B26" s="7"/>
      <c r="C26" s="7"/>
      <c r="D26" s="7"/>
      <c r="E26" s="7"/>
      <c r="F26" s="7"/>
      <c r="G26" s="7"/>
      <c r="H26" s="8"/>
      <c r="I26" s="8"/>
      <c r="J26" s="8"/>
      <c r="K26" s="9"/>
    </row>
    <row r="27" spans="1:11">
      <c r="A27" s="6"/>
      <c r="B27" s="7"/>
      <c r="C27" s="7"/>
      <c r="D27" s="7"/>
      <c r="E27" s="7"/>
      <c r="F27" s="7"/>
      <c r="G27" s="7"/>
      <c r="H27" s="8"/>
      <c r="I27" s="8"/>
      <c r="J27" s="8"/>
      <c r="K27" s="9"/>
    </row>
    <row r="28" spans="1:11">
      <c r="A28" s="6"/>
      <c r="B28" s="7"/>
      <c r="C28" s="7"/>
      <c r="D28" s="7"/>
      <c r="E28" s="7"/>
      <c r="F28" s="7"/>
      <c r="G28" s="7"/>
      <c r="H28" s="8"/>
      <c r="I28" s="8"/>
      <c r="J28" s="8"/>
      <c r="K28" s="9"/>
    </row>
    <row r="29" spans="1:11">
      <c r="A29" s="6"/>
      <c r="B29" s="7"/>
      <c r="C29" s="7"/>
      <c r="D29" s="7"/>
      <c r="E29" s="7"/>
      <c r="F29" s="7"/>
      <c r="G29" s="7"/>
      <c r="H29" s="8"/>
      <c r="I29" s="8"/>
      <c r="J29" s="8"/>
      <c r="K29" s="9"/>
    </row>
    <row r="30" spans="1:11">
      <c r="A30" s="6"/>
      <c r="B30" s="7"/>
      <c r="C30" s="7"/>
      <c r="D30" s="7"/>
      <c r="E30" s="7"/>
      <c r="F30" s="7"/>
      <c r="G30" s="7"/>
      <c r="H30" s="8"/>
      <c r="I30" s="8"/>
      <c r="J30" s="8"/>
      <c r="K30" s="9"/>
    </row>
    <row r="31" spans="1:11">
      <c r="A31" s="6"/>
      <c r="B31" s="7"/>
      <c r="C31" s="7"/>
      <c r="D31" s="7"/>
      <c r="E31" s="7"/>
      <c r="F31" s="7"/>
      <c r="G31" s="7"/>
      <c r="H31" s="8"/>
      <c r="I31" s="8"/>
      <c r="J31" s="8"/>
      <c r="K31" s="9"/>
    </row>
    <row r="32" spans="1:11">
      <c r="A32" s="6"/>
      <c r="B32" s="7"/>
      <c r="C32" s="7"/>
      <c r="D32" s="7"/>
      <c r="E32" s="7"/>
      <c r="F32" s="7"/>
      <c r="G32" s="7"/>
      <c r="H32" s="8"/>
      <c r="I32" s="8"/>
      <c r="J32" s="8"/>
      <c r="K32" s="9"/>
    </row>
    <row r="33" spans="1:11">
      <c r="A33" s="10"/>
      <c r="B33" s="11"/>
      <c r="C33" s="11"/>
      <c r="D33" s="11"/>
      <c r="E33" s="11"/>
      <c r="F33" s="11"/>
      <c r="G33" s="11"/>
      <c r="H33" s="8"/>
      <c r="I33" s="8"/>
      <c r="J33" s="8"/>
      <c r="K33" s="9"/>
    </row>
    <row r="34" spans="1:11">
      <c r="A34" s="10"/>
      <c r="B34" s="11"/>
      <c r="C34" s="11"/>
      <c r="D34" s="11"/>
      <c r="E34" s="11"/>
      <c r="F34" s="11"/>
      <c r="G34" s="11"/>
      <c r="H34" s="8"/>
      <c r="I34" s="8"/>
      <c r="J34" s="8"/>
      <c r="K34" s="9"/>
    </row>
    <row r="35" spans="1:11">
      <c r="A35" s="10"/>
      <c r="B35" s="11"/>
      <c r="C35" s="11"/>
      <c r="D35" s="11"/>
      <c r="E35" s="11"/>
      <c r="F35" s="11"/>
      <c r="G35" s="11"/>
      <c r="H35" s="8"/>
      <c r="I35" s="8"/>
      <c r="J35" s="8"/>
      <c r="K35" s="9"/>
    </row>
    <row r="36" spans="1:11">
      <c r="A36" s="10"/>
      <c r="B36" s="11"/>
      <c r="C36" s="11"/>
      <c r="D36" s="11"/>
      <c r="E36" s="11"/>
      <c r="F36" s="11"/>
      <c r="G36" s="11"/>
      <c r="H36" s="8"/>
      <c r="I36" s="8"/>
      <c r="J36" s="8"/>
      <c r="K36" s="9"/>
    </row>
    <row r="37" spans="1:11">
      <c r="A37" s="10"/>
      <c r="B37" s="11"/>
      <c r="C37" s="11"/>
      <c r="D37" s="11"/>
      <c r="E37" s="11"/>
      <c r="F37" s="11"/>
      <c r="G37" s="11"/>
      <c r="H37" s="8"/>
      <c r="I37" s="8"/>
      <c r="J37" s="8"/>
      <c r="K37" s="9"/>
    </row>
    <row r="38" spans="1:11">
      <c r="A38" s="10"/>
      <c r="B38" s="11"/>
      <c r="C38" s="11"/>
      <c r="D38" s="11"/>
      <c r="E38" s="11"/>
      <c r="F38" s="11"/>
      <c r="G38" s="11"/>
      <c r="H38" s="8"/>
      <c r="I38" s="8"/>
      <c r="J38" s="8"/>
      <c r="K38" s="9"/>
    </row>
    <row r="39" spans="1:11">
      <c r="A39" s="10"/>
      <c r="B39" s="11"/>
      <c r="C39" s="11"/>
      <c r="D39" s="11"/>
      <c r="E39" s="11"/>
      <c r="F39" s="11"/>
      <c r="G39" s="11"/>
      <c r="H39" s="8"/>
      <c r="I39" s="8"/>
      <c r="J39" s="8"/>
      <c r="K39" s="9"/>
    </row>
    <row r="40" spans="1:11">
      <c r="A40" s="10"/>
      <c r="B40" s="11"/>
      <c r="C40" s="11"/>
      <c r="D40" s="11"/>
      <c r="E40" s="11"/>
      <c r="F40" s="11"/>
      <c r="G40" s="11"/>
      <c r="H40" s="8"/>
      <c r="I40" s="8"/>
      <c r="J40" s="8"/>
      <c r="K40" s="9"/>
    </row>
    <row r="41" spans="1:11">
      <c r="A41" s="10"/>
      <c r="B41" s="11"/>
      <c r="C41" s="11"/>
      <c r="D41" s="11"/>
      <c r="E41" s="11"/>
      <c r="F41" s="11"/>
      <c r="G41" s="11"/>
      <c r="H41" s="8"/>
      <c r="I41" s="8"/>
      <c r="J41" s="8"/>
      <c r="K41" s="9"/>
    </row>
    <row r="42" spans="1:11">
      <c r="A42" s="10"/>
      <c r="B42" s="11"/>
      <c r="C42" s="11"/>
      <c r="D42" s="11"/>
      <c r="E42" s="11"/>
      <c r="F42" s="11"/>
      <c r="G42" s="11"/>
      <c r="H42" s="8"/>
      <c r="I42" s="8"/>
      <c r="J42" s="8"/>
      <c r="K42" s="9"/>
    </row>
    <row r="43" spans="1:11">
      <c r="A43" s="10"/>
      <c r="B43" s="11"/>
      <c r="C43" s="11"/>
      <c r="D43" s="11"/>
      <c r="E43" s="11"/>
      <c r="F43" s="11"/>
      <c r="G43" s="11"/>
      <c r="H43" s="8"/>
      <c r="I43" s="8"/>
      <c r="J43" s="8"/>
      <c r="K43" s="9"/>
    </row>
    <row r="44" spans="1:11">
      <c r="A44" s="10"/>
      <c r="B44" s="11"/>
      <c r="C44" s="11"/>
      <c r="D44" s="11"/>
      <c r="E44" s="11"/>
      <c r="F44" s="11"/>
      <c r="G44" s="11"/>
      <c r="H44" s="8"/>
      <c r="I44" s="8"/>
      <c r="J44" s="8"/>
      <c r="K44" s="9"/>
    </row>
    <row r="45" spans="1:11">
      <c r="A45" s="10"/>
      <c r="B45" s="11"/>
      <c r="C45" s="11"/>
      <c r="D45" s="11"/>
      <c r="E45" s="11"/>
      <c r="F45" s="11"/>
      <c r="G45" s="11"/>
      <c r="H45" s="8"/>
      <c r="I45" s="8"/>
      <c r="J45" s="8"/>
      <c r="K45" s="9"/>
    </row>
    <row r="46" spans="1:11">
      <c r="A46" s="10"/>
      <c r="B46" s="11"/>
      <c r="C46" s="11"/>
      <c r="D46" s="11"/>
      <c r="E46" s="11"/>
      <c r="F46" s="11"/>
      <c r="G46" s="11"/>
      <c r="H46" s="8"/>
      <c r="I46" s="8"/>
      <c r="J46" s="8"/>
      <c r="K46" s="9"/>
    </row>
    <row r="47" spans="1:11">
      <c r="A47" s="10"/>
      <c r="B47" s="11"/>
      <c r="C47" s="11"/>
      <c r="D47" s="11"/>
      <c r="E47" s="11"/>
      <c r="F47" s="11"/>
      <c r="G47" s="11"/>
      <c r="H47" s="8"/>
      <c r="I47" s="8"/>
      <c r="J47" s="8"/>
      <c r="K47" s="9"/>
    </row>
    <row r="48" spans="1:11">
      <c r="A48" s="10"/>
      <c r="B48" s="11"/>
      <c r="C48" s="11"/>
      <c r="D48" s="11"/>
      <c r="E48" s="11"/>
      <c r="F48" s="11"/>
      <c r="G48" s="11"/>
      <c r="H48" s="8"/>
      <c r="I48" s="8"/>
      <c r="J48" s="8"/>
      <c r="K48" s="9"/>
    </row>
    <row r="49" spans="1:11">
      <c r="A49" s="10"/>
      <c r="B49" s="11"/>
      <c r="C49" s="11"/>
      <c r="D49" s="11"/>
      <c r="E49" s="11"/>
      <c r="F49" s="11"/>
      <c r="G49" s="11"/>
      <c r="H49" s="8"/>
      <c r="I49" s="8"/>
      <c r="J49" s="8"/>
      <c r="K49" s="9"/>
    </row>
    <row r="50" spans="1:11">
      <c r="A50" s="10"/>
      <c r="B50" s="11"/>
      <c r="C50" s="11"/>
      <c r="D50" s="11"/>
      <c r="E50" s="11"/>
      <c r="F50" s="11"/>
      <c r="G50" s="11"/>
      <c r="H50" s="8"/>
      <c r="I50" s="8"/>
      <c r="J50" s="8"/>
      <c r="K50" s="9"/>
    </row>
    <row r="51" spans="1:11">
      <c r="A51" s="10"/>
      <c r="B51" s="11"/>
      <c r="C51" s="11"/>
      <c r="D51" s="11"/>
      <c r="E51" s="11"/>
      <c r="F51" s="11"/>
      <c r="G51" s="11"/>
      <c r="H51" s="8"/>
      <c r="I51" s="8"/>
      <c r="J51" s="8"/>
      <c r="K51" s="9"/>
    </row>
    <row r="52" spans="1:11">
      <c r="A52" s="10"/>
      <c r="B52" s="11"/>
      <c r="C52" s="11"/>
      <c r="D52" s="11"/>
      <c r="E52" s="11"/>
      <c r="F52" s="11"/>
      <c r="G52" s="11"/>
      <c r="H52" s="8"/>
      <c r="I52" s="8"/>
      <c r="J52" s="8"/>
      <c r="K52" s="9"/>
    </row>
    <row r="53" spans="1:11">
      <c r="A53" s="10"/>
      <c r="B53" s="11"/>
      <c r="C53" s="11"/>
      <c r="D53" s="11"/>
      <c r="E53" s="11"/>
      <c r="F53" s="11"/>
      <c r="G53" s="11"/>
      <c r="H53" s="8"/>
      <c r="I53" s="8"/>
      <c r="J53" s="8"/>
      <c r="K53" s="9"/>
    </row>
    <row r="54" spans="1:11">
      <c r="A54" s="10"/>
      <c r="B54" s="11"/>
      <c r="C54" s="11"/>
      <c r="D54" s="11"/>
      <c r="E54" s="11"/>
      <c r="F54" s="11"/>
      <c r="G54" s="11"/>
      <c r="H54" s="8"/>
      <c r="I54" s="8"/>
      <c r="J54" s="8"/>
      <c r="K54" s="9"/>
    </row>
    <row r="55" spans="1:11">
      <c r="A55" s="10"/>
      <c r="B55" s="11"/>
      <c r="C55" s="11"/>
      <c r="D55" s="11"/>
      <c r="E55" s="11"/>
      <c r="F55" s="11"/>
      <c r="G55" s="11"/>
      <c r="H55" s="8"/>
      <c r="I55" s="8"/>
      <c r="J55" s="8"/>
      <c r="K55" s="9"/>
    </row>
    <row r="56" spans="1:11">
      <c r="A56" s="10"/>
      <c r="B56" s="11"/>
      <c r="C56" s="11"/>
      <c r="D56" s="11"/>
      <c r="E56" s="11"/>
      <c r="F56" s="11"/>
      <c r="G56" s="11"/>
      <c r="H56" s="8"/>
      <c r="I56" s="8"/>
      <c r="J56" s="8"/>
      <c r="K56" s="9"/>
    </row>
    <row r="57" spans="1:11">
      <c r="A57" s="10"/>
      <c r="B57" s="11"/>
      <c r="C57" s="11"/>
      <c r="D57" s="11"/>
      <c r="E57" s="11"/>
      <c r="F57" s="11"/>
      <c r="G57" s="11"/>
      <c r="H57" s="8"/>
      <c r="I57" s="8"/>
      <c r="J57" s="8"/>
      <c r="K57" s="9"/>
    </row>
    <row r="58" spans="1:11">
      <c r="A58" s="10"/>
      <c r="B58" s="11"/>
      <c r="C58" s="11"/>
      <c r="D58" s="11"/>
      <c r="E58" s="11"/>
      <c r="F58" s="11"/>
      <c r="G58" s="11"/>
      <c r="H58" s="8"/>
      <c r="I58" s="8"/>
      <c r="J58" s="8"/>
      <c r="K58" s="9"/>
    </row>
    <row r="59" spans="1:11">
      <c r="A59" s="10"/>
      <c r="B59" s="11"/>
      <c r="C59" s="11"/>
      <c r="D59" s="11"/>
      <c r="E59" s="11"/>
      <c r="F59" s="11"/>
      <c r="G59" s="11"/>
      <c r="H59" s="8"/>
      <c r="I59" s="8"/>
      <c r="J59" s="8"/>
      <c r="K59" s="9"/>
    </row>
    <row r="60" spans="1:11">
      <c r="A60" s="10"/>
      <c r="B60" s="11"/>
      <c r="C60" s="11"/>
      <c r="D60" s="11"/>
      <c r="E60" s="11"/>
      <c r="F60" s="11"/>
      <c r="G60" s="11"/>
      <c r="H60" s="8"/>
      <c r="I60" s="8"/>
      <c r="J60" s="8"/>
      <c r="K60" s="9"/>
    </row>
    <row r="61" spans="1:11">
      <c r="A61" s="10"/>
      <c r="B61" s="11"/>
      <c r="C61" s="11"/>
      <c r="D61" s="11"/>
      <c r="E61" s="11"/>
      <c r="F61" s="11"/>
      <c r="G61" s="11"/>
      <c r="H61" s="8"/>
      <c r="I61" s="8"/>
      <c r="J61" s="8"/>
      <c r="K61" s="9"/>
    </row>
    <row r="62" spans="1:11">
      <c r="A62" s="10"/>
      <c r="B62" s="11"/>
      <c r="C62" s="11"/>
      <c r="D62" s="11"/>
      <c r="E62" s="11"/>
      <c r="F62" s="11"/>
      <c r="G62" s="11"/>
      <c r="H62" s="8"/>
      <c r="I62" s="8"/>
      <c r="J62" s="8"/>
      <c r="K62" s="9"/>
    </row>
    <row r="63" spans="1:11">
      <c r="A63" s="10"/>
      <c r="B63" s="11"/>
      <c r="C63" s="11"/>
      <c r="D63" s="11"/>
      <c r="E63" s="11"/>
      <c r="F63" s="11"/>
      <c r="G63" s="11"/>
      <c r="H63" s="8"/>
      <c r="I63" s="8"/>
      <c r="J63" s="8"/>
      <c r="K63" s="9"/>
    </row>
    <row r="64" spans="1:11">
      <c r="A64" s="10"/>
      <c r="B64" s="11"/>
      <c r="C64" s="11"/>
      <c r="D64" s="11"/>
      <c r="E64" s="11"/>
      <c r="F64" s="11"/>
      <c r="G64" s="11"/>
      <c r="H64" s="8"/>
      <c r="I64" s="8"/>
      <c r="J64" s="8"/>
      <c r="K64" s="9"/>
    </row>
    <row r="65" spans="1:11">
      <c r="A65" s="10"/>
      <c r="B65" s="11"/>
      <c r="C65" s="11"/>
      <c r="D65" s="11"/>
      <c r="E65" s="11"/>
      <c r="F65" s="11"/>
      <c r="G65" s="11"/>
      <c r="H65" s="8"/>
      <c r="I65" s="8"/>
      <c r="J65" s="8"/>
      <c r="K65" s="9"/>
    </row>
    <row r="66" spans="1:11">
      <c r="A66" s="10"/>
      <c r="B66" s="11"/>
      <c r="C66" s="11"/>
      <c r="D66" s="11"/>
      <c r="E66" s="11"/>
      <c r="F66" s="11"/>
      <c r="G66" s="11"/>
      <c r="H66" s="8"/>
      <c r="I66" s="8"/>
      <c r="J66" s="8"/>
      <c r="K66" s="9"/>
    </row>
    <row r="67" spans="1:11">
      <c r="A67" s="10"/>
      <c r="B67" s="11"/>
      <c r="C67" s="11"/>
      <c r="D67" s="11"/>
      <c r="E67" s="11"/>
      <c r="F67" s="11"/>
      <c r="G67" s="11"/>
      <c r="H67" s="8"/>
      <c r="I67" s="8"/>
      <c r="J67" s="8"/>
      <c r="K67" s="9"/>
    </row>
    <row r="68" spans="1:11">
      <c r="A68" s="10"/>
      <c r="B68" s="11"/>
      <c r="C68" s="11"/>
      <c r="D68" s="11"/>
      <c r="E68" s="11"/>
      <c r="F68" s="11"/>
      <c r="G68" s="11"/>
      <c r="H68" s="8"/>
      <c r="I68" s="8"/>
      <c r="J68" s="8"/>
      <c r="K68" s="9"/>
    </row>
    <row r="69" spans="1:11">
      <c r="A69" s="10"/>
      <c r="B69" s="11"/>
      <c r="C69" s="11"/>
      <c r="D69" s="11"/>
      <c r="E69" s="11"/>
      <c r="F69" s="11"/>
      <c r="G69" s="11"/>
      <c r="H69" s="8"/>
      <c r="I69" s="8"/>
      <c r="J69" s="8"/>
      <c r="K69" s="9"/>
    </row>
    <row r="70" spans="1:11">
      <c r="A70" s="10"/>
      <c r="B70" s="11"/>
      <c r="C70" s="11"/>
      <c r="D70" s="11"/>
      <c r="E70" s="11"/>
      <c r="F70" s="11"/>
      <c r="G70" s="11"/>
      <c r="H70" s="8"/>
      <c r="I70" s="8"/>
      <c r="J70" s="8"/>
      <c r="K70" s="9"/>
    </row>
    <row r="71" spans="1:11">
      <c r="A71" s="10"/>
      <c r="B71" s="11"/>
      <c r="C71" s="11"/>
      <c r="D71" s="11"/>
      <c r="E71" s="11"/>
      <c r="F71" s="11"/>
      <c r="G71" s="11"/>
      <c r="H71" s="8"/>
      <c r="I71" s="8"/>
      <c r="J71" s="8"/>
      <c r="K71" s="9"/>
    </row>
    <row r="72" spans="1:11">
      <c r="A72" s="10"/>
      <c r="B72" s="11"/>
      <c r="C72" s="11"/>
      <c r="D72" s="11"/>
      <c r="E72" s="11"/>
      <c r="F72" s="11"/>
      <c r="G72" s="11"/>
      <c r="H72" s="8"/>
      <c r="I72" s="8"/>
      <c r="J72" s="8"/>
      <c r="K72" s="9"/>
    </row>
    <row r="73" spans="1:11">
      <c r="A73" s="10"/>
      <c r="B73" s="11"/>
      <c r="C73" s="11"/>
      <c r="D73" s="11"/>
      <c r="E73" s="11"/>
      <c r="F73" s="11"/>
      <c r="G73" s="11"/>
      <c r="H73" s="8"/>
      <c r="I73" s="8"/>
      <c r="J73" s="8"/>
      <c r="K73" s="9"/>
    </row>
    <row r="74" spans="1:11">
      <c r="A74" s="10"/>
      <c r="B74" s="11"/>
      <c r="C74" s="11"/>
      <c r="D74" s="11"/>
      <c r="E74" s="11"/>
      <c r="F74" s="11"/>
      <c r="G74" s="11"/>
      <c r="H74" s="8"/>
      <c r="I74" s="8"/>
      <c r="J74" s="8"/>
      <c r="K74" s="9"/>
    </row>
    <row r="75" spans="1:11">
      <c r="A75" s="10"/>
      <c r="B75" s="11"/>
      <c r="C75" s="11"/>
      <c r="D75" s="11"/>
      <c r="E75" s="11"/>
      <c r="F75" s="11"/>
      <c r="G75" s="11"/>
      <c r="H75" s="8"/>
      <c r="I75" s="8"/>
      <c r="J75" s="8"/>
      <c r="K75" s="9"/>
    </row>
    <row r="76" spans="1:11">
      <c r="A76" s="10"/>
      <c r="B76" s="11"/>
      <c r="C76" s="11"/>
      <c r="D76" s="11"/>
      <c r="E76" s="11"/>
      <c r="F76" s="11"/>
      <c r="G76" s="11"/>
      <c r="H76" s="8"/>
      <c r="I76" s="8"/>
      <c r="J76" s="8"/>
      <c r="K76" s="9"/>
    </row>
    <row r="77" spans="1:11">
      <c r="A77" s="10"/>
      <c r="B77" s="11"/>
      <c r="C77" s="11"/>
      <c r="D77" s="11"/>
      <c r="E77" s="11"/>
      <c r="F77" s="11"/>
      <c r="G77" s="11"/>
      <c r="H77" s="8"/>
      <c r="I77" s="8"/>
      <c r="J77" s="8"/>
      <c r="K77" s="9"/>
    </row>
    <row r="78" spans="1:11">
      <c r="A78" s="10"/>
      <c r="B78" s="11"/>
      <c r="C78" s="11"/>
      <c r="D78" s="11"/>
      <c r="E78" s="11"/>
      <c r="F78" s="11"/>
      <c r="G78" s="11"/>
      <c r="H78" s="8"/>
      <c r="I78" s="8"/>
      <c r="J78" s="8"/>
      <c r="K78" s="9"/>
    </row>
    <row r="79" spans="1:11">
      <c r="A79" s="10"/>
      <c r="B79" s="11"/>
      <c r="C79" s="11"/>
      <c r="D79" s="11"/>
      <c r="E79" s="11"/>
      <c r="F79" s="11"/>
      <c r="G79" s="11"/>
      <c r="H79" s="8"/>
      <c r="I79" s="8"/>
      <c r="J79" s="8"/>
      <c r="K79" s="9"/>
    </row>
    <row r="80" spans="1:11">
      <c r="A80" s="10"/>
      <c r="B80" s="11"/>
      <c r="C80" s="11"/>
      <c r="D80" s="11"/>
      <c r="E80" s="11"/>
      <c r="F80" s="11"/>
      <c r="G80" s="11"/>
      <c r="H80" s="8"/>
      <c r="I80" s="8"/>
      <c r="J80" s="8"/>
      <c r="K80" s="9"/>
    </row>
    <row r="81" spans="1:11">
      <c r="A81" s="10"/>
      <c r="B81" s="11"/>
      <c r="C81" s="11"/>
      <c r="D81" s="11"/>
      <c r="E81" s="11"/>
      <c r="F81" s="11"/>
      <c r="G81" s="11"/>
      <c r="H81" s="8"/>
      <c r="I81" s="8"/>
      <c r="J81" s="8"/>
      <c r="K81" s="9"/>
    </row>
    <row r="82" spans="1:11">
      <c r="A82" s="10"/>
      <c r="B82" s="11"/>
      <c r="C82" s="11"/>
      <c r="D82" s="11"/>
      <c r="E82" s="11"/>
      <c r="F82" s="11"/>
      <c r="G82" s="11"/>
      <c r="H82" s="8"/>
      <c r="I82" s="8"/>
      <c r="J82" s="8"/>
      <c r="K82" s="9"/>
    </row>
    <row r="83" spans="1:11">
      <c r="A83" s="10"/>
      <c r="B83" s="11"/>
      <c r="C83" s="11"/>
      <c r="D83" s="11"/>
      <c r="E83" s="11"/>
      <c r="F83" s="11"/>
      <c r="G83" s="11"/>
      <c r="H83" s="8"/>
      <c r="I83" s="8"/>
      <c r="J83" s="8"/>
      <c r="K83" s="9"/>
    </row>
    <row r="84" spans="1:11">
      <c r="A84" s="10"/>
      <c r="B84" s="11"/>
      <c r="C84" s="11"/>
      <c r="D84" s="11"/>
      <c r="E84" s="11"/>
      <c r="F84" s="11"/>
      <c r="G84" s="11"/>
      <c r="H84" s="8"/>
      <c r="I84" s="8"/>
      <c r="J84" s="8"/>
      <c r="K84" s="9"/>
    </row>
    <row r="85" spans="1:11">
      <c r="A85" s="10"/>
      <c r="B85" s="11"/>
      <c r="C85" s="11"/>
      <c r="D85" s="11"/>
      <c r="E85" s="11"/>
      <c r="F85" s="11"/>
      <c r="G85" s="11"/>
      <c r="H85" s="8"/>
      <c r="I85" s="8"/>
      <c r="J85" s="8"/>
      <c r="K85" s="9"/>
    </row>
    <row r="86" spans="1:11">
      <c r="A86" s="10"/>
      <c r="B86" s="11"/>
      <c r="C86" s="11"/>
      <c r="D86" s="11"/>
      <c r="E86" s="11"/>
      <c r="F86" s="11"/>
      <c r="G86" s="11"/>
      <c r="H86" s="8"/>
      <c r="I86" s="8"/>
      <c r="J86" s="8"/>
      <c r="K86" s="9"/>
    </row>
    <row r="87" spans="1:11">
      <c r="A87" s="10"/>
      <c r="B87" s="11"/>
      <c r="C87" s="11"/>
      <c r="D87" s="11"/>
      <c r="E87" s="11"/>
      <c r="F87" s="11"/>
      <c r="G87" s="11"/>
      <c r="H87" s="8"/>
      <c r="I87" s="8"/>
      <c r="J87" s="8"/>
      <c r="K87" s="9"/>
    </row>
    <row r="88" spans="1:11">
      <c r="A88" s="10"/>
      <c r="B88" s="11"/>
      <c r="C88" s="11"/>
      <c r="D88" s="11"/>
      <c r="E88" s="11"/>
      <c r="F88" s="11"/>
      <c r="G88" s="11"/>
      <c r="H88" s="8"/>
      <c r="I88" s="8"/>
      <c r="J88" s="8"/>
      <c r="K88" s="9"/>
    </row>
    <row r="89" spans="1:11">
      <c r="A89" s="10"/>
      <c r="B89" s="11"/>
      <c r="C89" s="11"/>
      <c r="D89" s="11"/>
      <c r="E89" s="11"/>
      <c r="F89" s="11"/>
      <c r="G89" s="11"/>
      <c r="H89" s="8"/>
      <c r="I89" s="8"/>
      <c r="J89" s="8"/>
      <c r="K89" s="9"/>
    </row>
    <row r="90" spans="1:11">
      <c r="A90" s="10"/>
      <c r="B90" s="11"/>
      <c r="C90" s="11"/>
      <c r="D90" s="11"/>
      <c r="E90" s="11"/>
      <c r="F90" s="11"/>
      <c r="G90" s="11"/>
      <c r="H90" s="8"/>
      <c r="I90" s="8"/>
      <c r="J90" s="8"/>
      <c r="K90" s="9"/>
    </row>
    <row r="91" spans="1:11">
      <c r="A91" s="10"/>
      <c r="B91" s="11"/>
      <c r="C91" s="11"/>
      <c r="D91" s="11"/>
      <c r="E91" s="11"/>
      <c r="F91" s="11"/>
      <c r="G91" s="11"/>
      <c r="H91" s="8"/>
      <c r="I91" s="8"/>
      <c r="J91" s="8"/>
      <c r="K91" s="9"/>
    </row>
    <row r="92" spans="1:11">
      <c r="A92" s="10"/>
      <c r="B92" s="11"/>
      <c r="C92" s="11"/>
      <c r="D92" s="11"/>
      <c r="E92" s="11"/>
      <c r="F92" s="11"/>
      <c r="G92" s="11"/>
      <c r="H92" s="8"/>
      <c r="I92" s="8"/>
      <c r="J92" s="8"/>
      <c r="K92" s="9"/>
    </row>
    <row r="93" spans="1:11">
      <c r="A93" s="10"/>
      <c r="B93" s="11"/>
      <c r="C93" s="11"/>
      <c r="D93" s="11"/>
      <c r="E93" s="11"/>
      <c r="F93" s="11"/>
      <c r="G93" s="11"/>
      <c r="H93" s="8"/>
      <c r="I93" s="8"/>
      <c r="J93" s="8"/>
      <c r="K93" s="9"/>
    </row>
    <row r="94" spans="1:11">
      <c r="A94" s="10"/>
      <c r="B94" s="11"/>
      <c r="C94" s="11"/>
      <c r="D94" s="11"/>
      <c r="E94" s="11"/>
      <c r="F94" s="11"/>
      <c r="G94" s="11"/>
      <c r="H94" s="8"/>
      <c r="I94" s="8"/>
      <c r="J94" s="8"/>
      <c r="K94" s="9"/>
    </row>
    <row r="95" spans="1:11">
      <c r="A95" s="10"/>
      <c r="B95" s="11"/>
      <c r="C95" s="11"/>
      <c r="D95" s="11"/>
      <c r="E95" s="11"/>
      <c r="F95" s="11"/>
      <c r="G95" s="11"/>
      <c r="H95" s="8"/>
      <c r="I95" s="8"/>
      <c r="J95" s="8"/>
      <c r="K95" s="9"/>
    </row>
    <row r="96" spans="1:11">
      <c r="A96" s="10"/>
      <c r="B96" s="11"/>
      <c r="C96" s="11"/>
      <c r="D96" s="11"/>
      <c r="E96" s="11"/>
      <c r="F96" s="11"/>
      <c r="G96" s="11"/>
      <c r="H96" s="8"/>
      <c r="I96" s="8"/>
      <c r="J96" s="8"/>
      <c r="K96" s="9"/>
    </row>
    <row r="97" spans="1:11">
      <c r="A97" s="10"/>
      <c r="B97" s="11"/>
      <c r="C97" s="11"/>
      <c r="D97" s="11"/>
      <c r="E97" s="11"/>
      <c r="F97" s="11"/>
      <c r="G97" s="11"/>
      <c r="H97" s="8"/>
      <c r="I97" s="8"/>
      <c r="J97" s="8"/>
      <c r="K97" s="9"/>
    </row>
    <row r="98" spans="1:11">
      <c r="A98" s="10"/>
      <c r="B98" s="11"/>
      <c r="C98" s="11"/>
      <c r="D98" s="11"/>
      <c r="E98" s="11"/>
      <c r="F98" s="11"/>
      <c r="G98" s="11"/>
      <c r="H98" s="8"/>
      <c r="I98" s="8"/>
      <c r="J98" s="8"/>
      <c r="K98" s="9"/>
    </row>
    <row r="99" spans="1:11" ht="15.75" thickBot="1">
      <c r="A99" s="12"/>
      <c r="B99" s="13"/>
      <c r="C99" s="13"/>
      <c r="D99" s="13"/>
      <c r="E99" s="13"/>
      <c r="F99" s="13"/>
      <c r="G99" s="14" t="s">
        <v>29</v>
      </c>
      <c r="H99" s="15"/>
      <c r="I99" s="15"/>
      <c r="J99" s="15"/>
      <c r="K99" s="16"/>
    </row>
    <row r="100" spans="1:11" ht="16.5" thickBot="1">
      <c r="A100" s="17"/>
      <c r="B100" s="17"/>
      <c r="C100" s="17"/>
      <c r="D100" s="17"/>
      <c r="E100" s="17"/>
      <c r="F100" s="17"/>
      <c r="G100" s="18" t="s">
        <v>30</v>
      </c>
      <c r="H100" s="19">
        <f>SUM(H4:H99)</f>
        <v>0</v>
      </c>
      <c r="I100" s="20">
        <f>SUM(I4:I99)</f>
        <v>0</v>
      </c>
      <c r="J100" s="20">
        <f>SUM(J4:J99)</f>
        <v>0</v>
      </c>
      <c r="K100" s="21">
        <f>SUM(K4:K99)</f>
        <v>0</v>
      </c>
    </row>
    <row r="101" spans="1:11">
      <c r="A101" s="22"/>
      <c r="B101" s="22"/>
      <c r="C101" s="22"/>
      <c r="D101" s="22"/>
      <c r="E101" s="22"/>
      <c r="F101" s="22"/>
      <c r="G101" s="22"/>
    </row>
    <row r="102" spans="1:11">
      <c r="A102" s="22"/>
      <c r="B102" s="22"/>
      <c r="C102" s="22"/>
      <c r="D102" s="22"/>
      <c r="E102" s="22"/>
      <c r="F102" s="22"/>
      <c r="G102" s="22"/>
    </row>
    <row r="103" spans="1:11">
      <c r="A103" s="22"/>
      <c r="B103" s="22"/>
      <c r="C103" s="22"/>
      <c r="D103" s="22"/>
      <c r="E103" s="22"/>
      <c r="F103" s="22"/>
      <c r="G103" s="22"/>
    </row>
    <row r="104" spans="1:11">
      <c r="A104" s="22"/>
      <c r="B104" s="22"/>
      <c r="C104" s="22"/>
      <c r="D104" s="22"/>
      <c r="E104" s="22"/>
      <c r="F104" s="22"/>
      <c r="G104" s="22"/>
    </row>
    <row r="105" spans="1:11">
      <c r="A105" s="22"/>
      <c r="B105" s="22"/>
      <c r="C105" s="22"/>
      <c r="D105" s="22"/>
      <c r="E105" s="22"/>
      <c r="F105" s="22"/>
      <c r="G105" s="22"/>
    </row>
    <row r="106" spans="1:11">
      <c r="A106" s="22"/>
      <c r="B106" s="22"/>
      <c r="C106" s="22"/>
      <c r="D106" s="22"/>
      <c r="E106" s="22"/>
      <c r="F106" s="22"/>
      <c r="G106" s="22"/>
    </row>
    <row r="107" spans="1:11">
      <c r="A107" s="22"/>
      <c r="B107" s="22"/>
      <c r="C107" s="22"/>
      <c r="D107" s="22"/>
      <c r="E107" s="22"/>
      <c r="F107" s="22"/>
      <c r="G107" s="22"/>
    </row>
    <row r="108" spans="1:11">
      <c r="A108" s="22"/>
      <c r="B108" s="22"/>
      <c r="C108" s="22"/>
      <c r="D108" s="22"/>
      <c r="E108" s="22"/>
      <c r="F108" s="22"/>
      <c r="G108" s="22"/>
    </row>
    <row r="109" spans="1:11" ht="15.75" thickBot="1">
      <c r="A109" s="22"/>
      <c r="B109" s="22"/>
      <c r="C109" s="22"/>
      <c r="D109" s="22"/>
      <c r="E109" s="22"/>
      <c r="F109" s="22"/>
      <c r="G109" s="22"/>
    </row>
    <row r="110" spans="1:11" ht="19.5" thickBot="1">
      <c r="A110" s="22"/>
      <c r="B110" s="85" t="s">
        <v>31</v>
      </c>
      <c r="C110" s="86"/>
      <c r="D110" s="86"/>
      <c r="E110" s="87"/>
      <c r="F110" s="22"/>
      <c r="G110" s="22"/>
    </row>
    <row r="111" spans="1:11" ht="16.5" thickBot="1">
      <c r="A111" s="22"/>
      <c r="B111" s="23"/>
      <c r="C111" s="24"/>
      <c r="D111" s="24"/>
      <c r="E111" s="25"/>
      <c r="F111" s="22"/>
      <c r="G111" s="22"/>
    </row>
    <row r="112" spans="1:11" ht="16.5" thickBot="1">
      <c r="A112" s="22"/>
      <c r="B112" s="26" t="s">
        <v>18</v>
      </c>
      <c r="C112" s="27" t="s">
        <v>32</v>
      </c>
      <c r="D112" s="27" t="s">
        <v>33</v>
      </c>
      <c r="E112" s="28" t="s">
        <v>34</v>
      </c>
      <c r="F112" s="22"/>
      <c r="G112" s="22"/>
    </row>
    <row r="113" spans="1:7">
      <c r="A113" s="22"/>
      <c r="B113" s="6"/>
      <c r="C113" s="7"/>
      <c r="D113" s="7"/>
      <c r="E113" s="29"/>
      <c r="F113" s="22"/>
      <c r="G113" s="22"/>
    </row>
    <row r="114" spans="1:7">
      <c r="A114" s="22"/>
      <c r="B114" s="10"/>
      <c r="C114" s="11"/>
      <c r="D114" s="11"/>
      <c r="E114" s="30"/>
      <c r="F114" s="22"/>
      <c r="G114" s="22"/>
    </row>
    <row r="115" spans="1:7">
      <c r="A115" s="22"/>
      <c r="B115" s="10"/>
      <c r="C115" s="11"/>
      <c r="D115" s="11"/>
      <c r="E115" s="30"/>
      <c r="F115" s="22"/>
      <c r="G115" s="22"/>
    </row>
    <row r="116" spans="1:7">
      <c r="A116" s="22"/>
      <c r="B116" s="10"/>
      <c r="C116" s="11"/>
      <c r="D116" s="11"/>
      <c r="E116" s="30"/>
      <c r="F116" s="22"/>
      <c r="G116" s="22"/>
    </row>
    <row r="117" spans="1:7" ht="15.75" thickBot="1">
      <c r="A117" s="22"/>
      <c r="B117" s="31"/>
      <c r="C117" s="32"/>
      <c r="D117" s="32"/>
      <c r="E117" s="33"/>
      <c r="F117" s="22"/>
      <c r="G117" s="22"/>
    </row>
    <row r="118" spans="1:7">
      <c r="A118" s="22"/>
      <c r="B118" s="22"/>
      <c r="C118" s="22"/>
      <c r="D118" s="22"/>
      <c r="E118" s="34"/>
      <c r="F118" s="22"/>
      <c r="G118" s="22"/>
    </row>
    <row r="119" spans="1:7">
      <c r="A119" s="22"/>
      <c r="B119" s="22"/>
      <c r="C119" s="22"/>
      <c r="D119" s="22"/>
      <c r="E119" s="34"/>
      <c r="F119" s="22"/>
      <c r="G119" s="22"/>
    </row>
    <row r="120" spans="1:7">
      <c r="A120" s="22"/>
      <c r="B120" s="22"/>
      <c r="C120" s="22"/>
      <c r="D120" s="22"/>
      <c r="E120" s="34"/>
      <c r="F120" s="22"/>
      <c r="G120" s="22"/>
    </row>
    <row r="121" spans="1:7">
      <c r="A121" s="22"/>
      <c r="B121" s="22"/>
      <c r="C121" s="22"/>
      <c r="D121" s="22"/>
      <c r="E121" s="34"/>
      <c r="F121" s="22"/>
      <c r="G121" s="22"/>
    </row>
    <row r="122" spans="1:7">
      <c r="A122" s="22"/>
      <c r="B122" s="22"/>
      <c r="C122" s="22"/>
      <c r="D122" s="22"/>
      <c r="E122" s="34"/>
      <c r="F122" s="22"/>
      <c r="G122" s="22"/>
    </row>
    <row r="123" spans="1:7">
      <c r="A123" s="22"/>
      <c r="B123" s="22"/>
      <c r="C123" s="22"/>
      <c r="D123" s="22"/>
      <c r="E123" s="34"/>
      <c r="F123" s="22"/>
      <c r="G123" s="22"/>
    </row>
    <row r="124" spans="1:7">
      <c r="A124" s="22"/>
      <c r="B124" s="22"/>
      <c r="C124" s="22"/>
      <c r="D124" s="22"/>
      <c r="E124" s="34"/>
      <c r="F124" s="22"/>
      <c r="G124" s="22"/>
    </row>
    <row r="125" spans="1:7">
      <c r="A125" s="22"/>
      <c r="B125" s="22"/>
      <c r="C125" s="22"/>
      <c r="D125" s="22"/>
      <c r="E125" s="34"/>
      <c r="F125" s="22"/>
      <c r="G125" s="22"/>
    </row>
    <row r="126" spans="1:7">
      <c r="A126" s="22"/>
      <c r="B126" s="22"/>
      <c r="C126" s="22"/>
      <c r="D126" s="22"/>
      <c r="E126" s="34"/>
      <c r="F126" s="22"/>
      <c r="G126" s="22"/>
    </row>
    <row r="127" spans="1:7">
      <c r="A127" s="22"/>
      <c r="B127" s="22"/>
      <c r="C127" s="22"/>
      <c r="D127" s="22"/>
      <c r="E127" s="34"/>
      <c r="F127" s="22"/>
      <c r="G127" s="22"/>
    </row>
    <row r="128" spans="1:7">
      <c r="A128" s="22"/>
      <c r="B128" s="22"/>
      <c r="C128" s="22"/>
      <c r="D128" s="22"/>
      <c r="E128" s="34"/>
      <c r="F128" s="22"/>
      <c r="G128" s="22"/>
    </row>
    <row r="129" spans="1:7">
      <c r="A129" s="22"/>
      <c r="B129" s="22"/>
      <c r="C129" s="22"/>
      <c r="D129" s="22"/>
      <c r="E129" s="34"/>
      <c r="F129" s="22"/>
      <c r="G129" s="22"/>
    </row>
    <row r="130" spans="1:7">
      <c r="A130" s="22"/>
      <c r="B130" s="22"/>
      <c r="C130" s="22"/>
      <c r="D130" s="22"/>
      <c r="E130" s="34"/>
      <c r="F130" s="22"/>
      <c r="G130" s="22"/>
    </row>
    <row r="131" spans="1:7">
      <c r="A131" s="22"/>
      <c r="B131" s="22"/>
      <c r="C131" s="22"/>
      <c r="D131" s="22"/>
      <c r="E131" s="34"/>
      <c r="F131" s="22"/>
      <c r="G131" s="22"/>
    </row>
    <row r="132" spans="1:7">
      <c r="A132" s="22"/>
      <c r="B132" s="22"/>
      <c r="C132" s="22"/>
      <c r="D132" s="22"/>
      <c r="E132" s="34"/>
      <c r="F132" s="22"/>
      <c r="G132" s="22"/>
    </row>
    <row r="133" spans="1:7">
      <c r="A133" s="22"/>
      <c r="B133" s="22"/>
    </row>
    <row r="134" spans="1:7">
      <c r="A134" s="22"/>
      <c r="B134" s="22"/>
    </row>
    <row r="135" spans="1:7">
      <c r="A135" s="22"/>
      <c r="B135" s="22"/>
    </row>
    <row r="136" spans="1:7">
      <c r="A136" s="22"/>
      <c r="B136" s="22"/>
    </row>
    <row r="137" spans="1:7">
      <c r="A137" s="22"/>
      <c r="B137" s="22"/>
    </row>
    <row r="138" spans="1:7">
      <c r="A138" s="22"/>
      <c r="B138" s="22"/>
    </row>
    <row r="139" spans="1:7">
      <c r="A139" s="22"/>
      <c r="B139" s="22"/>
    </row>
    <row r="140" spans="1:7">
      <c r="A140" s="22"/>
      <c r="B140" s="22"/>
    </row>
    <row r="141" spans="1:7">
      <c r="A141" s="22"/>
      <c r="B141" s="22"/>
    </row>
    <row r="142" spans="1:7">
      <c r="A142" s="22"/>
      <c r="B142" s="22"/>
    </row>
    <row r="143" spans="1:7">
      <c r="A143" s="22"/>
      <c r="B143" s="22"/>
    </row>
    <row r="144" spans="1:7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</row>
    <row r="276" spans="1:2">
      <c r="A276" s="22"/>
    </row>
    <row r="277" spans="1:2">
      <c r="A277" s="22"/>
    </row>
    <row r="278" spans="1:2">
      <c r="A278" s="22"/>
    </row>
    <row r="279" spans="1:2">
      <c r="A279" s="22"/>
    </row>
    <row r="280" spans="1:2">
      <c r="A280" s="22"/>
    </row>
    <row r="281" spans="1:2">
      <c r="A281" s="22"/>
    </row>
    <row r="282" spans="1:2">
      <c r="A282" s="22"/>
    </row>
    <row r="283" spans="1:2">
      <c r="A283" s="22"/>
    </row>
    <row r="284" spans="1:2">
      <c r="A284" s="22"/>
    </row>
    <row r="285" spans="1:2">
      <c r="A285" s="22"/>
    </row>
    <row r="286" spans="1:2">
      <c r="A286" s="22"/>
    </row>
    <row r="287" spans="1:2">
      <c r="A287" s="22"/>
    </row>
    <row r="288" spans="1:2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</sheetData>
  <mergeCells count="2">
    <mergeCell ref="A1:K1"/>
    <mergeCell ref="B110:E110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62"/>
  <sheetViews>
    <sheetView workbookViewId="0">
      <selection activeCell="H23" sqref="H23:J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57</v>
      </c>
      <c r="B4" s="7">
        <v>4561</v>
      </c>
      <c r="C4" s="7" t="s">
        <v>83</v>
      </c>
      <c r="D4" s="7" t="s">
        <v>84</v>
      </c>
      <c r="E4" s="7" t="s">
        <v>85</v>
      </c>
      <c r="F4" s="7" t="s">
        <v>82</v>
      </c>
      <c r="G4" s="35" t="s">
        <v>64</v>
      </c>
      <c r="H4" s="8">
        <v>200</v>
      </c>
      <c r="I4" s="8">
        <v>0</v>
      </c>
      <c r="J4" s="8">
        <v>0</v>
      </c>
      <c r="K4" s="9">
        <f>SUM(H4:J4)</f>
        <v>200</v>
      </c>
    </row>
    <row r="5" spans="1:11">
      <c r="A5" s="6" t="s">
        <v>111</v>
      </c>
      <c r="B5" s="7">
        <v>179</v>
      </c>
      <c r="C5" s="7" t="s">
        <v>106</v>
      </c>
      <c r="D5" s="7" t="s">
        <v>164</v>
      </c>
      <c r="E5" s="7" t="s">
        <v>62</v>
      </c>
      <c r="F5" s="7" t="s">
        <v>82</v>
      </c>
      <c r="G5" s="36" t="s">
        <v>165</v>
      </c>
      <c r="H5" s="8">
        <v>3768</v>
      </c>
      <c r="I5" s="8">
        <v>2850</v>
      </c>
      <c r="J5" s="8">
        <v>0</v>
      </c>
      <c r="K5" s="9">
        <f t="shared" ref="K5:K22" si="0">SUM(H5:J5)</f>
        <v>6618</v>
      </c>
    </row>
    <row r="6" spans="1:11">
      <c r="A6" s="6" t="s">
        <v>111</v>
      </c>
      <c r="B6" s="7">
        <v>2357</v>
      </c>
      <c r="C6" s="7" t="s">
        <v>103</v>
      </c>
      <c r="D6" s="7" t="s">
        <v>164</v>
      </c>
      <c r="E6" s="7" t="s">
        <v>104</v>
      </c>
      <c r="F6" s="7" t="s">
        <v>82</v>
      </c>
      <c r="G6" s="36" t="s">
        <v>79</v>
      </c>
      <c r="H6" s="8">
        <v>4350</v>
      </c>
      <c r="I6" s="8">
        <v>0</v>
      </c>
      <c r="J6" s="8">
        <v>0</v>
      </c>
      <c r="K6" s="9">
        <f t="shared" si="0"/>
        <v>4350</v>
      </c>
    </row>
    <row r="7" spans="1:11">
      <c r="A7" s="6" t="s">
        <v>111</v>
      </c>
      <c r="B7" s="7" t="s">
        <v>136</v>
      </c>
      <c r="C7" s="7" t="s">
        <v>72</v>
      </c>
      <c r="D7" s="7" t="s">
        <v>137</v>
      </c>
      <c r="E7" s="7" t="s">
        <v>138</v>
      </c>
      <c r="F7" s="7" t="s">
        <v>82</v>
      </c>
      <c r="G7" s="36" t="s">
        <v>176</v>
      </c>
      <c r="H7" s="8">
        <v>4339</v>
      </c>
      <c r="I7" s="68">
        <v>8250</v>
      </c>
      <c r="J7" s="8">
        <v>0</v>
      </c>
      <c r="K7" s="9">
        <f t="shared" si="0"/>
        <v>12589</v>
      </c>
    </row>
    <row r="8" spans="1:11">
      <c r="A8" s="6" t="s">
        <v>111</v>
      </c>
      <c r="B8" s="7" t="s">
        <v>139</v>
      </c>
      <c r="C8" s="7" t="s">
        <v>72</v>
      </c>
      <c r="D8" s="7" t="s">
        <v>137</v>
      </c>
      <c r="E8" s="7" t="s">
        <v>85</v>
      </c>
      <c r="F8" s="7" t="s">
        <v>82</v>
      </c>
      <c r="G8" s="36" t="s">
        <v>924</v>
      </c>
      <c r="H8" s="8">
        <v>636</v>
      </c>
      <c r="I8" s="8">
        <v>0</v>
      </c>
      <c r="J8" s="8">
        <v>0</v>
      </c>
      <c r="K8" s="9">
        <f t="shared" si="0"/>
        <v>636</v>
      </c>
    </row>
    <row r="9" spans="1:11">
      <c r="A9" s="6" t="s">
        <v>214</v>
      </c>
      <c r="B9" s="7" t="s">
        <v>236</v>
      </c>
      <c r="C9" s="7" t="s">
        <v>72</v>
      </c>
      <c r="D9" s="7" t="s">
        <v>137</v>
      </c>
      <c r="E9" s="7" t="s">
        <v>108</v>
      </c>
      <c r="F9" s="7" t="s">
        <v>82</v>
      </c>
      <c r="G9" s="36" t="s">
        <v>923</v>
      </c>
      <c r="H9" s="8">
        <v>9522</v>
      </c>
      <c r="I9" s="48">
        <v>11050</v>
      </c>
      <c r="J9" s="8">
        <v>0</v>
      </c>
      <c r="K9" s="9">
        <f t="shared" si="0"/>
        <v>20572</v>
      </c>
    </row>
    <row r="10" spans="1:11">
      <c r="A10" s="6" t="s">
        <v>214</v>
      </c>
      <c r="B10" s="7" t="s">
        <v>236</v>
      </c>
      <c r="C10" s="7" t="s">
        <v>72</v>
      </c>
      <c r="D10" s="7" t="s">
        <v>238</v>
      </c>
      <c r="E10" s="7" t="s">
        <v>237</v>
      </c>
      <c r="F10" s="7" t="s">
        <v>82</v>
      </c>
      <c r="G10" s="36" t="s">
        <v>255</v>
      </c>
      <c r="H10" s="8">
        <v>0</v>
      </c>
      <c r="I10" s="8">
        <v>1600</v>
      </c>
      <c r="J10" s="8">
        <v>0</v>
      </c>
      <c r="K10" s="9">
        <f t="shared" si="0"/>
        <v>1600</v>
      </c>
    </row>
    <row r="11" spans="1:11">
      <c r="A11" s="6" t="s">
        <v>214</v>
      </c>
      <c r="B11" s="7" t="s">
        <v>236</v>
      </c>
      <c r="C11" s="7" t="s">
        <v>72</v>
      </c>
      <c r="D11" s="7" t="s">
        <v>238</v>
      </c>
      <c r="E11" s="7" t="s">
        <v>95</v>
      </c>
      <c r="F11" s="7" t="s">
        <v>75</v>
      </c>
      <c r="G11" s="36" t="s">
        <v>927</v>
      </c>
      <c r="H11" s="8">
        <v>0</v>
      </c>
      <c r="I11" s="8">
        <v>500</v>
      </c>
      <c r="J11" s="8">
        <v>0</v>
      </c>
      <c r="K11" s="9">
        <f t="shared" si="0"/>
        <v>500</v>
      </c>
    </row>
    <row r="12" spans="1:11">
      <c r="A12" s="6" t="s">
        <v>214</v>
      </c>
      <c r="B12" s="7">
        <v>2372</v>
      </c>
      <c r="C12" s="7" t="s">
        <v>103</v>
      </c>
      <c r="D12" s="7" t="s">
        <v>137</v>
      </c>
      <c r="E12" s="7" t="s">
        <v>104</v>
      </c>
      <c r="F12" s="7" t="s">
        <v>82</v>
      </c>
      <c r="G12" s="36" t="s">
        <v>79</v>
      </c>
      <c r="H12" s="8">
        <v>4270</v>
      </c>
      <c r="I12" s="8">
        <v>0</v>
      </c>
      <c r="J12" s="8">
        <v>0</v>
      </c>
      <c r="K12" s="9">
        <f t="shared" si="0"/>
        <v>4270</v>
      </c>
    </row>
    <row r="13" spans="1:11">
      <c r="A13" s="6" t="s">
        <v>370</v>
      </c>
      <c r="B13" s="7" t="s">
        <v>404</v>
      </c>
      <c r="C13" s="7" t="s">
        <v>72</v>
      </c>
      <c r="D13" s="7" t="s">
        <v>405</v>
      </c>
      <c r="E13" s="7" t="s">
        <v>118</v>
      </c>
      <c r="F13" s="7" t="s">
        <v>82</v>
      </c>
      <c r="G13" s="35" t="s">
        <v>933</v>
      </c>
      <c r="H13" s="8">
        <v>8535</v>
      </c>
      <c r="I13" s="8">
        <v>8550</v>
      </c>
      <c r="J13" s="8">
        <v>0</v>
      </c>
      <c r="K13" s="9">
        <f t="shared" si="0"/>
        <v>17085</v>
      </c>
    </row>
    <row r="14" spans="1:11">
      <c r="A14" s="6" t="s">
        <v>370</v>
      </c>
      <c r="B14" s="7" t="s">
        <v>404</v>
      </c>
      <c r="C14" s="7" t="s">
        <v>72</v>
      </c>
      <c r="D14" s="7" t="s">
        <v>164</v>
      </c>
      <c r="E14" s="7" t="s">
        <v>237</v>
      </c>
      <c r="F14" s="7" t="s">
        <v>82</v>
      </c>
      <c r="G14" s="36" t="s">
        <v>706</v>
      </c>
      <c r="H14" s="8">
        <v>0</v>
      </c>
      <c r="I14" s="8">
        <v>3000</v>
      </c>
      <c r="J14" s="8">
        <v>0</v>
      </c>
      <c r="K14" s="9">
        <f t="shared" si="0"/>
        <v>3000</v>
      </c>
    </row>
    <row r="15" spans="1:11">
      <c r="A15" s="6" t="s">
        <v>370</v>
      </c>
      <c r="B15" s="7">
        <v>5460</v>
      </c>
      <c r="C15" s="7" t="s">
        <v>86</v>
      </c>
      <c r="D15" s="7" t="s">
        <v>239</v>
      </c>
      <c r="E15" s="7" t="s">
        <v>683</v>
      </c>
      <c r="F15" s="7" t="s">
        <v>65</v>
      </c>
      <c r="G15" s="36" t="s">
        <v>682</v>
      </c>
      <c r="H15" s="8">
        <v>4287</v>
      </c>
      <c r="I15" s="8">
        <v>7350</v>
      </c>
      <c r="J15" s="8">
        <v>0</v>
      </c>
      <c r="K15" s="9">
        <f t="shared" si="0"/>
        <v>11637</v>
      </c>
    </row>
    <row r="16" spans="1:11">
      <c r="A16" s="6" t="s">
        <v>370</v>
      </c>
      <c r="B16" s="7">
        <v>5463</v>
      </c>
      <c r="C16" s="7" t="s">
        <v>86</v>
      </c>
      <c r="D16" s="7" t="s">
        <v>137</v>
      </c>
      <c r="E16" s="7" t="s">
        <v>74</v>
      </c>
      <c r="F16" s="7" t="s">
        <v>82</v>
      </c>
      <c r="G16" s="36" t="s">
        <v>583</v>
      </c>
      <c r="H16" s="8">
        <v>6825</v>
      </c>
      <c r="I16" s="8">
        <v>5350</v>
      </c>
      <c r="J16" s="8">
        <v>0</v>
      </c>
      <c r="K16" s="9">
        <f t="shared" si="0"/>
        <v>12175</v>
      </c>
    </row>
    <row r="17" spans="1:11">
      <c r="A17" s="6" t="s">
        <v>370</v>
      </c>
      <c r="B17" s="7">
        <v>2396</v>
      </c>
      <c r="C17" s="7" t="s">
        <v>103</v>
      </c>
      <c r="D17" s="7" t="s">
        <v>405</v>
      </c>
      <c r="E17" s="7" t="s">
        <v>104</v>
      </c>
      <c r="F17" s="7" t="s">
        <v>82</v>
      </c>
      <c r="G17" s="36" t="s">
        <v>79</v>
      </c>
      <c r="H17" s="8">
        <v>3000</v>
      </c>
      <c r="I17" s="8">
        <v>0</v>
      </c>
      <c r="J17" s="8">
        <v>0</v>
      </c>
      <c r="K17" s="9">
        <f t="shared" si="0"/>
        <v>3000</v>
      </c>
    </row>
    <row r="18" spans="1:11">
      <c r="A18" s="6" t="s">
        <v>427</v>
      </c>
      <c r="B18" s="7">
        <v>2401</v>
      </c>
      <c r="C18" s="7" t="s">
        <v>103</v>
      </c>
      <c r="D18" s="7" t="s">
        <v>137</v>
      </c>
      <c r="E18" s="7" t="s">
        <v>104</v>
      </c>
      <c r="F18" s="7" t="s">
        <v>82</v>
      </c>
      <c r="G18" s="36" t="s">
        <v>79</v>
      </c>
      <c r="H18" s="8">
        <v>2100</v>
      </c>
      <c r="I18" s="8">
        <v>0</v>
      </c>
      <c r="J18" s="8">
        <v>0</v>
      </c>
      <c r="K18" s="9">
        <f t="shared" si="0"/>
        <v>2100</v>
      </c>
    </row>
    <row r="19" spans="1:11">
      <c r="A19" s="6" t="s">
        <v>531</v>
      </c>
      <c r="B19" s="7" t="s">
        <v>619</v>
      </c>
      <c r="C19" s="7" t="s">
        <v>72</v>
      </c>
      <c r="D19" s="7" t="s">
        <v>164</v>
      </c>
      <c r="E19" s="7" t="s">
        <v>62</v>
      </c>
      <c r="F19" s="7" t="s">
        <v>82</v>
      </c>
      <c r="G19" s="36" t="s">
        <v>618</v>
      </c>
      <c r="H19" s="8">
        <v>3715</v>
      </c>
      <c r="I19" s="8">
        <v>3000</v>
      </c>
      <c r="J19" s="8">
        <v>0</v>
      </c>
      <c r="K19" s="9">
        <f t="shared" si="0"/>
        <v>6715</v>
      </c>
    </row>
    <row r="20" spans="1:11">
      <c r="A20" s="6" t="s">
        <v>531</v>
      </c>
      <c r="B20" s="7" t="s">
        <v>619</v>
      </c>
      <c r="C20" s="7" t="s">
        <v>72</v>
      </c>
      <c r="D20" s="7" t="s">
        <v>137</v>
      </c>
      <c r="E20" s="7" t="s">
        <v>62</v>
      </c>
      <c r="F20" s="7" t="s">
        <v>82</v>
      </c>
      <c r="G20" s="36" t="s">
        <v>617</v>
      </c>
      <c r="H20" s="8">
        <v>0</v>
      </c>
      <c r="I20" s="8">
        <v>3000</v>
      </c>
      <c r="J20" s="8">
        <v>0</v>
      </c>
      <c r="K20" s="9">
        <f t="shared" si="0"/>
        <v>3000</v>
      </c>
    </row>
    <row r="21" spans="1:11">
      <c r="A21" s="6" t="s">
        <v>589</v>
      </c>
      <c r="B21" s="7" t="s">
        <v>745</v>
      </c>
      <c r="C21" s="7" t="s">
        <v>72</v>
      </c>
      <c r="D21" s="7" t="s">
        <v>137</v>
      </c>
      <c r="E21" s="7" t="s">
        <v>102</v>
      </c>
      <c r="F21" s="7" t="s">
        <v>82</v>
      </c>
      <c r="G21" s="7" t="s">
        <v>79</v>
      </c>
      <c r="H21" s="8">
        <v>356</v>
      </c>
      <c r="I21" s="8">
        <v>0</v>
      </c>
      <c r="J21" s="8">
        <v>0</v>
      </c>
      <c r="K21" s="9">
        <f t="shared" si="0"/>
        <v>356</v>
      </c>
    </row>
    <row r="22" spans="1:11" ht="15.75" thickBot="1">
      <c r="A22" s="12"/>
      <c r="B22" s="13"/>
      <c r="C22" s="13"/>
      <c r="D22" s="13"/>
      <c r="E22" s="13"/>
      <c r="F22" s="13"/>
      <c r="G22" s="14" t="s">
        <v>29</v>
      </c>
      <c r="H22" s="15">
        <f>SUM(E36:E42)</f>
        <v>1095</v>
      </c>
      <c r="I22" s="15">
        <v>0</v>
      </c>
      <c r="J22" s="15">
        <v>0</v>
      </c>
      <c r="K22" s="9">
        <f t="shared" si="0"/>
        <v>1095</v>
      </c>
    </row>
    <row r="23" spans="1:11" ht="16.5" thickBot="1">
      <c r="A23" s="17"/>
      <c r="B23" s="17"/>
      <c r="C23" s="17"/>
      <c r="D23" s="17"/>
      <c r="E23" s="17"/>
      <c r="F23" s="17"/>
      <c r="G23" s="18" t="s">
        <v>30</v>
      </c>
      <c r="H23" s="19">
        <f>SUM(H4:H22)</f>
        <v>56998</v>
      </c>
      <c r="I23" s="20">
        <f>SUM(I4:I22)</f>
        <v>54500</v>
      </c>
      <c r="J23" s="20">
        <f>SUM(J4:J22)</f>
        <v>0</v>
      </c>
      <c r="K23" s="21">
        <f>SUM(K4:K22)</f>
        <v>111498</v>
      </c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 ht="15.75" thickBot="1">
      <c r="A32" s="22"/>
      <c r="B32" s="22"/>
      <c r="C32" s="22"/>
      <c r="D32" s="22"/>
      <c r="E32" s="22"/>
      <c r="F32" s="22"/>
      <c r="G32" s="22"/>
    </row>
    <row r="33" spans="1:7" ht="19.5" thickBot="1">
      <c r="A33" s="22"/>
      <c r="B33" s="85" t="s">
        <v>31</v>
      </c>
      <c r="C33" s="86"/>
      <c r="D33" s="86"/>
      <c r="E33" s="87"/>
      <c r="F33" s="22"/>
      <c r="G33" s="22"/>
    </row>
    <row r="34" spans="1:7" ht="16.5" thickBot="1">
      <c r="A34" s="22"/>
      <c r="B34" s="23"/>
      <c r="C34" s="24"/>
      <c r="D34" s="24"/>
      <c r="E34" s="25"/>
      <c r="F34" s="22"/>
      <c r="G34" s="22"/>
    </row>
    <row r="35" spans="1:7" ht="16.5" thickBot="1">
      <c r="A35" s="22"/>
      <c r="B35" s="26" t="s">
        <v>18</v>
      </c>
      <c r="C35" s="27" t="s">
        <v>32</v>
      </c>
      <c r="D35" s="27" t="s">
        <v>33</v>
      </c>
      <c r="E35" s="28" t="s">
        <v>34</v>
      </c>
      <c r="F35" s="22"/>
      <c r="G35" s="22"/>
    </row>
    <row r="36" spans="1:7">
      <c r="A36" s="22"/>
      <c r="B36" s="6" t="s">
        <v>184</v>
      </c>
      <c r="C36" s="7">
        <v>292</v>
      </c>
      <c r="D36" s="7" t="s">
        <v>244</v>
      </c>
      <c r="E36" s="29">
        <v>430</v>
      </c>
      <c r="F36" s="22"/>
      <c r="G36" s="22"/>
    </row>
    <row r="37" spans="1:7">
      <c r="A37" s="22"/>
      <c r="B37" s="10" t="s">
        <v>439</v>
      </c>
      <c r="C37" s="11">
        <v>415</v>
      </c>
      <c r="D37" s="11" t="s">
        <v>244</v>
      </c>
      <c r="E37" s="30">
        <v>225</v>
      </c>
      <c r="F37" s="22"/>
      <c r="G37" s="22"/>
    </row>
    <row r="38" spans="1:7">
      <c r="A38" s="22"/>
      <c r="B38" s="10" t="s">
        <v>427</v>
      </c>
      <c r="C38" s="11">
        <v>412</v>
      </c>
      <c r="D38" s="11" t="s">
        <v>244</v>
      </c>
      <c r="E38" s="30">
        <v>200</v>
      </c>
      <c r="F38" s="22"/>
      <c r="G38" s="22"/>
    </row>
    <row r="39" spans="1:7">
      <c r="A39" s="22"/>
      <c r="B39" s="10" t="s">
        <v>245</v>
      </c>
      <c r="C39" s="11">
        <v>405</v>
      </c>
      <c r="D39" s="11" t="s">
        <v>244</v>
      </c>
      <c r="E39" s="30">
        <v>240</v>
      </c>
      <c r="F39" s="22"/>
      <c r="G39" s="22"/>
    </row>
    <row r="40" spans="1:7" ht="15.75" thickBot="1">
      <c r="A40" s="22"/>
      <c r="B40" s="31"/>
      <c r="C40" s="32"/>
      <c r="D40" s="32"/>
      <c r="E40" s="33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</sheetData>
  <mergeCells count="2">
    <mergeCell ref="A1:K1"/>
    <mergeCell ref="B33:E3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72"/>
  <sheetViews>
    <sheetView topLeftCell="A16" workbookViewId="0">
      <selection activeCell="H31" sqref="H31"/>
    </sheetView>
  </sheetViews>
  <sheetFormatPr defaultRowHeight="15"/>
  <cols>
    <col min="1" max="1" width="10.140625" bestFit="1" customWidth="1"/>
    <col min="2" max="2" width="1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52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61" customFormat="1">
      <c r="A4" s="57" t="s">
        <v>78</v>
      </c>
      <c r="B4" s="58">
        <v>5454</v>
      </c>
      <c r="C4" s="58" t="s">
        <v>86</v>
      </c>
      <c r="D4" s="58" t="s">
        <v>87</v>
      </c>
      <c r="E4" s="58" t="s">
        <v>88</v>
      </c>
      <c r="F4" s="58" t="s">
        <v>65</v>
      </c>
      <c r="G4" s="62" t="s">
        <v>110</v>
      </c>
      <c r="H4" s="48">
        <v>3670</v>
      </c>
      <c r="I4" s="48">
        <v>3850</v>
      </c>
      <c r="J4" s="48">
        <v>0</v>
      </c>
      <c r="K4" s="60">
        <f>SUM(H4:J4)</f>
        <v>7520</v>
      </c>
    </row>
    <row r="5" spans="1:11" s="61" customFormat="1">
      <c r="A5" s="57" t="s">
        <v>57</v>
      </c>
      <c r="B5" s="58">
        <v>2339</v>
      </c>
      <c r="C5" s="58" t="s">
        <v>72</v>
      </c>
      <c r="D5" s="58" t="s">
        <v>97</v>
      </c>
      <c r="E5" s="58" t="s">
        <v>104</v>
      </c>
      <c r="F5" s="58" t="s">
        <v>79</v>
      </c>
      <c r="G5" s="62" t="s">
        <v>79</v>
      </c>
      <c r="H5" s="48">
        <v>2275</v>
      </c>
      <c r="I5" s="48">
        <v>0</v>
      </c>
      <c r="J5" s="48">
        <v>0</v>
      </c>
      <c r="K5" s="60">
        <f t="shared" ref="K5:K32" si="0">SUM(H5:J5)</f>
        <v>2275</v>
      </c>
    </row>
    <row r="6" spans="1:11" s="61" customFormat="1">
      <c r="A6" s="57" t="s">
        <v>78</v>
      </c>
      <c r="B6" s="58" t="s">
        <v>96</v>
      </c>
      <c r="C6" s="58" t="s">
        <v>72</v>
      </c>
      <c r="D6" s="58" t="s">
        <v>97</v>
      </c>
      <c r="E6" s="58" t="s">
        <v>62</v>
      </c>
      <c r="F6" s="58" t="s">
        <v>75</v>
      </c>
      <c r="G6" s="62" t="s">
        <v>183</v>
      </c>
      <c r="H6" s="48">
        <v>10518</v>
      </c>
      <c r="I6" s="48">
        <v>2700</v>
      </c>
      <c r="J6" s="48">
        <v>0</v>
      </c>
      <c r="K6" s="60">
        <f t="shared" si="0"/>
        <v>13218</v>
      </c>
    </row>
    <row r="7" spans="1:11" s="61" customFormat="1">
      <c r="A7" s="57" t="s">
        <v>78</v>
      </c>
      <c r="B7" s="58" t="s">
        <v>96</v>
      </c>
      <c r="C7" s="58" t="s">
        <v>72</v>
      </c>
      <c r="D7" s="58" t="s">
        <v>98</v>
      </c>
      <c r="E7" s="58" t="s">
        <v>62</v>
      </c>
      <c r="F7" s="58" t="s">
        <v>65</v>
      </c>
      <c r="G7" s="62" t="s">
        <v>109</v>
      </c>
      <c r="H7" s="48">
        <v>0</v>
      </c>
      <c r="I7" s="48">
        <v>2500</v>
      </c>
      <c r="J7" s="48">
        <v>0</v>
      </c>
      <c r="K7" s="60">
        <f t="shared" si="0"/>
        <v>2500</v>
      </c>
    </row>
    <row r="8" spans="1:11" s="61" customFormat="1">
      <c r="A8" s="57" t="s">
        <v>78</v>
      </c>
      <c r="B8" s="58" t="s">
        <v>96</v>
      </c>
      <c r="C8" s="58" t="s">
        <v>72</v>
      </c>
      <c r="D8" s="58" t="s">
        <v>99</v>
      </c>
      <c r="E8" s="58" t="s">
        <v>62</v>
      </c>
      <c r="F8" s="58" t="s">
        <v>82</v>
      </c>
      <c r="G8" s="62" t="s">
        <v>182</v>
      </c>
      <c r="H8" s="48">
        <v>0</v>
      </c>
      <c r="I8" s="48">
        <v>3000</v>
      </c>
      <c r="J8" s="48">
        <v>0</v>
      </c>
      <c r="K8" s="60">
        <f t="shared" si="0"/>
        <v>3000</v>
      </c>
    </row>
    <row r="9" spans="1:11" s="61" customFormat="1">
      <c r="A9" s="57" t="s">
        <v>78</v>
      </c>
      <c r="B9" s="58">
        <v>2345</v>
      </c>
      <c r="C9" s="58" t="s">
        <v>103</v>
      </c>
      <c r="D9" s="58" t="s">
        <v>97</v>
      </c>
      <c r="E9" s="58" t="s">
        <v>553</v>
      </c>
      <c r="F9" s="58" t="s">
        <v>394</v>
      </c>
      <c r="G9" s="62" t="s">
        <v>79</v>
      </c>
      <c r="H9" s="48">
        <v>600</v>
      </c>
      <c r="I9" s="48">
        <v>0</v>
      </c>
      <c r="J9" s="48">
        <v>0</v>
      </c>
      <c r="K9" s="60">
        <f t="shared" si="0"/>
        <v>600</v>
      </c>
    </row>
    <row r="10" spans="1:11" s="61" customFormat="1">
      <c r="A10" s="57" t="s">
        <v>100</v>
      </c>
      <c r="B10" s="58" t="s">
        <v>101</v>
      </c>
      <c r="C10" s="58" t="s">
        <v>72</v>
      </c>
      <c r="D10" s="58" t="s">
        <v>99</v>
      </c>
      <c r="E10" s="58" t="s">
        <v>102</v>
      </c>
      <c r="F10" s="58" t="s">
        <v>82</v>
      </c>
      <c r="G10" s="62" t="s">
        <v>79</v>
      </c>
      <c r="H10" s="48">
        <v>407</v>
      </c>
      <c r="I10" s="48">
        <v>0</v>
      </c>
      <c r="J10" s="48">
        <v>0</v>
      </c>
      <c r="K10" s="60">
        <f t="shared" si="0"/>
        <v>407</v>
      </c>
    </row>
    <row r="11" spans="1:11" s="61" customFormat="1">
      <c r="A11" s="57" t="s">
        <v>100</v>
      </c>
      <c r="B11" s="58">
        <v>2347</v>
      </c>
      <c r="C11" s="58" t="s">
        <v>103</v>
      </c>
      <c r="D11" s="58" t="s">
        <v>97</v>
      </c>
      <c r="E11" s="58" t="s">
        <v>104</v>
      </c>
      <c r="F11" s="58" t="s">
        <v>82</v>
      </c>
      <c r="G11" s="58" t="s">
        <v>79</v>
      </c>
      <c r="H11" s="48">
        <v>540</v>
      </c>
      <c r="I11" s="48">
        <v>0</v>
      </c>
      <c r="J11" s="48">
        <v>0</v>
      </c>
      <c r="K11" s="60">
        <f t="shared" si="0"/>
        <v>540</v>
      </c>
    </row>
    <row r="12" spans="1:11" s="61" customFormat="1">
      <c r="A12" s="57" t="s">
        <v>100</v>
      </c>
      <c r="B12" s="58">
        <v>2349</v>
      </c>
      <c r="C12" s="58" t="s">
        <v>103</v>
      </c>
      <c r="D12" s="58" t="s">
        <v>105</v>
      </c>
      <c r="E12" s="58" t="s">
        <v>104</v>
      </c>
      <c r="F12" s="58" t="s">
        <v>82</v>
      </c>
      <c r="G12" s="62" t="s">
        <v>79</v>
      </c>
      <c r="H12" s="48">
        <v>450</v>
      </c>
      <c r="I12" s="48">
        <v>0</v>
      </c>
      <c r="J12" s="48">
        <v>0</v>
      </c>
      <c r="K12" s="60">
        <f t="shared" si="0"/>
        <v>450</v>
      </c>
    </row>
    <row r="13" spans="1:11" s="61" customFormat="1">
      <c r="A13" s="57" t="s">
        <v>131</v>
      </c>
      <c r="B13" s="58" t="s">
        <v>155</v>
      </c>
      <c r="C13" s="58" t="s">
        <v>156</v>
      </c>
      <c r="D13" s="58" t="s">
        <v>87</v>
      </c>
      <c r="E13" s="58" t="s">
        <v>62</v>
      </c>
      <c r="F13" s="58" t="s">
        <v>65</v>
      </c>
      <c r="G13" s="62" t="s">
        <v>177</v>
      </c>
      <c r="H13" s="48">
        <v>2415</v>
      </c>
      <c r="I13" s="48">
        <v>3650</v>
      </c>
      <c r="J13" s="48">
        <v>0</v>
      </c>
      <c r="K13" s="60">
        <f t="shared" si="0"/>
        <v>6065</v>
      </c>
    </row>
    <row r="14" spans="1:11" s="61" customFormat="1">
      <c r="A14" s="57" t="s">
        <v>159</v>
      </c>
      <c r="B14" s="58" t="s">
        <v>166</v>
      </c>
      <c r="C14" s="58" t="s">
        <v>72</v>
      </c>
      <c r="D14" s="58" t="s">
        <v>99</v>
      </c>
      <c r="E14" s="58" t="s">
        <v>118</v>
      </c>
      <c r="F14" s="58" t="s">
        <v>82</v>
      </c>
      <c r="G14" s="59" t="s">
        <v>415</v>
      </c>
      <c r="H14" s="48">
        <v>7074</v>
      </c>
      <c r="I14" s="48">
        <v>6000</v>
      </c>
      <c r="J14" s="48">
        <v>0</v>
      </c>
      <c r="K14" s="60">
        <f t="shared" si="0"/>
        <v>13074</v>
      </c>
    </row>
    <row r="15" spans="1:11" s="61" customFormat="1">
      <c r="A15" s="57" t="s">
        <v>184</v>
      </c>
      <c r="B15" s="58">
        <v>2367</v>
      </c>
      <c r="C15" s="58" t="s">
        <v>103</v>
      </c>
      <c r="D15" s="58" t="s">
        <v>61</v>
      </c>
      <c r="E15" s="58" t="s">
        <v>104</v>
      </c>
      <c r="F15" s="58" t="s">
        <v>82</v>
      </c>
      <c r="G15" s="62" t="s">
        <v>79</v>
      </c>
      <c r="H15" s="48">
        <v>700</v>
      </c>
      <c r="I15" s="48">
        <v>0</v>
      </c>
      <c r="J15" s="48">
        <v>0</v>
      </c>
      <c r="K15" s="60">
        <f t="shared" si="0"/>
        <v>700</v>
      </c>
    </row>
    <row r="16" spans="1:11" s="61" customFormat="1">
      <c r="A16" s="57" t="s">
        <v>184</v>
      </c>
      <c r="B16" s="58" t="s">
        <v>272</v>
      </c>
      <c r="C16" s="58" t="s">
        <v>72</v>
      </c>
      <c r="D16" s="58" t="s">
        <v>66</v>
      </c>
      <c r="E16" s="58" t="s">
        <v>416</v>
      </c>
      <c r="F16" s="58" t="s">
        <v>82</v>
      </c>
      <c r="G16" s="62" t="s">
        <v>417</v>
      </c>
      <c r="H16" s="48">
        <v>8036</v>
      </c>
      <c r="I16" s="48">
        <v>6000</v>
      </c>
      <c r="J16" s="48">
        <v>0</v>
      </c>
      <c r="K16" s="60">
        <f t="shared" si="0"/>
        <v>14036</v>
      </c>
    </row>
    <row r="17" spans="1:11" s="61" customFormat="1">
      <c r="A17" s="57" t="s">
        <v>214</v>
      </c>
      <c r="B17" s="58" t="s">
        <v>221</v>
      </c>
      <c r="C17" s="58" t="s">
        <v>185</v>
      </c>
      <c r="D17" s="58" t="s">
        <v>87</v>
      </c>
      <c r="E17" s="58" t="s">
        <v>222</v>
      </c>
      <c r="F17" s="58" t="s">
        <v>65</v>
      </c>
      <c r="G17" s="59" t="s">
        <v>387</v>
      </c>
      <c r="H17" s="48">
        <v>5288</v>
      </c>
      <c r="I17" s="48">
        <v>2500</v>
      </c>
      <c r="J17" s="48">
        <v>0</v>
      </c>
      <c r="K17" s="60">
        <f t="shared" si="0"/>
        <v>7788</v>
      </c>
    </row>
    <row r="18" spans="1:11" s="61" customFormat="1">
      <c r="A18" s="57" t="s">
        <v>214</v>
      </c>
      <c r="B18" s="58" t="s">
        <v>79</v>
      </c>
      <c r="C18" s="58" t="s">
        <v>194</v>
      </c>
      <c r="D18" s="58" t="s">
        <v>87</v>
      </c>
      <c r="E18" s="58" t="s">
        <v>231</v>
      </c>
      <c r="F18" s="58" t="s">
        <v>68</v>
      </c>
      <c r="G18" s="62" t="s">
        <v>283</v>
      </c>
      <c r="H18" s="48">
        <v>0</v>
      </c>
      <c r="I18" s="48">
        <v>0</v>
      </c>
      <c r="J18" s="48">
        <v>1800</v>
      </c>
      <c r="K18" s="60">
        <f t="shared" si="0"/>
        <v>1800</v>
      </c>
    </row>
    <row r="19" spans="1:11" s="61" customFormat="1">
      <c r="A19" s="57" t="s">
        <v>245</v>
      </c>
      <c r="B19" s="58">
        <v>205</v>
      </c>
      <c r="C19" s="58" t="s">
        <v>106</v>
      </c>
      <c r="D19" s="58" t="s">
        <v>99</v>
      </c>
      <c r="E19" s="58" t="s">
        <v>102</v>
      </c>
      <c r="F19" s="58" t="s">
        <v>82</v>
      </c>
      <c r="G19" s="62" t="s">
        <v>79</v>
      </c>
      <c r="H19" s="48">
        <v>344</v>
      </c>
      <c r="I19" s="48">
        <v>0</v>
      </c>
      <c r="J19" s="48">
        <v>0</v>
      </c>
      <c r="K19" s="60">
        <f t="shared" si="0"/>
        <v>344</v>
      </c>
    </row>
    <row r="20" spans="1:11" s="61" customFormat="1">
      <c r="A20" s="57" t="s">
        <v>245</v>
      </c>
      <c r="B20" s="58" t="s">
        <v>260</v>
      </c>
      <c r="C20" s="58" t="s">
        <v>72</v>
      </c>
      <c r="D20" s="58" t="s">
        <v>97</v>
      </c>
      <c r="E20" s="58" t="s">
        <v>62</v>
      </c>
      <c r="F20" s="58" t="s">
        <v>82</v>
      </c>
      <c r="G20" s="62" t="s">
        <v>271</v>
      </c>
      <c r="H20" s="48">
        <v>4902</v>
      </c>
      <c r="I20" s="48">
        <v>3000</v>
      </c>
      <c r="J20" s="48">
        <v>0</v>
      </c>
      <c r="K20" s="60">
        <f t="shared" si="0"/>
        <v>7902</v>
      </c>
    </row>
    <row r="21" spans="1:11" s="61" customFormat="1">
      <c r="A21" s="57" t="s">
        <v>245</v>
      </c>
      <c r="B21" s="58" t="s">
        <v>262</v>
      </c>
      <c r="C21" s="58" t="s">
        <v>72</v>
      </c>
      <c r="D21" s="58" t="s">
        <v>87</v>
      </c>
      <c r="E21" s="58" t="s">
        <v>62</v>
      </c>
      <c r="F21" s="58" t="s">
        <v>65</v>
      </c>
      <c r="G21" s="62" t="s">
        <v>285</v>
      </c>
      <c r="H21" s="48">
        <v>3591</v>
      </c>
      <c r="I21" s="48">
        <v>3700</v>
      </c>
      <c r="J21" s="48">
        <v>0</v>
      </c>
      <c r="K21" s="60">
        <f t="shared" si="0"/>
        <v>7291</v>
      </c>
    </row>
    <row r="22" spans="1:11" s="61" customFormat="1">
      <c r="A22" s="57" t="s">
        <v>245</v>
      </c>
      <c r="B22" s="58">
        <v>2374</v>
      </c>
      <c r="C22" s="58" t="s">
        <v>103</v>
      </c>
      <c r="D22" s="58" t="s">
        <v>97</v>
      </c>
      <c r="E22" s="58" t="s">
        <v>104</v>
      </c>
      <c r="F22" s="58" t="s">
        <v>75</v>
      </c>
      <c r="G22" s="62" t="s">
        <v>79</v>
      </c>
      <c r="H22" s="48">
        <v>2535</v>
      </c>
      <c r="I22" s="48">
        <v>0</v>
      </c>
      <c r="J22" s="48">
        <v>0</v>
      </c>
      <c r="K22" s="60">
        <f t="shared" si="0"/>
        <v>2535</v>
      </c>
    </row>
    <row r="23" spans="1:11" s="61" customFormat="1">
      <c r="A23" s="57" t="s">
        <v>273</v>
      </c>
      <c r="B23" s="58">
        <v>7295</v>
      </c>
      <c r="C23" s="58" t="s">
        <v>278</v>
      </c>
      <c r="D23" s="58" t="s">
        <v>61</v>
      </c>
      <c r="E23" s="58" t="s">
        <v>261</v>
      </c>
      <c r="F23" s="58" t="s">
        <v>68</v>
      </c>
      <c r="G23" s="62" t="s">
        <v>284</v>
      </c>
      <c r="H23" s="48">
        <v>0</v>
      </c>
      <c r="I23" s="48">
        <v>0</v>
      </c>
      <c r="J23" s="48">
        <v>950</v>
      </c>
      <c r="K23" s="60">
        <f t="shared" si="0"/>
        <v>950</v>
      </c>
    </row>
    <row r="24" spans="1:11" s="61" customFormat="1">
      <c r="A24" s="57" t="s">
        <v>360</v>
      </c>
      <c r="B24" s="58" t="s">
        <v>940</v>
      </c>
      <c r="C24" s="58" t="s">
        <v>361</v>
      </c>
      <c r="D24" s="58" t="s">
        <v>87</v>
      </c>
      <c r="E24" s="58" t="s">
        <v>362</v>
      </c>
      <c r="F24" s="58" t="s">
        <v>65</v>
      </c>
      <c r="G24" s="62" t="s">
        <v>483</v>
      </c>
      <c r="H24" s="48">
        <v>3501</v>
      </c>
      <c r="I24" s="48">
        <v>1850</v>
      </c>
      <c r="J24" s="48">
        <v>0</v>
      </c>
      <c r="K24" s="60">
        <f t="shared" si="0"/>
        <v>5351</v>
      </c>
    </row>
    <row r="25" spans="1:11" s="61" customFormat="1">
      <c r="A25" s="57" t="s">
        <v>531</v>
      </c>
      <c r="B25" s="58" t="s">
        <v>535</v>
      </c>
      <c r="C25" s="58" t="s">
        <v>72</v>
      </c>
      <c r="D25" s="58" t="s">
        <v>97</v>
      </c>
      <c r="E25" s="58" t="s">
        <v>118</v>
      </c>
      <c r="F25" s="58" t="s">
        <v>75</v>
      </c>
      <c r="G25" s="59" t="s">
        <v>736</v>
      </c>
      <c r="H25" s="48">
        <v>16503</v>
      </c>
      <c r="I25" s="48">
        <v>7500</v>
      </c>
      <c r="J25" s="48">
        <v>0</v>
      </c>
      <c r="K25" s="60">
        <f t="shared" si="0"/>
        <v>24003</v>
      </c>
    </row>
    <row r="26" spans="1:11" s="61" customFormat="1">
      <c r="A26" s="57" t="s">
        <v>531</v>
      </c>
      <c r="B26" s="58" t="s">
        <v>535</v>
      </c>
      <c r="C26" s="58" t="s">
        <v>72</v>
      </c>
      <c r="D26" s="58" t="s">
        <v>61</v>
      </c>
      <c r="E26" s="58" t="s">
        <v>74</v>
      </c>
      <c r="F26" s="58" t="s">
        <v>75</v>
      </c>
      <c r="G26" s="59" t="s">
        <v>640</v>
      </c>
      <c r="H26" s="48">
        <v>0</v>
      </c>
      <c r="I26" s="48">
        <v>3600</v>
      </c>
      <c r="J26" s="48">
        <v>0</v>
      </c>
      <c r="K26" s="60">
        <f t="shared" si="0"/>
        <v>3600</v>
      </c>
    </row>
    <row r="27" spans="1:11" s="61" customFormat="1">
      <c r="A27" s="57" t="s">
        <v>531</v>
      </c>
      <c r="B27" s="58" t="s">
        <v>547</v>
      </c>
      <c r="C27" s="58" t="s">
        <v>72</v>
      </c>
      <c r="D27" s="58" t="s">
        <v>61</v>
      </c>
      <c r="E27" s="58" t="s">
        <v>102</v>
      </c>
      <c r="F27" s="58" t="s">
        <v>394</v>
      </c>
      <c r="G27" s="62" t="s">
        <v>79</v>
      </c>
      <c r="H27" s="48">
        <v>763</v>
      </c>
      <c r="I27" s="48">
        <v>0</v>
      </c>
      <c r="J27" s="48">
        <v>0</v>
      </c>
      <c r="K27" s="60">
        <f t="shared" si="0"/>
        <v>763</v>
      </c>
    </row>
    <row r="28" spans="1:11" s="61" customFormat="1">
      <c r="A28" s="57" t="s">
        <v>531</v>
      </c>
      <c r="B28" s="58" t="s">
        <v>577</v>
      </c>
      <c r="C28" s="58" t="s">
        <v>72</v>
      </c>
      <c r="D28" s="58" t="s">
        <v>97</v>
      </c>
      <c r="E28" s="58" t="s">
        <v>578</v>
      </c>
      <c r="F28" s="58" t="s">
        <v>75</v>
      </c>
      <c r="G28" s="62" t="s">
        <v>79</v>
      </c>
      <c r="H28" s="48">
        <v>891</v>
      </c>
      <c r="I28" s="48">
        <v>0</v>
      </c>
      <c r="J28" s="48">
        <v>0</v>
      </c>
      <c r="K28" s="60">
        <f t="shared" si="0"/>
        <v>891</v>
      </c>
    </row>
    <row r="29" spans="1:11" s="61" customFormat="1">
      <c r="A29" s="57" t="s">
        <v>531</v>
      </c>
      <c r="B29" s="58" t="s">
        <v>577</v>
      </c>
      <c r="C29" s="58" t="s">
        <v>72</v>
      </c>
      <c r="D29" s="58" t="s">
        <v>61</v>
      </c>
      <c r="E29" s="58" t="s">
        <v>579</v>
      </c>
      <c r="F29" s="58" t="s">
        <v>75</v>
      </c>
      <c r="G29" s="62" t="s">
        <v>79</v>
      </c>
      <c r="H29" s="48">
        <v>0</v>
      </c>
      <c r="I29" s="48">
        <v>0</v>
      </c>
      <c r="J29" s="48">
        <v>0</v>
      </c>
      <c r="K29" s="60">
        <f t="shared" si="0"/>
        <v>0</v>
      </c>
    </row>
    <row r="30" spans="1:11" s="61" customFormat="1">
      <c r="A30" s="57" t="s">
        <v>589</v>
      </c>
      <c r="B30" s="58">
        <v>2420</v>
      </c>
      <c r="C30" s="58" t="s">
        <v>103</v>
      </c>
      <c r="D30" s="58" t="s">
        <v>97</v>
      </c>
      <c r="E30" s="58" t="s">
        <v>104</v>
      </c>
      <c r="F30" s="58" t="s">
        <v>75</v>
      </c>
      <c r="G30" s="62" t="s">
        <v>79</v>
      </c>
      <c r="H30" s="48">
        <v>3222</v>
      </c>
      <c r="I30" s="48">
        <v>0</v>
      </c>
      <c r="J30" s="48">
        <v>0</v>
      </c>
      <c r="K30" s="60">
        <f t="shared" si="0"/>
        <v>3222</v>
      </c>
    </row>
    <row r="31" spans="1:11" s="61" customFormat="1">
      <c r="A31" s="57" t="s">
        <v>765</v>
      </c>
      <c r="B31" s="58">
        <v>2455</v>
      </c>
      <c r="C31" s="58" t="s">
        <v>103</v>
      </c>
      <c r="D31" s="58" t="s">
        <v>97</v>
      </c>
      <c r="E31" s="58" t="s">
        <v>104</v>
      </c>
      <c r="F31" s="58" t="s">
        <v>82</v>
      </c>
      <c r="G31" s="58" t="s">
        <v>79</v>
      </c>
      <c r="H31" s="48">
        <v>1250</v>
      </c>
      <c r="I31" s="48">
        <v>0</v>
      </c>
      <c r="J31" s="48">
        <v>0</v>
      </c>
      <c r="K31" s="60">
        <f t="shared" si="0"/>
        <v>1250</v>
      </c>
    </row>
    <row r="32" spans="1:11" ht="15.75" thickBot="1">
      <c r="A32" s="12"/>
      <c r="B32" s="13"/>
      <c r="C32" s="13"/>
      <c r="D32" s="13"/>
      <c r="E32" s="13"/>
      <c r="F32" s="13"/>
      <c r="G32" s="14" t="s">
        <v>29</v>
      </c>
      <c r="H32" s="15">
        <f>SUM(E46:E54)</f>
        <v>3270</v>
      </c>
      <c r="I32" s="15">
        <v>0</v>
      </c>
      <c r="J32" s="15">
        <v>0</v>
      </c>
      <c r="K32" s="60">
        <f t="shared" si="0"/>
        <v>3270</v>
      </c>
    </row>
    <row r="33" spans="1:11" ht="16.5" thickBot="1">
      <c r="A33" s="17"/>
      <c r="B33" s="17"/>
      <c r="C33" s="17"/>
      <c r="D33" s="17"/>
      <c r="E33" s="17"/>
      <c r="F33" s="17"/>
      <c r="G33" s="18" t="s">
        <v>30</v>
      </c>
      <c r="H33" s="19">
        <f>SUM(H4:H32)</f>
        <v>82745</v>
      </c>
      <c r="I33" s="20">
        <f>SUM(I4:I32)</f>
        <v>49850</v>
      </c>
      <c r="J33" s="20">
        <f>SUM(J4:J32)</f>
        <v>2750</v>
      </c>
      <c r="K33" s="21">
        <f>SUM(K4:K32)</f>
        <v>135345</v>
      </c>
    </row>
    <row r="34" spans="1:11">
      <c r="A34" s="22"/>
      <c r="B34" s="22"/>
      <c r="C34" s="22"/>
      <c r="D34" s="22"/>
      <c r="E34" s="22"/>
      <c r="F34" s="22"/>
      <c r="G34" s="22"/>
    </row>
    <row r="35" spans="1:11">
      <c r="A35" s="22"/>
      <c r="B35" s="22"/>
      <c r="C35" s="22"/>
      <c r="D35" s="22"/>
      <c r="E35" s="22"/>
      <c r="F35" s="22"/>
      <c r="G35" s="22"/>
    </row>
    <row r="36" spans="1:11">
      <c r="A36" s="22"/>
      <c r="B36" s="22"/>
      <c r="C36" s="22"/>
      <c r="D36" s="22"/>
      <c r="E36" s="22"/>
      <c r="F36" s="22"/>
      <c r="G36" s="22"/>
    </row>
    <row r="37" spans="1:11">
      <c r="A37" s="22"/>
      <c r="B37" s="22"/>
      <c r="C37" s="22"/>
      <c r="D37" s="22"/>
      <c r="E37" s="22"/>
      <c r="F37" s="22"/>
      <c r="G37" s="22"/>
    </row>
    <row r="38" spans="1:11">
      <c r="A38" s="22"/>
      <c r="B38" s="22"/>
      <c r="C38" s="22"/>
      <c r="D38" s="22"/>
      <c r="E38" s="22"/>
      <c r="F38" s="22"/>
      <c r="G38" s="22"/>
    </row>
    <row r="39" spans="1:11">
      <c r="A39" s="22"/>
      <c r="B39" s="22"/>
      <c r="C39" s="22"/>
      <c r="D39" s="22"/>
      <c r="E39" s="22"/>
      <c r="F39" s="22"/>
      <c r="G39" s="22"/>
    </row>
    <row r="40" spans="1:11">
      <c r="A40" s="22"/>
      <c r="B40" s="22"/>
      <c r="C40" s="22"/>
      <c r="D40" s="22"/>
      <c r="E40" s="22"/>
      <c r="F40" s="22"/>
      <c r="G40" s="22"/>
    </row>
    <row r="41" spans="1:11">
      <c r="A41" s="22"/>
      <c r="B41" s="22"/>
      <c r="C41" s="22"/>
      <c r="D41" s="22"/>
      <c r="E41" s="22"/>
      <c r="F41" s="22"/>
      <c r="G41" s="22"/>
    </row>
    <row r="42" spans="1:11" ht="15.75" thickBot="1">
      <c r="A42" s="22"/>
      <c r="B42" s="22"/>
      <c r="C42" s="22"/>
      <c r="D42" s="22"/>
      <c r="E42" s="22"/>
      <c r="F42" s="22"/>
      <c r="G42" s="22"/>
    </row>
    <row r="43" spans="1:11" ht="19.5" thickBot="1">
      <c r="A43" s="22"/>
      <c r="B43" s="85" t="s">
        <v>31</v>
      </c>
      <c r="C43" s="86"/>
      <c r="D43" s="86"/>
      <c r="E43" s="87"/>
      <c r="F43" s="22"/>
      <c r="G43" s="22"/>
    </row>
    <row r="44" spans="1:11" ht="16.5" thickBot="1">
      <c r="A44" s="22"/>
      <c r="B44" s="23"/>
      <c r="C44" s="24"/>
      <c r="D44" s="24"/>
      <c r="E44" s="25"/>
      <c r="F44" s="22"/>
      <c r="G44" s="22"/>
    </row>
    <row r="45" spans="1:11" ht="16.5" thickBot="1">
      <c r="A45" s="22"/>
      <c r="B45" s="26" t="s">
        <v>18</v>
      </c>
      <c r="C45" s="27" t="s">
        <v>32</v>
      </c>
      <c r="D45" s="27" t="s">
        <v>33</v>
      </c>
      <c r="E45" s="28" t="s">
        <v>34</v>
      </c>
      <c r="F45" s="22"/>
      <c r="G45" s="22"/>
    </row>
    <row r="46" spans="1:11">
      <c r="A46" s="22"/>
      <c r="B46" s="6" t="s">
        <v>78</v>
      </c>
      <c r="C46" s="7">
        <v>287</v>
      </c>
      <c r="D46" s="7" t="s">
        <v>244</v>
      </c>
      <c r="E46" s="29">
        <v>1450</v>
      </c>
      <c r="F46" s="22"/>
      <c r="G46" s="22"/>
    </row>
    <row r="47" spans="1:11">
      <c r="A47" s="22"/>
      <c r="B47" s="10" t="s">
        <v>100</v>
      </c>
      <c r="C47" s="11">
        <v>291</v>
      </c>
      <c r="D47" s="7" t="s">
        <v>244</v>
      </c>
      <c r="E47" s="30">
        <v>620</v>
      </c>
      <c r="F47" s="22"/>
      <c r="G47" s="22"/>
    </row>
    <row r="48" spans="1:11">
      <c r="A48" s="22"/>
      <c r="B48" s="10" t="s">
        <v>245</v>
      </c>
      <c r="C48" s="11">
        <v>406</v>
      </c>
      <c r="D48" s="11" t="s">
        <v>244</v>
      </c>
      <c r="E48" s="30">
        <v>110</v>
      </c>
      <c r="F48" s="22"/>
      <c r="G48" s="22"/>
    </row>
    <row r="49" spans="1:7">
      <c r="A49" s="22"/>
      <c r="B49" s="10" t="s">
        <v>589</v>
      </c>
      <c r="C49" s="11">
        <v>422</v>
      </c>
      <c r="D49" s="11" t="s">
        <v>244</v>
      </c>
      <c r="E49" s="30">
        <v>1090</v>
      </c>
      <c r="F49" s="22"/>
      <c r="G49" s="22"/>
    </row>
    <row r="50" spans="1:7" ht="15.75" thickBot="1">
      <c r="A50" s="22"/>
      <c r="B50" s="31"/>
      <c r="C50" s="32"/>
      <c r="D50" s="32"/>
      <c r="E50" s="33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  <c r="C61" s="22"/>
      <c r="D61" s="22"/>
      <c r="E61" s="34"/>
      <c r="F61" s="22"/>
      <c r="G61" s="22"/>
    </row>
    <row r="62" spans="1:7">
      <c r="A62" s="22"/>
      <c r="B62" s="22"/>
      <c r="C62" s="22"/>
      <c r="D62" s="22"/>
      <c r="E62" s="34"/>
      <c r="F62" s="22"/>
      <c r="G62" s="22"/>
    </row>
    <row r="63" spans="1:7">
      <c r="A63" s="22"/>
      <c r="B63" s="22"/>
      <c r="C63" s="22"/>
      <c r="D63" s="22"/>
      <c r="E63" s="34"/>
      <c r="F63" s="22"/>
      <c r="G63" s="22"/>
    </row>
    <row r="64" spans="1:7">
      <c r="A64" s="22"/>
      <c r="B64" s="22"/>
      <c r="C64" s="22"/>
      <c r="D64" s="22"/>
      <c r="E64" s="34"/>
      <c r="F64" s="22"/>
      <c r="G64" s="22"/>
    </row>
    <row r="65" spans="1:7">
      <c r="A65" s="22"/>
      <c r="B65" s="22"/>
      <c r="C65" s="22"/>
      <c r="D65" s="22"/>
      <c r="E65" s="34"/>
      <c r="F65" s="22"/>
      <c r="G65" s="22"/>
    </row>
    <row r="66" spans="1:7">
      <c r="A66" s="22"/>
      <c r="B66" s="22"/>
    </row>
    <row r="67" spans="1:7">
      <c r="A67" s="22"/>
      <c r="B67" s="22"/>
    </row>
    <row r="68" spans="1:7">
      <c r="A68" s="22"/>
      <c r="B68" s="22"/>
    </row>
    <row r="69" spans="1:7">
      <c r="A69" s="22"/>
      <c r="B69" s="22"/>
    </row>
    <row r="70" spans="1:7">
      <c r="A70" s="22"/>
      <c r="B70" s="22"/>
    </row>
    <row r="71" spans="1:7">
      <c r="A71" s="22"/>
      <c r="B71" s="22"/>
    </row>
    <row r="72" spans="1:7">
      <c r="A72" s="22"/>
      <c r="B72" s="22"/>
    </row>
    <row r="73" spans="1:7">
      <c r="A73" s="22"/>
      <c r="B73" s="22"/>
    </row>
    <row r="74" spans="1:7">
      <c r="A74" s="22"/>
      <c r="B74" s="22"/>
    </row>
    <row r="75" spans="1:7">
      <c r="A75" s="22"/>
      <c r="B75" s="22"/>
    </row>
    <row r="76" spans="1:7">
      <c r="A76" s="22"/>
      <c r="B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</sheetData>
  <mergeCells count="2">
    <mergeCell ref="A1:K1"/>
    <mergeCell ref="B43:E4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0"/>
  <sheetViews>
    <sheetView topLeftCell="A21" workbookViewId="0">
      <selection activeCell="I46" sqref="I46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111</v>
      </c>
      <c r="B4" s="7" t="s">
        <v>134</v>
      </c>
      <c r="C4" s="7" t="s">
        <v>72</v>
      </c>
      <c r="D4" s="7" t="s">
        <v>135</v>
      </c>
      <c r="E4" s="7" t="s">
        <v>62</v>
      </c>
      <c r="F4" s="7" t="s">
        <v>82</v>
      </c>
      <c r="G4" s="36" t="s">
        <v>318</v>
      </c>
      <c r="H4" s="8">
        <v>3004</v>
      </c>
      <c r="I4" s="8">
        <v>2850</v>
      </c>
      <c r="J4" s="8">
        <v>0</v>
      </c>
      <c r="K4" s="9">
        <f>SUM(H4:J4)</f>
        <v>5854</v>
      </c>
    </row>
    <row r="5" spans="1:11">
      <c r="A5" s="6" t="s">
        <v>100</v>
      </c>
      <c r="B5" s="7">
        <v>2348</v>
      </c>
      <c r="C5" s="7" t="s">
        <v>103</v>
      </c>
      <c r="D5" s="7" t="s">
        <v>385</v>
      </c>
      <c r="E5" s="7" t="s">
        <v>65</v>
      </c>
      <c r="F5" s="36" t="s">
        <v>79</v>
      </c>
      <c r="G5" s="36" t="s">
        <v>79</v>
      </c>
      <c r="H5" s="8">
        <v>500</v>
      </c>
      <c r="I5" s="8">
        <v>0</v>
      </c>
      <c r="J5" s="8">
        <v>0</v>
      </c>
      <c r="K5" s="9">
        <f t="shared" ref="K5:K40" si="0">SUM(H5:J5)</f>
        <v>500</v>
      </c>
    </row>
    <row r="6" spans="1:11">
      <c r="A6" s="6" t="s">
        <v>100</v>
      </c>
      <c r="B6" s="7">
        <v>2352</v>
      </c>
      <c r="C6" s="7" t="s">
        <v>103</v>
      </c>
      <c r="D6" s="7" t="s">
        <v>554</v>
      </c>
      <c r="E6" s="7" t="s">
        <v>104</v>
      </c>
      <c r="F6" s="36" t="s">
        <v>79</v>
      </c>
      <c r="G6" s="36" t="s">
        <v>79</v>
      </c>
      <c r="H6" s="8">
        <v>1000</v>
      </c>
      <c r="I6" s="8">
        <v>0</v>
      </c>
      <c r="J6" s="8">
        <v>0</v>
      </c>
      <c r="K6" s="9">
        <f t="shared" si="0"/>
        <v>1000</v>
      </c>
    </row>
    <row r="7" spans="1:11">
      <c r="A7" s="6" t="s">
        <v>159</v>
      </c>
      <c r="B7" s="7">
        <v>2360</v>
      </c>
      <c r="C7" s="7" t="s">
        <v>103</v>
      </c>
      <c r="D7" s="7" t="s">
        <v>135</v>
      </c>
      <c r="E7" s="7" t="s">
        <v>104</v>
      </c>
      <c r="F7" s="7" t="s">
        <v>82</v>
      </c>
      <c r="G7" s="36" t="s">
        <v>79</v>
      </c>
      <c r="H7" s="8">
        <v>900</v>
      </c>
      <c r="I7" s="48">
        <v>0</v>
      </c>
      <c r="J7" s="8">
        <v>0</v>
      </c>
      <c r="K7" s="9">
        <f t="shared" si="0"/>
        <v>900</v>
      </c>
    </row>
    <row r="8" spans="1:11">
      <c r="A8" s="6" t="s">
        <v>280</v>
      </c>
      <c r="B8" s="7" t="s">
        <v>303</v>
      </c>
      <c r="C8" s="7" t="s">
        <v>72</v>
      </c>
      <c r="D8" s="7" t="s">
        <v>304</v>
      </c>
      <c r="E8" s="7" t="s">
        <v>62</v>
      </c>
      <c r="F8" s="7" t="s">
        <v>65</v>
      </c>
      <c r="G8" s="36" t="s">
        <v>391</v>
      </c>
      <c r="H8" s="8">
        <v>19090</v>
      </c>
      <c r="I8" s="8">
        <v>4500</v>
      </c>
      <c r="J8" s="8">
        <v>0</v>
      </c>
      <c r="K8" s="9">
        <f t="shared" si="0"/>
        <v>23590</v>
      </c>
    </row>
    <row r="9" spans="1:11">
      <c r="A9" s="6" t="s">
        <v>280</v>
      </c>
      <c r="B9" s="7" t="s">
        <v>303</v>
      </c>
      <c r="C9" s="7" t="s">
        <v>72</v>
      </c>
      <c r="D9" s="7" t="s">
        <v>305</v>
      </c>
      <c r="E9" s="7" t="s">
        <v>62</v>
      </c>
      <c r="F9" s="7" t="s">
        <v>65</v>
      </c>
      <c r="G9" s="36" t="s">
        <v>340</v>
      </c>
      <c r="H9" s="8">
        <v>0</v>
      </c>
      <c r="I9" s="8">
        <v>3700</v>
      </c>
      <c r="J9" s="8">
        <v>0</v>
      </c>
      <c r="K9" s="9">
        <f t="shared" si="0"/>
        <v>3700</v>
      </c>
    </row>
    <row r="10" spans="1:11">
      <c r="A10" s="6" t="s">
        <v>280</v>
      </c>
      <c r="B10" s="7" t="s">
        <v>303</v>
      </c>
      <c r="C10" s="7" t="s">
        <v>72</v>
      </c>
      <c r="D10" s="7" t="s">
        <v>306</v>
      </c>
      <c r="E10" s="7" t="s">
        <v>62</v>
      </c>
      <c r="F10" s="7" t="s">
        <v>65</v>
      </c>
      <c r="G10" s="36" t="s">
        <v>339</v>
      </c>
      <c r="H10" s="8">
        <v>0</v>
      </c>
      <c r="I10" s="8">
        <v>2950</v>
      </c>
      <c r="J10" s="8">
        <v>0</v>
      </c>
      <c r="K10" s="9">
        <f t="shared" si="0"/>
        <v>2950</v>
      </c>
    </row>
    <row r="11" spans="1:11">
      <c r="A11" s="6" t="s">
        <v>280</v>
      </c>
      <c r="B11" s="7" t="s">
        <v>303</v>
      </c>
      <c r="C11" s="7" t="s">
        <v>72</v>
      </c>
      <c r="D11" s="7" t="s">
        <v>135</v>
      </c>
      <c r="E11" s="7" t="s">
        <v>62</v>
      </c>
      <c r="F11" s="7" t="s">
        <v>82</v>
      </c>
      <c r="G11" s="36" t="s">
        <v>363</v>
      </c>
      <c r="H11" s="8">
        <v>0</v>
      </c>
      <c r="I11" s="8">
        <v>800</v>
      </c>
      <c r="J11" s="8">
        <v>0</v>
      </c>
      <c r="K11" s="9">
        <f t="shared" si="0"/>
        <v>800</v>
      </c>
    </row>
    <row r="12" spans="1:11">
      <c r="A12" s="6" t="s">
        <v>280</v>
      </c>
      <c r="B12" s="7" t="s">
        <v>303</v>
      </c>
      <c r="C12" s="7" t="s">
        <v>72</v>
      </c>
      <c r="D12" s="7" t="s">
        <v>307</v>
      </c>
      <c r="E12" s="7" t="s">
        <v>311</v>
      </c>
      <c r="F12" s="7" t="s">
        <v>82</v>
      </c>
      <c r="G12" s="36" t="s">
        <v>342</v>
      </c>
      <c r="H12" s="8">
        <v>0</v>
      </c>
      <c r="I12" s="8">
        <v>500</v>
      </c>
      <c r="J12" s="8">
        <v>0</v>
      </c>
      <c r="K12" s="9">
        <f t="shared" si="0"/>
        <v>500</v>
      </c>
    </row>
    <row r="13" spans="1:11">
      <c r="A13" s="6" t="s">
        <v>280</v>
      </c>
      <c r="B13" s="7" t="s">
        <v>303</v>
      </c>
      <c r="C13" s="7" t="s">
        <v>72</v>
      </c>
      <c r="D13" s="7" t="s">
        <v>308</v>
      </c>
      <c r="E13" s="7" t="s">
        <v>62</v>
      </c>
      <c r="F13" s="7" t="s">
        <v>82</v>
      </c>
      <c r="G13" s="36" t="s">
        <v>331</v>
      </c>
      <c r="H13" s="8">
        <v>0</v>
      </c>
      <c r="I13" s="8">
        <v>1350</v>
      </c>
      <c r="J13" s="8">
        <v>0</v>
      </c>
      <c r="K13" s="9">
        <f t="shared" si="0"/>
        <v>1350</v>
      </c>
    </row>
    <row r="14" spans="1:11">
      <c r="A14" s="6" t="s">
        <v>280</v>
      </c>
      <c r="B14" s="7" t="s">
        <v>303</v>
      </c>
      <c r="C14" s="7" t="s">
        <v>72</v>
      </c>
      <c r="D14" s="7" t="s">
        <v>309</v>
      </c>
      <c r="E14" s="7" t="s">
        <v>62</v>
      </c>
      <c r="F14" s="7" t="s">
        <v>75</v>
      </c>
      <c r="G14" s="36" t="s">
        <v>469</v>
      </c>
      <c r="H14" s="8">
        <v>0</v>
      </c>
      <c r="I14" s="8">
        <v>1200</v>
      </c>
      <c r="J14" s="8">
        <v>0</v>
      </c>
      <c r="K14" s="9">
        <f t="shared" si="0"/>
        <v>1200</v>
      </c>
    </row>
    <row r="15" spans="1:11">
      <c r="A15" s="6" t="s">
        <v>280</v>
      </c>
      <c r="B15" s="7" t="s">
        <v>303</v>
      </c>
      <c r="C15" s="7" t="s">
        <v>72</v>
      </c>
      <c r="D15" s="7" t="s">
        <v>310</v>
      </c>
      <c r="E15" s="7" t="s">
        <v>62</v>
      </c>
      <c r="F15" s="7" t="s">
        <v>75</v>
      </c>
      <c r="G15" s="36" t="s">
        <v>470</v>
      </c>
      <c r="H15" s="8">
        <v>0</v>
      </c>
      <c r="I15" s="8">
        <v>1200</v>
      </c>
      <c r="J15" s="8">
        <v>0</v>
      </c>
      <c r="K15" s="9">
        <f t="shared" si="0"/>
        <v>1200</v>
      </c>
    </row>
    <row r="16" spans="1:11">
      <c r="A16" s="6" t="s">
        <v>280</v>
      </c>
      <c r="B16" s="7">
        <v>2385</v>
      </c>
      <c r="C16" s="7" t="s">
        <v>103</v>
      </c>
      <c r="D16" s="7" t="s">
        <v>97</v>
      </c>
      <c r="E16" s="7" t="s">
        <v>104</v>
      </c>
      <c r="F16" s="7" t="s">
        <v>82</v>
      </c>
      <c r="G16" s="36" t="s">
        <v>79</v>
      </c>
      <c r="H16" s="8">
        <v>1900</v>
      </c>
      <c r="I16" s="8">
        <v>0</v>
      </c>
      <c r="J16" s="8">
        <v>0</v>
      </c>
      <c r="K16" s="9">
        <f t="shared" si="0"/>
        <v>1900</v>
      </c>
    </row>
    <row r="17" spans="1:11">
      <c r="A17" s="6" t="s">
        <v>292</v>
      </c>
      <c r="B17" s="7" t="s">
        <v>326</v>
      </c>
      <c r="C17" s="7" t="s">
        <v>185</v>
      </c>
      <c r="D17" s="7" t="s">
        <v>327</v>
      </c>
      <c r="E17" s="7" t="s">
        <v>62</v>
      </c>
      <c r="F17" s="7" t="s">
        <v>65</v>
      </c>
      <c r="G17" s="36" t="s">
        <v>341</v>
      </c>
      <c r="H17" s="8">
        <v>2335</v>
      </c>
      <c r="I17" s="8">
        <v>2500</v>
      </c>
      <c r="J17" s="8">
        <v>0</v>
      </c>
      <c r="K17" s="9">
        <f t="shared" si="0"/>
        <v>4835</v>
      </c>
    </row>
    <row r="18" spans="1:11">
      <c r="A18" s="6" t="s">
        <v>292</v>
      </c>
      <c r="B18" s="7" t="s">
        <v>328</v>
      </c>
      <c r="C18" s="7" t="s">
        <v>72</v>
      </c>
      <c r="D18" s="7" t="s">
        <v>309</v>
      </c>
      <c r="E18" s="7" t="s">
        <v>329</v>
      </c>
      <c r="F18" s="7" t="s">
        <v>75</v>
      </c>
      <c r="G18" s="36" t="s">
        <v>364</v>
      </c>
      <c r="H18" s="8">
        <v>1811</v>
      </c>
      <c r="I18" s="8">
        <v>1800</v>
      </c>
      <c r="J18" s="8">
        <v>0</v>
      </c>
      <c r="K18" s="9">
        <f t="shared" si="0"/>
        <v>3611</v>
      </c>
    </row>
    <row r="19" spans="1:11">
      <c r="A19" s="6" t="s">
        <v>343</v>
      </c>
      <c r="B19" s="7">
        <v>2388</v>
      </c>
      <c r="C19" s="7" t="s">
        <v>103</v>
      </c>
      <c r="D19" s="7" t="s">
        <v>552</v>
      </c>
      <c r="E19" s="7" t="s">
        <v>104</v>
      </c>
      <c r="F19" s="7" t="s">
        <v>75</v>
      </c>
      <c r="G19" s="36" t="s">
        <v>79</v>
      </c>
      <c r="H19" s="8">
        <v>3550</v>
      </c>
      <c r="I19" s="8">
        <v>0</v>
      </c>
      <c r="J19" s="8">
        <v>0</v>
      </c>
      <c r="K19" s="9">
        <f t="shared" si="0"/>
        <v>3550</v>
      </c>
    </row>
    <row r="20" spans="1:11">
      <c r="A20" s="6" t="s">
        <v>370</v>
      </c>
      <c r="B20" s="7" t="s">
        <v>384</v>
      </c>
      <c r="C20" s="7" t="s">
        <v>72</v>
      </c>
      <c r="D20" s="7" t="s">
        <v>385</v>
      </c>
      <c r="E20" s="7" t="s">
        <v>62</v>
      </c>
      <c r="F20" s="7" t="s">
        <v>65</v>
      </c>
      <c r="G20" s="36" t="s">
        <v>769</v>
      </c>
      <c r="H20" s="8">
        <v>4553</v>
      </c>
      <c r="I20" s="8">
        <v>3150</v>
      </c>
      <c r="J20" s="8">
        <v>0</v>
      </c>
      <c r="K20" s="9">
        <f t="shared" si="0"/>
        <v>7703</v>
      </c>
    </row>
    <row r="21" spans="1:11">
      <c r="A21" s="6" t="s">
        <v>370</v>
      </c>
      <c r="B21" s="7" t="s">
        <v>384</v>
      </c>
      <c r="C21" s="7" t="s">
        <v>72</v>
      </c>
      <c r="D21" s="7" t="s">
        <v>386</v>
      </c>
      <c r="E21" s="7" t="s">
        <v>62</v>
      </c>
      <c r="F21" s="7" t="s">
        <v>93</v>
      </c>
      <c r="G21" s="36" t="s">
        <v>488</v>
      </c>
      <c r="H21" s="8">
        <v>0</v>
      </c>
      <c r="I21" s="8">
        <v>1750</v>
      </c>
      <c r="J21" s="8">
        <v>0</v>
      </c>
      <c r="K21" s="9">
        <f t="shared" si="0"/>
        <v>1750</v>
      </c>
    </row>
    <row r="22" spans="1:11">
      <c r="A22" s="6" t="s">
        <v>370</v>
      </c>
      <c r="B22" s="7" t="s">
        <v>388</v>
      </c>
      <c r="C22" s="7" t="s">
        <v>72</v>
      </c>
      <c r="D22" s="7" t="s">
        <v>389</v>
      </c>
      <c r="E22" s="7" t="s">
        <v>261</v>
      </c>
      <c r="F22" s="7" t="s">
        <v>82</v>
      </c>
      <c r="G22" s="36" t="s">
        <v>392</v>
      </c>
      <c r="H22" s="8">
        <v>980</v>
      </c>
      <c r="I22" s="8">
        <v>300</v>
      </c>
      <c r="J22" s="8">
        <v>0</v>
      </c>
      <c r="K22" s="9">
        <f t="shared" si="0"/>
        <v>1280</v>
      </c>
    </row>
    <row r="23" spans="1:11">
      <c r="A23" s="6" t="s">
        <v>370</v>
      </c>
      <c r="B23" s="7" t="s">
        <v>400</v>
      </c>
      <c r="C23" s="7" t="s">
        <v>72</v>
      </c>
      <c r="D23" s="7" t="s">
        <v>386</v>
      </c>
      <c r="E23" s="7" t="s">
        <v>62</v>
      </c>
      <c r="F23" s="7" t="s">
        <v>93</v>
      </c>
      <c r="G23" s="36" t="s">
        <v>542</v>
      </c>
      <c r="H23" s="8">
        <v>20165</v>
      </c>
      <c r="I23" s="8">
        <v>2000</v>
      </c>
      <c r="J23" s="8">
        <v>0</v>
      </c>
      <c r="K23" s="9">
        <f t="shared" si="0"/>
        <v>22165</v>
      </c>
    </row>
    <row r="24" spans="1:11">
      <c r="A24" s="6" t="s">
        <v>370</v>
      </c>
      <c r="B24" s="7" t="s">
        <v>400</v>
      </c>
      <c r="C24" s="7" t="s">
        <v>72</v>
      </c>
      <c r="D24" s="7" t="s">
        <v>401</v>
      </c>
      <c r="E24" s="7" t="s">
        <v>62</v>
      </c>
      <c r="F24" s="7" t="s">
        <v>82</v>
      </c>
      <c r="G24" s="36" t="s">
        <v>508</v>
      </c>
      <c r="H24" s="8">
        <v>0</v>
      </c>
      <c r="I24" s="8">
        <v>3000</v>
      </c>
      <c r="J24" s="8">
        <v>0</v>
      </c>
      <c r="K24" s="9">
        <f t="shared" si="0"/>
        <v>3000</v>
      </c>
    </row>
    <row r="25" spans="1:11">
      <c r="A25" s="6" t="s">
        <v>370</v>
      </c>
      <c r="B25" s="7" t="s">
        <v>400</v>
      </c>
      <c r="C25" s="7" t="s">
        <v>72</v>
      </c>
      <c r="D25" s="7" t="s">
        <v>327</v>
      </c>
      <c r="E25" s="7" t="s">
        <v>62</v>
      </c>
      <c r="F25" s="7" t="s">
        <v>403</v>
      </c>
      <c r="G25" s="36" t="s">
        <v>598</v>
      </c>
      <c r="H25" s="8">
        <v>0</v>
      </c>
      <c r="I25" s="8">
        <v>3750</v>
      </c>
      <c r="J25" s="8">
        <v>0</v>
      </c>
      <c r="K25" s="9">
        <f t="shared" si="0"/>
        <v>3750</v>
      </c>
    </row>
    <row r="26" spans="1:11">
      <c r="A26" s="6" t="s">
        <v>370</v>
      </c>
      <c r="B26" s="7" t="s">
        <v>400</v>
      </c>
      <c r="C26" s="7" t="s">
        <v>72</v>
      </c>
      <c r="D26" s="7" t="s">
        <v>402</v>
      </c>
      <c r="E26" s="7" t="s">
        <v>62</v>
      </c>
      <c r="F26" s="7" t="s">
        <v>65</v>
      </c>
      <c r="G26" s="36" t="s">
        <v>471</v>
      </c>
      <c r="H26" s="8">
        <v>0</v>
      </c>
      <c r="I26" s="8">
        <v>2650</v>
      </c>
      <c r="J26" s="8">
        <v>0</v>
      </c>
      <c r="K26" s="9">
        <f t="shared" si="0"/>
        <v>2650</v>
      </c>
    </row>
    <row r="27" spans="1:11">
      <c r="A27" s="6" t="s">
        <v>370</v>
      </c>
      <c r="B27" s="7">
        <v>2392</v>
      </c>
      <c r="C27" s="7" t="s">
        <v>103</v>
      </c>
      <c r="D27" s="7" t="s">
        <v>386</v>
      </c>
      <c r="E27" s="7" t="s">
        <v>104</v>
      </c>
      <c r="F27" s="7" t="s">
        <v>82</v>
      </c>
      <c r="G27" s="7" t="s">
        <v>79</v>
      </c>
      <c r="H27" s="8">
        <v>13175</v>
      </c>
      <c r="I27" s="8">
        <v>0</v>
      </c>
      <c r="J27" s="8">
        <v>0</v>
      </c>
      <c r="K27" s="9">
        <f t="shared" si="0"/>
        <v>13175</v>
      </c>
    </row>
    <row r="28" spans="1:11">
      <c r="A28" s="6" t="s">
        <v>370</v>
      </c>
      <c r="B28" s="7">
        <v>5461</v>
      </c>
      <c r="C28" s="7" t="s">
        <v>86</v>
      </c>
      <c r="D28" s="7" t="s">
        <v>135</v>
      </c>
      <c r="E28" s="7" t="s">
        <v>62</v>
      </c>
      <c r="F28" s="7" t="s">
        <v>82</v>
      </c>
      <c r="G28" s="36" t="s">
        <v>509</v>
      </c>
      <c r="H28" s="8">
        <v>8489</v>
      </c>
      <c r="I28" s="8">
        <v>3000</v>
      </c>
      <c r="J28" s="8">
        <v>0</v>
      </c>
      <c r="K28" s="9">
        <f t="shared" si="0"/>
        <v>11489</v>
      </c>
    </row>
    <row r="29" spans="1:11">
      <c r="A29" s="6" t="s">
        <v>427</v>
      </c>
      <c r="B29" s="7" t="s">
        <v>79</v>
      </c>
      <c r="C29" s="7" t="s">
        <v>437</v>
      </c>
      <c r="D29" s="7" t="s">
        <v>491</v>
      </c>
      <c r="E29" s="7" t="s">
        <v>74</v>
      </c>
      <c r="F29" s="7" t="s">
        <v>68</v>
      </c>
      <c r="G29" s="36" t="s">
        <v>480</v>
      </c>
      <c r="H29" s="8">
        <v>0</v>
      </c>
      <c r="I29" s="8">
        <v>0</v>
      </c>
      <c r="J29" s="8">
        <v>3930</v>
      </c>
      <c r="K29" s="9">
        <f t="shared" si="0"/>
        <v>3930</v>
      </c>
    </row>
    <row r="30" spans="1:11">
      <c r="A30" s="6" t="s">
        <v>427</v>
      </c>
      <c r="B30" s="7">
        <v>2400</v>
      </c>
      <c r="C30" s="7" t="s">
        <v>103</v>
      </c>
      <c r="D30" s="7" t="s">
        <v>401</v>
      </c>
      <c r="E30" s="7" t="s">
        <v>104</v>
      </c>
      <c r="F30" s="7" t="s">
        <v>79</v>
      </c>
      <c r="G30" s="36" t="s">
        <v>79</v>
      </c>
      <c r="H30" s="8">
        <v>850</v>
      </c>
      <c r="I30" s="8">
        <v>0</v>
      </c>
      <c r="J30" s="8">
        <v>0</v>
      </c>
      <c r="K30" s="9">
        <f t="shared" si="0"/>
        <v>850</v>
      </c>
    </row>
    <row r="31" spans="1:11">
      <c r="A31" s="6" t="s">
        <v>427</v>
      </c>
      <c r="B31" s="7" t="s">
        <v>575</v>
      </c>
      <c r="C31" s="7" t="s">
        <v>72</v>
      </c>
      <c r="D31" s="7" t="s">
        <v>401</v>
      </c>
      <c r="E31" s="7" t="s">
        <v>85</v>
      </c>
      <c r="F31" s="7" t="s">
        <v>82</v>
      </c>
      <c r="G31" s="36" t="s">
        <v>576</v>
      </c>
      <c r="H31" s="8">
        <v>12610</v>
      </c>
      <c r="I31" s="8">
        <v>0</v>
      </c>
      <c r="J31" s="8">
        <v>0</v>
      </c>
      <c r="K31" s="9">
        <f t="shared" si="0"/>
        <v>12610</v>
      </c>
    </row>
    <row r="32" spans="1:11">
      <c r="A32" s="6" t="s">
        <v>500</v>
      </c>
      <c r="B32" s="7" t="s">
        <v>525</v>
      </c>
      <c r="C32" s="7" t="s">
        <v>72</v>
      </c>
      <c r="D32" s="7" t="s">
        <v>305</v>
      </c>
      <c r="E32" s="7" t="s">
        <v>74</v>
      </c>
      <c r="F32" s="7" t="s">
        <v>65</v>
      </c>
      <c r="G32" s="36" t="s">
        <v>649</v>
      </c>
      <c r="H32" s="8">
        <v>3114</v>
      </c>
      <c r="I32" s="8">
        <v>2700</v>
      </c>
      <c r="J32" s="8">
        <v>0</v>
      </c>
      <c r="K32" s="9">
        <f t="shared" si="0"/>
        <v>5814</v>
      </c>
    </row>
    <row r="33" spans="1:11">
      <c r="A33" s="6" t="s">
        <v>531</v>
      </c>
      <c r="B33" s="7" t="s">
        <v>533</v>
      </c>
      <c r="C33" s="7" t="s">
        <v>72</v>
      </c>
      <c r="D33" s="7" t="s">
        <v>309</v>
      </c>
      <c r="E33" s="7" t="s">
        <v>534</v>
      </c>
      <c r="F33" s="7" t="s">
        <v>75</v>
      </c>
      <c r="G33" s="36" t="s">
        <v>621</v>
      </c>
      <c r="H33" s="8">
        <v>1688</v>
      </c>
      <c r="I33" s="8">
        <v>1200</v>
      </c>
      <c r="J33" s="8">
        <v>0</v>
      </c>
      <c r="K33" s="9">
        <f t="shared" si="0"/>
        <v>2888</v>
      </c>
    </row>
    <row r="34" spans="1:11">
      <c r="A34" s="6" t="s">
        <v>589</v>
      </c>
      <c r="B34" s="7">
        <v>2421</v>
      </c>
      <c r="C34" s="7" t="s">
        <v>103</v>
      </c>
      <c r="D34" s="7" t="s">
        <v>614</v>
      </c>
      <c r="E34" s="7" t="s">
        <v>104</v>
      </c>
      <c r="F34" s="7" t="s">
        <v>82</v>
      </c>
      <c r="G34" s="7" t="s">
        <v>79</v>
      </c>
      <c r="H34" s="8">
        <v>1770</v>
      </c>
      <c r="I34" s="8">
        <v>0</v>
      </c>
      <c r="J34" s="8">
        <v>0</v>
      </c>
      <c r="K34" s="9">
        <f t="shared" si="0"/>
        <v>1770</v>
      </c>
    </row>
    <row r="35" spans="1:11">
      <c r="A35" s="6" t="s">
        <v>589</v>
      </c>
      <c r="B35" s="7">
        <v>2423</v>
      </c>
      <c r="C35" s="7" t="s">
        <v>103</v>
      </c>
      <c r="D35" s="7" t="s">
        <v>309</v>
      </c>
      <c r="E35" s="7" t="s">
        <v>104</v>
      </c>
      <c r="F35" s="7" t="s">
        <v>82</v>
      </c>
      <c r="G35" s="7" t="s">
        <v>79</v>
      </c>
      <c r="H35" s="8">
        <v>700</v>
      </c>
      <c r="I35" s="8">
        <v>0</v>
      </c>
      <c r="J35" s="8">
        <v>0</v>
      </c>
      <c r="K35" s="9">
        <f t="shared" si="0"/>
        <v>700</v>
      </c>
    </row>
    <row r="36" spans="1:11">
      <c r="A36" s="6" t="s">
        <v>751</v>
      </c>
      <c r="B36" s="7" t="s">
        <v>757</v>
      </c>
      <c r="C36" s="7" t="s">
        <v>199</v>
      </c>
      <c r="D36" s="7" t="s">
        <v>758</v>
      </c>
      <c r="E36" s="7" t="s">
        <v>752</v>
      </c>
      <c r="F36" s="7" t="s">
        <v>68</v>
      </c>
      <c r="G36" s="36" t="s">
        <v>763</v>
      </c>
      <c r="H36" s="8">
        <v>0</v>
      </c>
      <c r="I36" s="8">
        <v>0</v>
      </c>
      <c r="J36" s="8">
        <v>36500</v>
      </c>
      <c r="K36" s="9">
        <f t="shared" si="0"/>
        <v>36500</v>
      </c>
    </row>
    <row r="37" spans="1:11">
      <c r="A37" s="6" t="s">
        <v>785</v>
      </c>
      <c r="B37" s="7" t="s">
        <v>899</v>
      </c>
      <c r="C37" s="7" t="s">
        <v>199</v>
      </c>
      <c r="D37" s="7" t="s">
        <v>305</v>
      </c>
      <c r="E37" s="7" t="s">
        <v>591</v>
      </c>
      <c r="F37" s="7" t="s">
        <v>68</v>
      </c>
      <c r="G37" s="36" t="s">
        <v>900</v>
      </c>
      <c r="H37" s="8">
        <v>0</v>
      </c>
      <c r="I37" s="8">
        <v>0</v>
      </c>
      <c r="J37" s="8">
        <v>5780</v>
      </c>
      <c r="K37" s="9">
        <f t="shared" si="0"/>
        <v>5780</v>
      </c>
    </row>
    <row r="38" spans="1:11">
      <c r="A38" s="6" t="s">
        <v>801</v>
      </c>
      <c r="B38" s="7">
        <v>1577</v>
      </c>
      <c r="C38" s="7" t="s">
        <v>152</v>
      </c>
      <c r="D38" s="7" t="s">
        <v>304</v>
      </c>
      <c r="E38" s="7" t="s">
        <v>62</v>
      </c>
      <c r="F38" s="7" t="s">
        <v>65</v>
      </c>
      <c r="G38" s="36" t="s">
        <v>835</v>
      </c>
      <c r="H38" s="8">
        <v>4487</v>
      </c>
      <c r="I38" s="8">
        <v>1500</v>
      </c>
      <c r="J38" s="8">
        <v>0</v>
      </c>
      <c r="K38" s="9">
        <f t="shared" si="0"/>
        <v>5987</v>
      </c>
    </row>
    <row r="39" spans="1:11">
      <c r="A39" s="6" t="s">
        <v>801</v>
      </c>
      <c r="B39" s="7" t="s">
        <v>816</v>
      </c>
      <c r="C39" s="7" t="s">
        <v>72</v>
      </c>
      <c r="D39" s="7" t="s">
        <v>304</v>
      </c>
      <c r="E39" s="7" t="s">
        <v>407</v>
      </c>
      <c r="F39" s="7" t="s">
        <v>65</v>
      </c>
      <c r="G39" s="7" t="s">
        <v>79</v>
      </c>
      <c r="H39" s="8">
        <v>985</v>
      </c>
      <c r="I39" s="8">
        <v>0</v>
      </c>
      <c r="J39" s="8">
        <v>0</v>
      </c>
      <c r="K39" s="9">
        <f t="shared" si="0"/>
        <v>985</v>
      </c>
    </row>
    <row r="40" spans="1:11" ht="15.75" thickBot="1">
      <c r="A40" s="12"/>
      <c r="B40" s="13"/>
      <c r="C40" s="13"/>
      <c r="D40" s="13"/>
      <c r="E40" s="13"/>
      <c r="F40" s="13"/>
      <c r="G40" s="14" t="s">
        <v>29</v>
      </c>
      <c r="H40" s="15">
        <f>SUM(E54:E66)</f>
        <v>8540</v>
      </c>
      <c r="I40" s="15">
        <v>0</v>
      </c>
      <c r="J40" s="15">
        <v>0</v>
      </c>
      <c r="K40" s="9">
        <f t="shared" si="0"/>
        <v>8540</v>
      </c>
    </row>
    <row r="41" spans="1:11" ht="16.5" thickBot="1">
      <c r="A41" s="17"/>
      <c r="B41" s="17"/>
      <c r="C41" s="17"/>
      <c r="D41" s="17"/>
      <c r="E41" s="17"/>
      <c r="F41" s="17"/>
      <c r="G41" s="18" t="s">
        <v>30</v>
      </c>
      <c r="H41" s="19">
        <f>SUM(H4:H40)</f>
        <v>116196</v>
      </c>
      <c r="I41" s="20">
        <f>SUM(I4:I40)</f>
        <v>48350</v>
      </c>
      <c r="J41" s="20">
        <f>SUM(J4:J40)</f>
        <v>46210</v>
      </c>
      <c r="K41" s="21">
        <f>SUM(K4:K40)</f>
        <v>210756</v>
      </c>
    </row>
    <row r="42" spans="1:11">
      <c r="A42" s="22"/>
      <c r="B42" s="22"/>
      <c r="C42" s="22"/>
      <c r="D42" s="22"/>
      <c r="E42" s="22"/>
      <c r="F42" s="22"/>
      <c r="G42" s="22"/>
    </row>
    <row r="43" spans="1:11">
      <c r="A43" s="22"/>
      <c r="B43" s="22"/>
      <c r="C43" s="22"/>
      <c r="D43" s="22"/>
      <c r="E43" s="22"/>
      <c r="F43" s="22"/>
      <c r="G43" s="22"/>
    </row>
    <row r="44" spans="1:11">
      <c r="A44" s="22"/>
      <c r="B44" s="22"/>
      <c r="C44" s="22"/>
      <c r="D44" s="22"/>
      <c r="E44" s="22"/>
      <c r="F44" s="22"/>
      <c r="G44" s="22"/>
    </row>
    <row r="45" spans="1:11">
      <c r="A45" s="22"/>
      <c r="B45" s="22"/>
      <c r="C45" s="22"/>
      <c r="D45" s="22"/>
      <c r="E45" s="22"/>
      <c r="F45" s="22"/>
      <c r="G45" s="22"/>
    </row>
    <row r="46" spans="1:11">
      <c r="A46" s="22"/>
      <c r="B46" s="22"/>
      <c r="C46" s="22"/>
      <c r="D46" s="22"/>
      <c r="E46" s="22"/>
      <c r="F46" s="22"/>
      <c r="G46" s="22"/>
    </row>
    <row r="47" spans="1:11">
      <c r="A47" s="22"/>
      <c r="B47" s="22"/>
      <c r="C47" s="22"/>
      <c r="D47" s="22"/>
      <c r="E47" s="22"/>
      <c r="F47" s="22"/>
      <c r="G47" s="22"/>
    </row>
    <row r="48" spans="1:11">
      <c r="A48" s="22"/>
      <c r="B48" s="22"/>
      <c r="C48" s="22"/>
      <c r="D48" s="22"/>
      <c r="E48" s="22"/>
      <c r="F48" s="22"/>
      <c r="G48" s="22"/>
    </row>
    <row r="49" spans="1:7">
      <c r="A49" s="22"/>
      <c r="B49" s="22"/>
      <c r="C49" s="22"/>
      <c r="D49" s="22"/>
      <c r="E49" s="22"/>
      <c r="F49" s="22"/>
      <c r="G49" s="22"/>
    </row>
    <row r="50" spans="1:7" ht="15.75" thickBot="1">
      <c r="A50" s="22"/>
      <c r="B50" s="22"/>
      <c r="C50" s="22"/>
      <c r="D50" s="22"/>
      <c r="E50" s="22"/>
      <c r="F50" s="22"/>
      <c r="G50" s="22"/>
    </row>
    <row r="51" spans="1:7" ht="19.5" thickBot="1">
      <c r="A51" s="22"/>
      <c r="B51" s="85" t="s">
        <v>31</v>
      </c>
      <c r="C51" s="86"/>
      <c r="D51" s="86"/>
      <c r="E51" s="87"/>
      <c r="F51" s="22"/>
      <c r="G51" s="22"/>
    </row>
    <row r="52" spans="1:7" ht="16.5" thickBot="1">
      <c r="A52" s="22"/>
      <c r="B52" s="23"/>
      <c r="C52" s="24"/>
      <c r="D52" s="24"/>
      <c r="E52" s="25"/>
      <c r="F52" s="22"/>
      <c r="G52" s="22"/>
    </row>
    <row r="53" spans="1:7" ht="16.5" thickBot="1">
      <c r="A53" s="22"/>
      <c r="B53" s="26" t="s">
        <v>18</v>
      </c>
      <c r="C53" s="27" t="s">
        <v>32</v>
      </c>
      <c r="D53" s="27" t="s">
        <v>33</v>
      </c>
      <c r="E53" s="28" t="s">
        <v>34</v>
      </c>
      <c r="F53" s="22"/>
      <c r="G53" s="22"/>
    </row>
    <row r="54" spans="1:7">
      <c r="A54" s="22"/>
      <c r="B54" s="6" t="s">
        <v>184</v>
      </c>
      <c r="C54" s="7">
        <v>294</v>
      </c>
      <c r="D54" s="7" t="s">
        <v>244</v>
      </c>
      <c r="E54" s="29">
        <v>240</v>
      </c>
      <c r="F54" s="22"/>
      <c r="G54" s="22"/>
    </row>
    <row r="55" spans="1:7">
      <c r="A55" s="22"/>
      <c r="B55" s="10" t="s">
        <v>184</v>
      </c>
      <c r="C55" s="11">
        <v>296</v>
      </c>
      <c r="D55" s="7" t="s">
        <v>244</v>
      </c>
      <c r="E55" s="30">
        <v>480</v>
      </c>
      <c r="F55" s="22"/>
      <c r="G55" s="22"/>
    </row>
    <row r="56" spans="1:7">
      <c r="A56" s="22"/>
      <c r="B56" s="10" t="s">
        <v>427</v>
      </c>
      <c r="C56" s="11">
        <v>413</v>
      </c>
      <c r="D56" s="11" t="s">
        <v>244</v>
      </c>
      <c r="E56" s="30">
        <v>340</v>
      </c>
      <c r="F56" s="22"/>
      <c r="G56" s="22"/>
    </row>
    <row r="57" spans="1:7">
      <c r="A57" s="22"/>
      <c r="B57" s="10" t="s">
        <v>370</v>
      </c>
      <c r="C57" s="11">
        <v>411</v>
      </c>
      <c r="D57" s="11" t="s">
        <v>244</v>
      </c>
      <c r="E57" s="30">
        <v>520</v>
      </c>
      <c r="F57" s="22"/>
      <c r="G57" s="22"/>
    </row>
    <row r="58" spans="1:7">
      <c r="A58" s="22"/>
      <c r="B58" s="12" t="s">
        <v>292</v>
      </c>
      <c r="C58" s="13">
        <v>408</v>
      </c>
      <c r="D58" s="13" t="s">
        <v>244</v>
      </c>
      <c r="E58" s="76">
        <v>1040</v>
      </c>
      <c r="F58" s="22"/>
      <c r="G58" s="22"/>
    </row>
    <row r="59" spans="1:7">
      <c r="A59" s="22"/>
      <c r="B59" s="11" t="s">
        <v>654</v>
      </c>
      <c r="C59" s="11" t="s">
        <v>79</v>
      </c>
      <c r="D59" s="11" t="s">
        <v>690</v>
      </c>
      <c r="E59" s="77">
        <v>5500</v>
      </c>
      <c r="F59" s="22"/>
      <c r="G59" s="22"/>
    </row>
    <row r="60" spans="1:7">
      <c r="A60" s="22"/>
      <c r="B60" s="11" t="s">
        <v>531</v>
      </c>
      <c r="C60" s="11">
        <v>421</v>
      </c>
      <c r="D60" s="11" t="s">
        <v>244</v>
      </c>
      <c r="E60" s="77">
        <v>140</v>
      </c>
      <c r="F60" s="22"/>
      <c r="G60" s="22"/>
    </row>
    <row r="61" spans="1:7">
      <c r="A61" s="22"/>
      <c r="B61" s="11" t="s">
        <v>633</v>
      </c>
      <c r="C61" s="11">
        <v>424</v>
      </c>
      <c r="D61" s="11" t="s">
        <v>244</v>
      </c>
      <c r="E61" s="77">
        <v>180</v>
      </c>
      <c r="F61" s="22"/>
      <c r="G61" s="22"/>
    </row>
    <row r="62" spans="1:7">
      <c r="A62" s="22"/>
      <c r="B62" s="11" t="s">
        <v>801</v>
      </c>
      <c r="C62" s="11">
        <v>436</v>
      </c>
      <c r="D62" s="11" t="s">
        <v>244</v>
      </c>
      <c r="E62" s="77">
        <v>100</v>
      </c>
      <c r="F62" s="22"/>
      <c r="G62" s="22"/>
    </row>
    <row r="63" spans="1:7">
      <c r="A63" s="22"/>
      <c r="B63" s="11"/>
      <c r="C63" s="11"/>
      <c r="D63" s="11"/>
      <c r="E63" s="77"/>
      <c r="F63" s="22"/>
      <c r="G63" s="22"/>
    </row>
    <row r="64" spans="1:7">
      <c r="A64" s="22"/>
      <c r="B64" s="11"/>
      <c r="C64" s="11"/>
      <c r="D64" s="11"/>
      <c r="E64" s="77"/>
      <c r="F64" s="22"/>
      <c r="G64" s="22"/>
    </row>
    <row r="65" spans="1:7">
      <c r="A65" s="22"/>
      <c r="B65" s="11"/>
      <c r="C65" s="11"/>
      <c r="D65" s="11"/>
      <c r="E65" s="77"/>
      <c r="F65" s="22"/>
      <c r="G65" s="22"/>
    </row>
    <row r="66" spans="1:7">
      <c r="A66" s="22"/>
      <c r="B66" s="22"/>
      <c r="C66" s="22"/>
      <c r="D66" s="22"/>
      <c r="E66" s="34"/>
      <c r="F66" s="22"/>
      <c r="G66" s="22"/>
    </row>
    <row r="67" spans="1:7">
      <c r="A67" s="22"/>
      <c r="B67" s="22"/>
      <c r="C67" s="22"/>
      <c r="D67" s="22"/>
      <c r="E67" s="34"/>
      <c r="F67" s="22"/>
      <c r="G67" s="22"/>
    </row>
    <row r="68" spans="1:7">
      <c r="A68" s="22"/>
      <c r="B68" s="22"/>
      <c r="C68" s="22"/>
      <c r="D68" s="22"/>
      <c r="E68" s="34"/>
      <c r="F68" s="22"/>
      <c r="G68" s="22"/>
    </row>
    <row r="69" spans="1:7">
      <c r="A69" s="22"/>
      <c r="B69" s="22"/>
      <c r="C69" s="22"/>
      <c r="D69" s="22"/>
      <c r="E69" s="34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  <c r="C71" s="22"/>
      <c r="D71" s="22"/>
      <c r="E71" s="34"/>
      <c r="F71" s="22"/>
      <c r="G71" s="22"/>
    </row>
    <row r="72" spans="1:7">
      <c r="A72" s="22"/>
      <c r="B72" s="22"/>
      <c r="C72" s="22"/>
      <c r="D72" s="22"/>
      <c r="E72" s="34"/>
      <c r="F72" s="22"/>
      <c r="G72" s="22"/>
    </row>
    <row r="73" spans="1:7">
      <c r="A73" s="22"/>
      <c r="B73" s="22"/>
      <c r="C73" s="22"/>
      <c r="D73" s="22"/>
      <c r="E73" s="34"/>
      <c r="F73" s="22"/>
      <c r="G73" s="22"/>
    </row>
    <row r="74" spans="1:7">
      <c r="A74" s="22"/>
      <c r="B74" s="22"/>
    </row>
    <row r="75" spans="1:7">
      <c r="A75" s="22"/>
      <c r="B75" s="22"/>
    </row>
    <row r="76" spans="1:7">
      <c r="A76" s="22"/>
      <c r="B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</row>
    <row r="217" spans="1:2">
      <c r="A217" s="22"/>
    </row>
    <row r="218" spans="1:2">
      <c r="A218" s="22"/>
    </row>
    <row r="219" spans="1:2">
      <c r="A219" s="22"/>
    </row>
    <row r="220" spans="1:2">
      <c r="A220" s="22"/>
    </row>
    <row r="221" spans="1:2">
      <c r="A221" s="22"/>
    </row>
    <row r="222" spans="1:2">
      <c r="A222" s="22"/>
    </row>
    <row r="223" spans="1:2">
      <c r="A223" s="22"/>
    </row>
    <row r="224" spans="1:2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</sheetData>
  <mergeCells count="2">
    <mergeCell ref="A1:K1"/>
    <mergeCell ref="B51:E5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67"/>
  <sheetViews>
    <sheetView workbookViewId="0">
      <selection activeCell="J37" sqref="J3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54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42" t="s">
        <v>27</v>
      </c>
      <c r="K3" s="5" t="s">
        <v>28</v>
      </c>
    </row>
    <row r="4" spans="1:11">
      <c r="A4" s="40" t="s">
        <v>184</v>
      </c>
      <c r="B4" s="41">
        <v>191</v>
      </c>
      <c r="C4" s="41" t="s">
        <v>106</v>
      </c>
      <c r="D4" s="41" t="s">
        <v>190</v>
      </c>
      <c r="E4" s="41" t="s">
        <v>191</v>
      </c>
      <c r="F4" s="41" t="s">
        <v>65</v>
      </c>
      <c r="G4" s="47" t="s">
        <v>313</v>
      </c>
      <c r="H4" s="8">
        <v>4344</v>
      </c>
      <c r="I4" s="8">
        <v>950</v>
      </c>
      <c r="J4" s="43">
        <v>0</v>
      </c>
      <c r="K4" s="78">
        <f>SUM(H4:J4)</f>
        <v>5294</v>
      </c>
    </row>
    <row r="5" spans="1:11">
      <c r="A5" s="40" t="s">
        <v>100</v>
      </c>
      <c r="B5" s="41">
        <v>186</v>
      </c>
      <c r="C5" s="41" t="s">
        <v>546</v>
      </c>
      <c r="D5" s="41" t="s">
        <v>551</v>
      </c>
      <c r="E5" s="41" t="s">
        <v>104</v>
      </c>
      <c r="F5" s="41" t="s">
        <v>79</v>
      </c>
      <c r="G5" s="47" t="s">
        <v>79</v>
      </c>
      <c r="H5" s="8">
        <v>3631</v>
      </c>
      <c r="I5" s="8">
        <v>0</v>
      </c>
      <c r="J5" s="43">
        <v>0</v>
      </c>
      <c r="K5" s="9">
        <f>SUM(H5:J5)</f>
        <v>3631</v>
      </c>
    </row>
    <row r="6" spans="1:11">
      <c r="A6" s="40" t="s">
        <v>184</v>
      </c>
      <c r="B6" s="41">
        <v>191</v>
      </c>
      <c r="C6" s="41" t="s">
        <v>106</v>
      </c>
      <c r="D6" s="38" t="s">
        <v>192</v>
      </c>
      <c r="E6" s="38" t="s">
        <v>62</v>
      </c>
      <c r="F6" s="41" t="s">
        <v>65</v>
      </c>
      <c r="G6" s="47" t="s">
        <v>254</v>
      </c>
      <c r="H6" s="39">
        <v>0</v>
      </c>
      <c r="I6" s="39">
        <v>3000</v>
      </c>
      <c r="J6" s="44">
        <v>0</v>
      </c>
      <c r="K6" s="9">
        <f t="shared" ref="K6:K27" si="0">SUM(H6:J6)</f>
        <v>3000</v>
      </c>
    </row>
    <row r="7" spans="1:11">
      <c r="A7" s="11" t="s">
        <v>184</v>
      </c>
      <c r="B7" s="11">
        <v>1810</v>
      </c>
      <c r="C7" s="11" t="s">
        <v>204</v>
      </c>
      <c r="D7" s="11" t="s">
        <v>205</v>
      </c>
      <c r="E7" s="11" t="s">
        <v>104</v>
      </c>
      <c r="F7" s="11" t="s">
        <v>79</v>
      </c>
      <c r="G7" s="49" t="s">
        <v>79</v>
      </c>
      <c r="H7" s="39">
        <v>3050</v>
      </c>
      <c r="I7" s="39">
        <v>0</v>
      </c>
      <c r="J7" s="44">
        <v>0</v>
      </c>
      <c r="K7" s="9">
        <f t="shared" si="0"/>
        <v>3050</v>
      </c>
    </row>
    <row r="8" spans="1:11">
      <c r="A8" s="11" t="s">
        <v>184</v>
      </c>
      <c r="B8" s="11">
        <v>199</v>
      </c>
      <c r="C8" s="11" t="s">
        <v>206</v>
      </c>
      <c r="D8" s="11" t="s">
        <v>207</v>
      </c>
      <c r="E8" s="11" t="s">
        <v>104</v>
      </c>
      <c r="F8" s="11" t="s">
        <v>79</v>
      </c>
      <c r="G8" s="49" t="s">
        <v>79</v>
      </c>
      <c r="H8" s="39">
        <v>3439</v>
      </c>
      <c r="I8" s="39">
        <v>0</v>
      </c>
      <c r="J8" s="44">
        <v>0</v>
      </c>
      <c r="K8" s="9">
        <f t="shared" si="0"/>
        <v>3439</v>
      </c>
    </row>
    <row r="9" spans="1:11">
      <c r="A9" s="11" t="s">
        <v>273</v>
      </c>
      <c r="B9" s="11">
        <v>20031203</v>
      </c>
      <c r="C9" s="11" t="s">
        <v>277</v>
      </c>
      <c r="D9" s="11" t="s">
        <v>190</v>
      </c>
      <c r="E9" s="11" t="s">
        <v>232</v>
      </c>
      <c r="F9" s="11" t="s">
        <v>68</v>
      </c>
      <c r="G9" s="47" t="s">
        <v>312</v>
      </c>
      <c r="H9" s="39">
        <v>0</v>
      </c>
      <c r="I9" s="39">
        <v>0</v>
      </c>
      <c r="J9" s="44">
        <v>2899</v>
      </c>
      <c r="K9" s="9">
        <f t="shared" si="0"/>
        <v>2899</v>
      </c>
    </row>
    <row r="10" spans="1:11">
      <c r="A10" s="11" t="s">
        <v>500</v>
      </c>
      <c r="B10" s="11">
        <v>254</v>
      </c>
      <c r="C10" s="11" t="s">
        <v>106</v>
      </c>
      <c r="D10" s="11" t="s">
        <v>207</v>
      </c>
      <c r="E10" s="11" t="s">
        <v>261</v>
      </c>
      <c r="F10" s="11" t="s">
        <v>82</v>
      </c>
      <c r="G10" s="49" t="s">
        <v>593</v>
      </c>
      <c r="H10" s="39">
        <v>1374</v>
      </c>
      <c r="I10" s="39">
        <v>500</v>
      </c>
      <c r="J10" s="44">
        <v>0</v>
      </c>
      <c r="K10" s="9">
        <f t="shared" si="0"/>
        <v>1874</v>
      </c>
    </row>
    <row r="11" spans="1:11">
      <c r="A11" s="6" t="s">
        <v>500</v>
      </c>
      <c r="B11" s="7">
        <v>3470</v>
      </c>
      <c r="C11" s="7" t="s">
        <v>103</v>
      </c>
      <c r="D11" s="7" t="s">
        <v>207</v>
      </c>
      <c r="E11" s="7" t="s">
        <v>104</v>
      </c>
      <c r="F11" s="7" t="s">
        <v>82</v>
      </c>
      <c r="G11" s="49" t="s">
        <v>79</v>
      </c>
      <c r="H11" s="8">
        <v>632</v>
      </c>
      <c r="I11" s="8">
        <v>0</v>
      </c>
      <c r="J11" s="8">
        <v>0</v>
      </c>
      <c r="K11" s="9">
        <f t="shared" si="0"/>
        <v>632</v>
      </c>
    </row>
    <row r="12" spans="1:11">
      <c r="A12" s="6" t="s">
        <v>531</v>
      </c>
      <c r="B12" s="7">
        <v>255</v>
      </c>
      <c r="C12" s="7" t="s">
        <v>106</v>
      </c>
      <c r="D12" s="7" t="s">
        <v>192</v>
      </c>
      <c r="E12" s="7" t="s">
        <v>545</v>
      </c>
      <c r="F12" s="7" t="s">
        <v>65</v>
      </c>
      <c r="G12" s="49" t="s">
        <v>650</v>
      </c>
      <c r="H12" s="8">
        <v>9587</v>
      </c>
      <c r="I12" s="8">
        <v>5300</v>
      </c>
      <c r="J12" s="8">
        <v>0</v>
      </c>
      <c r="K12" s="9">
        <f t="shared" si="0"/>
        <v>14887</v>
      </c>
    </row>
    <row r="13" spans="1:11">
      <c r="A13" s="6" t="s">
        <v>531</v>
      </c>
      <c r="B13" s="7">
        <v>255</v>
      </c>
      <c r="C13" s="7" t="s">
        <v>106</v>
      </c>
      <c r="D13" s="7" t="s">
        <v>205</v>
      </c>
      <c r="E13" s="7" t="s">
        <v>261</v>
      </c>
      <c r="F13" s="7" t="s">
        <v>82</v>
      </c>
      <c r="G13" s="49" t="s">
        <v>594</v>
      </c>
      <c r="H13" s="8">
        <v>0</v>
      </c>
      <c r="I13" s="48">
        <v>500</v>
      </c>
      <c r="J13" s="8">
        <v>0</v>
      </c>
      <c r="K13" s="9">
        <f t="shared" si="0"/>
        <v>500</v>
      </c>
    </row>
    <row r="14" spans="1:11">
      <c r="A14" s="6" t="s">
        <v>531</v>
      </c>
      <c r="B14" s="7">
        <v>255</v>
      </c>
      <c r="C14" s="7" t="s">
        <v>106</v>
      </c>
      <c r="D14" s="7" t="s">
        <v>190</v>
      </c>
      <c r="E14" s="7" t="s">
        <v>62</v>
      </c>
      <c r="F14" s="7" t="s">
        <v>65</v>
      </c>
      <c r="G14" s="49" t="s">
        <v>620</v>
      </c>
      <c r="H14" s="8">
        <v>0</v>
      </c>
      <c r="I14" s="8">
        <v>3500</v>
      </c>
      <c r="J14" s="8">
        <v>0</v>
      </c>
      <c r="K14" s="9">
        <f t="shared" si="0"/>
        <v>3500</v>
      </c>
    </row>
    <row r="15" spans="1:11">
      <c r="A15" s="6" t="s">
        <v>531</v>
      </c>
      <c r="B15" s="7">
        <v>217</v>
      </c>
      <c r="C15" s="7" t="s">
        <v>546</v>
      </c>
      <c r="D15" s="7" t="s">
        <v>205</v>
      </c>
      <c r="E15" s="7" t="s">
        <v>104</v>
      </c>
      <c r="F15" s="7" t="s">
        <v>79</v>
      </c>
      <c r="G15" s="49" t="s">
        <v>79</v>
      </c>
      <c r="H15" s="8">
        <v>1992</v>
      </c>
      <c r="I15" s="8">
        <v>0</v>
      </c>
      <c r="J15" s="8">
        <v>0</v>
      </c>
      <c r="K15" s="9">
        <f t="shared" si="0"/>
        <v>1992</v>
      </c>
    </row>
    <row r="16" spans="1:11">
      <c r="A16" s="6" t="s">
        <v>654</v>
      </c>
      <c r="B16" s="7">
        <v>288</v>
      </c>
      <c r="C16" s="7" t="s">
        <v>106</v>
      </c>
      <c r="D16" s="7" t="s">
        <v>190</v>
      </c>
      <c r="E16" s="7" t="s">
        <v>62</v>
      </c>
      <c r="F16" s="7" t="s">
        <v>65</v>
      </c>
      <c r="G16" s="49" t="s">
        <v>707</v>
      </c>
      <c r="H16" s="8">
        <v>12352</v>
      </c>
      <c r="I16" s="8">
        <v>3650</v>
      </c>
      <c r="J16" s="8">
        <v>0</v>
      </c>
      <c r="K16" s="9">
        <f t="shared" si="0"/>
        <v>16002</v>
      </c>
    </row>
    <row r="17" spans="1:11">
      <c r="A17" s="6" t="s">
        <v>654</v>
      </c>
      <c r="B17" s="7">
        <v>288</v>
      </c>
      <c r="C17" s="7" t="s">
        <v>106</v>
      </c>
      <c r="D17" s="7" t="s">
        <v>205</v>
      </c>
      <c r="E17" s="7" t="s">
        <v>449</v>
      </c>
      <c r="F17" s="7" t="s">
        <v>82</v>
      </c>
      <c r="G17" s="46" t="s">
        <v>903</v>
      </c>
      <c r="H17" s="8">
        <v>0</v>
      </c>
      <c r="I17" s="48">
        <v>17500</v>
      </c>
      <c r="J17" s="8">
        <v>0</v>
      </c>
      <c r="K17" s="9">
        <f t="shared" si="0"/>
        <v>17500</v>
      </c>
    </row>
    <row r="18" spans="1:11">
      <c r="A18" s="6" t="s">
        <v>654</v>
      </c>
      <c r="B18" s="7">
        <v>289</v>
      </c>
      <c r="C18" s="7" t="s">
        <v>106</v>
      </c>
      <c r="D18" s="7" t="s">
        <v>207</v>
      </c>
      <c r="E18" s="7" t="s">
        <v>62</v>
      </c>
      <c r="F18" s="7" t="s">
        <v>82</v>
      </c>
      <c r="G18" s="49" t="s">
        <v>708</v>
      </c>
      <c r="H18" s="8">
        <v>3914</v>
      </c>
      <c r="I18" s="8">
        <v>3500</v>
      </c>
      <c r="J18" s="8">
        <v>0</v>
      </c>
      <c r="K18" s="9">
        <f t="shared" si="0"/>
        <v>7414</v>
      </c>
    </row>
    <row r="19" spans="1:11">
      <c r="A19" s="6" t="s">
        <v>654</v>
      </c>
      <c r="B19" s="7">
        <v>228</v>
      </c>
      <c r="C19" s="7" t="s">
        <v>546</v>
      </c>
      <c r="D19" s="7" t="s">
        <v>207</v>
      </c>
      <c r="E19" s="7" t="s">
        <v>104</v>
      </c>
      <c r="F19" s="7" t="s">
        <v>82</v>
      </c>
      <c r="G19" s="49" t="s">
        <v>79</v>
      </c>
      <c r="H19" s="8">
        <v>180</v>
      </c>
      <c r="I19" s="8">
        <v>0</v>
      </c>
      <c r="J19" s="8">
        <v>0</v>
      </c>
      <c r="K19" s="9">
        <f t="shared" si="0"/>
        <v>180</v>
      </c>
    </row>
    <row r="20" spans="1:11">
      <c r="A20" s="6" t="s">
        <v>691</v>
      </c>
      <c r="B20" s="7">
        <v>229</v>
      </c>
      <c r="C20" s="7" t="s">
        <v>546</v>
      </c>
      <c r="D20" s="7" t="s">
        <v>205</v>
      </c>
      <c r="E20" s="7" t="s">
        <v>104</v>
      </c>
      <c r="F20" s="7" t="s">
        <v>82</v>
      </c>
      <c r="G20" s="49" t="s">
        <v>79</v>
      </c>
      <c r="H20" s="8">
        <v>5596</v>
      </c>
      <c r="I20" s="8">
        <v>0</v>
      </c>
      <c r="J20" s="8">
        <v>0</v>
      </c>
      <c r="K20" s="9">
        <f t="shared" si="0"/>
        <v>5596</v>
      </c>
    </row>
    <row r="21" spans="1:11">
      <c r="A21" s="6" t="s">
        <v>691</v>
      </c>
      <c r="B21" s="7">
        <v>230</v>
      </c>
      <c r="C21" s="7" t="s">
        <v>546</v>
      </c>
      <c r="D21" s="7" t="s">
        <v>207</v>
      </c>
      <c r="E21" s="7" t="s">
        <v>104</v>
      </c>
      <c r="F21" s="7" t="s">
        <v>82</v>
      </c>
      <c r="G21" s="49" t="s">
        <v>79</v>
      </c>
      <c r="H21" s="8">
        <v>1270</v>
      </c>
      <c r="I21" s="8">
        <v>0</v>
      </c>
      <c r="J21" s="8">
        <v>0</v>
      </c>
      <c r="K21" s="9">
        <f t="shared" si="0"/>
        <v>1270</v>
      </c>
    </row>
    <row r="22" spans="1:11">
      <c r="A22" s="6" t="s">
        <v>751</v>
      </c>
      <c r="B22" s="7">
        <v>307</v>
      </c>
      <c r="C22" s="7" t="s">
        <v>106</v>
      </c>
      <c r="D22" s="7" t="s">
        <v>190</v>
      </c>
      <c r="E22" s="7" t="s">
        <v>62</v>
      </c>
      <c r="F22" s="7" t="s">
        <v>65</v>
      </c>
      <c r="G22" s="49" t="s">
        <v>783</v>
      </c>
      <c r="H22" s="8">
        <v>6773</v>
      </c>
      <c r="I22" s="8">
        <v>3300</v>
      </c>
      <c r="J22" s="8">
        <v>0</v>
      </c>
      <c r="K22" s="9">
        <f t="shared" si="0"/>
        <v>10073</v>
      </c>
    </row>
    <row r="23" spans="1:11">
      <c r="A23" s="6" t="s">
        <v>751</v>
      </c>
      <c r="B23" s="7">
        <v>307</v>
      </c>
      <c r="C23" s="7" t="s">
        <v>106</v>
      </c>
      <c r="D23" s="7" t="s">
        <v>207</v>
      </c>
      <c r="E23" s="7" t="s">
        <v>261</v>
      </c>
      <c r="F23" s="7" t="s">
        <v>82</v>
      </c>
      <c r="G23" s="49" t="s">
        <v>771</v>
      </c>
      <c r="H23" s="8">
        <v>0</v>
      </c>
      <c r="I23" s="8">
        <v>200</v>
      </c>
      <c r="J23" s="8">
        <v>0</v>
      </c>
      <c r="K23" s="9">
        <f t="shared" si="0"/>
        <v>200</v>
      </c>
    </row>
    <row r="24" spans="1:11">
      <c r="A24" s="6" t="s">
        <v>751</v>
      </c>
      <c r="B24" s="7">
        <v>307</v>
      </c>
      <c r="C24" s="7" t="s">
        <v>106</v>
      </c>
      <c r="D24" s="7" t="s">
        <v>207</v>
      </c>
      <c r="E24" s="7" t="s">
        <v>776</v>
      </c>
      <c r="F24" s="7" t="s">
        <v>82</v>
      </c>
      <c r="G24" s="49" t="s">
        <v>777</v>
      </c>
      <c r="H24" s="8">
        <v>0</v>
      </c>
      <c r="I24" s="8">
        <v>3500</v>
      </c>
      <c r="J24" s="8">
        <v>0</v>
      </c>
      <c r="K24" s="9">
        <f t="shared" si="0"/>
        <v>3500</v>
      </c>
    </row>
    <row r="25" spans="1:11">
      <c r="A25" s="6" t="s">
        <v>751</v>
      </c>
      <c r="B25" s="7">
        <v>239</v>
      </c>
      <c r="C25" s="7" t="s">
        <v>775</v>
      </c>
      <c r="D25" s="7" t="s">
        <v>207</v>
      </c>
      <c r="E25" s="7" t="s">
        <v>104</v>
      </c>
      <c r="F25" s="7" t="s">
        <v>82</v>
      </c>
      <c r="G25" s="49" t="s">
        <v>79</v>
      </c>
      <c r="H25" s="8">
        <v>2313</v>
      </c>
      <c r="I25" s="8">
        <v>0</v>
      </c>
      <c r="J25" s="8">
        <v>0</v>
      </c>
      <c r="K25" s="9">
        <f t="shared" si="0"/>
        <v>2313</v>
      </c>
    </row>
    <row r="26" spans="1:11">
      <c r="A26" s="6" t="s">
        <v>785</v>
      </c>
      <c r="B26" s="7">
        <v>242</v>
      </c>
      <c r="C26" s="7" t="s">
        <v>546</v>
      </c>
      <c r="D26" s="7" t="s">
        <v>207</v>
      </c>
      <c r="E26" s="7" t="s">
        <v>104</v>
      </c>
      <c r="F26" s="7" t="s">
        <v>82</v>
      </c>
      <c r="G26" s="49" t="s">
        <v>79</v>
      </c>
      <c r="H26" s="8">
        <v>1746</v>
      </c>
      <c r="I26" s="8">
        <v>0</v>
      </c>
      <c r="J26" s="8">
        <v>0</v>
      </c>
      <c r="K26" s="9">
        <f t="shared" si="0"/>
        <v>1746</v>
      </c>
    </row>
    <row r="27" spans="1:11" ht="15.75" thickBot="1">
      <c r="A27" s="12"/>
      <c r="B27" s="13"/>
      <c r="C27" s="13"/>
      <c r="D27" s="13"/>
      <c r="E27" s="13"/>
      <c r="F27" s="13"/>
      <c r="G27" s="14" t="s">
        <v>29</v>
      </c>
      <c r="H27" s="15">
        <v>0</v>
      </c>
      <c r="I27" s="15">
        <v>0</v>
      </c>
      <c r="J27" s="15">
        <v>0</v>
      </c>
      <c r="K27" s="9">
        <f t="shared" si="0"/>
        <v>0</v>
      </c>
    </row>
    <row r="28" spans="1:11" ht="16.5" thickBot="1">
      <c r="A28" s="17"/>
      <c r="B28" s="17"/>
      <c r="C28" s="17"/>
      <c r="D28" s="17"/>
      <c r="E28" s="17"/>
      <c r="F28" s="17"/>
      <c r="G28" s="18" t="s">
        <v>30</v>
      </c>
      <c r="H28" s="19">
        <f>SUM(H4:H27)</f>
        <v>62193</v>
      </c>
      <c r="I28" s="20">
        <f>SUM(I4:I27)</f>
        <v>45400</v>
      </c>
      <c r="J28" s="20">
        <f>SUM(J4:J27)</f>
        <v>2899</v>
      </c>
      <c r="K28" s="21">
        <f>SUM(K4:K27)</f>
        <v>110492</v>
      </c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  <row r="34" spans="1:7">
      <c r="A34" s="22"/>
      <c r="B34" s="22"/>
      <c r="C34" s="22"/>
      <c r="D34" s="22"/>
      <c r="E34" s="22"/>
      <c r="F34" s="22"/>
      <c r="G34" s="22"/>
    </row>
    <row r="35" spans="1:7">
      <c r="A35" s="22"/>
      <c r="B35" s="22"/>
      <c r="C35" s="22"/>
      <c r="D35" s="22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 ht="15.75" thickBot="1">
      <c r="A37" s="22"/>
      <c r="B37" s="22"/>
      <c r="C37" s="22"/>
      <c r="D37" s="22"/>
      <c r="E37" s="22"/>
      <c r="F37" s="22"/>
      <c r="G37" s="22"/>
    </row>
    <row r="38" spans="1:7" ht="19.5" thickBot="1">
      <c r="A38" s="22"/>
      <c r="B38" s="85" t="s">
        <v>31</v>
      </c>
      <c r="C38" s="86"/>
      <c r="D38" s="86"/>
      <c r="E38" s="87"/>
      <c r="F38" s="22"/>
      <c r="G38" s="22"/>
    </row>
    <row r="39" spans="1:7" ht="16.5" thickBot="1">
      <c r="A39" s="22"/>
      <c r="B39" s="23"/>
      <c r="C39" s="24"/>
      <c r="D39" s="24"/>
      <c r="E39" s="25"/>
      <c r="F39" s="22"/>
      <c r="G39" s="22"/>
    </row>
    <row r="40" spans="1:7" ht="16.5" thickBot="1">
      <c r="A40" s="22"/>
      <c r="B40" s="26" t="s">
        <v>18</v>
      </c>
      <c r="C40" s="27" t="s">
        <v>32</v>
      </c>
      <c r="D40" s="27" t="s">
        <v>33</v>
      </c>
      <c r="E40" s="28" t="s">
        <v>34</v>
      </c>
      <c r="F40" s="22"/>
      <c r="G40" s="22"/>
    </row>
    <row r="41" spans="1:7">
      <c r="A41" s="22"/>
      <c r="B41" s="6"/>
      <c r="C41" s="7"/>
      <c r="D41" s="7"/>
      <c r="E41" s="29"/>
      <c r="F41" s="22"/>
      <c r="G41" s="22"/>
    </row>
    <row r="42" spans="1:7">
      <c r="A42" s="22"/>
      <c r="B42" s="10"/>
      <c r="C42" s="11"/>
      <c r="D42" s="7"/>
      <c r="E42" s="30"/>
      <c r="F42" s="22"/>
      <c r="G42" s="22"/>
    </row>
    <row r="43" spans="1:7">
      <c r="A43" s="22"/>
      <c r="B43" s="10"/>
      <c r="C43" s="11"/>
      <c r="D43" s="11"/>
      <c r="E43" s="30"/>
      <c r="F43" s="22"/>
      <c r="G43" s="22"/>
    </row>
    <row r="44" spans="1:7">
      <c r="A44" s="22"/>
      <c r="B44" s="10"/>
      <c r="C44" s="11"/>
      <c r="D44" s="11"/>
      <c r="E44" s="30"/>
      <c r="F44" s="22"/>
      <c r="G44" s="22"/>
    </row>
    <row r="45" spans="1:7" ht="15.75" thickBot="1">
      <c r="A45" s="22"/>
      <c r="B45" s="31"/>
      <c r="C45" s="32"/>
      <c r="D45" s="32"/>
      <c r="E45" s="33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</sheetData>
  <mergeCells count="2">
    <mergeCell ref="A1:K1"/>
    <mergeCell ref="B38:E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H24" sqref="H24:J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38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131</v>
      </c>
      <c r="B4" s="7">
        <v>985</v>
      </c>
      <c r="C4" s="7" t="s">
        <v>152</v>
      </c>
      <c r="D4" s="7" t="s">
        <v>153</v>
      </c>
      <c r="E4" s="7" t="s">
        <v>67</v>
      </c>
      <c r="F4" s="7" t="s">
        <v>82</v>
      </c>
      <c r="G4" s="36" t="s">
        <v>212</v>
      </c>
      <c r="H4" s="8">
        <v>5001</v>
      </c>
      <c r="I4" s="48">
        <v>1000</v>
      </c>
      <c r="J4" s="8">
        <v>0</v>
      </c>
      <c r="K4" s="9">
        <f>SUM(H4:J4)</f>
        <v>6001</v>
      </c>
    </row>
    <row r="5" spans="1:11">
      <c r="A5" s="6" t="s">
        <v>131</v>
      </c>
      <c r="B5" s="7">
        <v>985</v>
      </c>
      <c r="C5" s="7" t="s">
        <v>152</v>
      </c>
      <c r="D5" s="7" t="s">
        <v>153</v>
      </c>
      <c r="E5" s="7" t="s">
        <v>154</v>
      </c>
      <c r="F5" s="7" t="s">
        <v>75</v>
      </c>
      <c r="G5" s="36" t="s">
        <v>723</v>
      </c>
      <c r="H5" s="8">
        <v>0</v>
      </c>
      <c r="I5" s="48">
        <v>2000</v>
      </c>
      <c r="J5" s="8">
        <v>0</v>
      </c>
      <c r="K5" s="9">
        <f t="shared" ref="K5:K23" si="0">SUM(H5:J5)</f>
        <v>2000</v>
      </c>
    </row>
    <row r="6" spans="1:11">
      <c r="A6" s="6" t="s">
        <v>131</v>
      </c>
      <c r="B6" s="7" t="s">
        <v>557</v>
      </c>
      <c r="C6" s="7" t="s">
        <v>72</v>
      </c>
      <c r="D6" s="7" t="s">
        <v>153</v>
      </c>
      <c r="E6" s="7" t="s">
        <v>407</v>
      </c>
      <c r="F6" s="7" t="s">
        <v>75</v>
      </c>
      <c r="G6" s="36" t="s">
        <v>79</v>
      </c>
      <c r="H6" s="8">
        <v>116</v>
      </c>
      <c r="I6" s="48">
        <v>0</v>
      </c>
      <c r="J6" s="8">
        <v>0</v>
      </c>
      <c r="K6" s="9">
        <f t="shared" si="0"/>
        <v>116</v>
      </c>
    </row>
    <row r="7" spans="1:11">
      <c r="A7" s="6" t="s">
        <v>370</v>
      </c>
      <c r="B7" s="7" t="s">
        <v>381</v>
      </c>
      <c r="C7" s="7" t="s">
        <v>72</v>
      </c>
      <c r="D7" s="7" t="s">
        <v>382</v>
      </c>
      <c r="E7" s="7" t="s">
        <v>383</v>
      </c>
      <c r="F7" s="7" t="s">
        <v>93</v>
      </c>
      <c r="G7" s="36" t="s">
        <v>468</v>
      </c>
      <c r="H7" s="8">
        <v>1960</v>
      </c>
      <c r="I7" s="48">
        <v>2500</v>
      </c>
      <c r="J7" s="8">
        <v>0</v>
      </c>
      <c r="K7" s="9">
        <f t="shared" si="0"/>
        <v>4460</v>
      </c>
    </row>
    <row r="8" spans="1:11">
      <c r="A8" s="6" t="s">
        <v>439</v>
      </c>
      <c r="B8" s="7" t="s">
        <v>440</v>
      </c>
      <c r="C8" s="7" t="s">
        <v>441</v>
      </c>
      <c r="D8" s="7" t="s">
        <v>442</v>
      </c>
      <c r="E8" s="7" t="s">
        <v>443</v>
      </c>
      <c r="F8" s="7" t="s">
        <v>65</v>
      </c>
      <c r="G8" s="36" t="s">
        <v>749</v>
      </c>
      <c r="H8" s="8">
        <v>6715</v>
      </c>
      <c r="I8" s="48">
        <v>7298</v>
      </c>
      <c r="J8" s="8">
        <v>0</v>
      </c>
      <c r="K8" s="9">
        <f t="shared" si="0"/>
        <v>14013</v>
      </c>
    </row>
    <row r="9" spans="1:11">
      <c r="A9" s="6" t="s">
        <v>439</v>
      </c>
      <c r="B9" s="7" t="s">
        <v>571</v>
      </c>
      <c r="C9" s="7" t="s">
        <v>441</v>
      </c>
      <c r="D9" s="7" t="s">
        <v>442</v>
      </c>
      <c r="E9" s="7" t="s">
        <v>572</v>
      </c>
      <c r="F9" s="7" t="s">
        <v>65</v>
      </c>
      <c r="G9" s="36" t="s">
        <v>79</v>
      </c>
      <c r="H9" s="8">
        <v>666</v>
      </c>
      <c r="I9" s="48">
        <v>0</v>
      </c>
      <c r="J9" s="8">
        <v>0</v>
      </c>
      <c r="K9" s="9">
        <f t="shared" si="0"/>
        <v>666</v>
      </c>
    </row>
    <row r="10" spans="1:11">
      <c r="A10" s="6" t="s">
        <v>589</v>
      </c>
      <c r="B10" s="7" t="s">
        <v>609</v>
      </c>
      <c r="C10" s="7" t="s">
        <v>72</v>
      </c>
      <c r="D10" s="7" t="s">
        <v>382</v>
      </c>
      <c r="E10" s="7" t="s">
        <v>118</v>
      </c>
      <c r="F10" s="7" t="s">
        <v>93</v>
      </c>
      <c r="G10" s="36" t="s">
        <v>917</v>
      </c>
      <c r="H10" s="8">
        <v>12759</v>
      </c>
      <c r="I10" s="48">
        <v>8050</v>
      </c>
      <c r="J10" s="8">
        <v>0</v>
      </c>
      <c r="K10" s="9">
        <f t="shared" si="0"/>
        <v>20809</v>
      </c>
    </row>
    <row r="11" spans="1:11">
      <c r="A11" s="6" t="s">
        <v>589</v>
      </c>
      <c r="B11" s="7">
        <v>2427</v>
      </c>
      <c r="C11" s="7" t="s">
        <v>103</v>
      </c>
      <c r="D11" s="7" t="s">
        <v>382</v>
      </c>
      <c r="E11" s="7" t="s">
        <v>104</v>
      </c>
      <c r="F11" s="7" t="s">
        <v>79</v>
      </c>
      <c r="G11" s="7" t="s">
        <v>79</v>
      </c>
      <c r="H11" s="8">
        <v>1200</v>
      </c>
      <c r="I11" s="48">
        <v>0</v>
      </c>
      <c r="J11" s="8">
        <v>0</v>
      </c>
      <c r="K11" s="9">
        <f t="shared" si="0"/>
        <v>1200</v>
      </c>
    </row>
    <row r="12" spans="1:11">
      <c r="A12" s="6" t="s">
        <v>703</v>
      </c>
      <c r="B12" s="7" t="s">
        <v>704</v>
      </c>
      <c r="C12" s="7" t="s">
        <v>72</v>
      </c>
      <c r="D12" s="7" t="s">
        <v>705</v>
      </c>
      <c r="E12" s="7" t="s">
        <v>118</v>
      </c>
      <c r="F12" s="7" t="s">
        <v>75</v>
      </c>
      <c r="G12" s="35" t="s">
        <v>793</v>
      </c>
      <c r="H12" s="8">
        <v>11570</v>
      </c>
      <c r="I12" s="48">
        <v>8300</v>
      </c>
      <c r="J12" s="8">
        <v>0</v>
      </c>
      <c r="K12" s="9">
        <f t="shared" si="0"/>
        <v>19870</v>
      </c>
    </row>
    <row r="13" spans="1:11">
      <c r="A13" s="6" t="s">
        <v>691</v>
      </c>
      <c r="B13" s="7">
        <v>2444</v>
      </c>
      <c r="C13" s="7" t="s">
        <v>103</v>
      </c>
      <c r="D13" s="7" t="s">
        <v>705</v>
      </c>
      <c r="E13" s="7" t="s">
        <v>104</v>
      </c>
      <c r="F13" s="7" t="s">
        <v>75</v>
      </c>
      <c r="G13" s="36" t="s">
        <v>79</v>
      </c>
      <c r="H13" s="8">
        <v>2890</v>
      </c>
      <c r="I13" s="8">
        <v>0</v>
      </c>
      <c r="J13" s="8">
        <v>0</v>
      </c>
      <c r="K13" s="9">
        <f t="shared" si="0"/>
        <v>2890</v>
      </c>
    </row>
    <row r="14" spans="1:11">
      <c r="A14" s="6" t="s">
        <v>765</v>
      </c>
      <c r="B14" s="7">
        <v>1261</v>
      </c>
      <c r="C14" s="7" t="s">
        <v>179</v>
      </c>
      <c r="D14" s="7" t="s">
        <v>153</v>
      </c>
      <c r="E14" s="7" t="s">
        <v>768</v>
      </c>
      <c r="F14" s="7" t="s">
        <v>82</v>
      </c>
      <c r="G14" s="36" t="s">
        <v>798</v>
      </c>
      <c r="H14" s="8">
        <v>1650</v>
      </c>
      <c r="I14" s="8">
        <v>500</v>
      </c>
      <c r="J14" s="8">
        <v>0</v>
      </c>
      <c r="K14" s="9">
        <f t="shared" si="0"/>
        <v>2150</v>
      </c>
    </row>
    <row r="15" spans="1:11">
      <c r="A15" s="6" t="s">
        <v>765</v>
      </c>
      <c r="B15" s="7">
        <v>1261</v>
      </c>
      <c r="C15" s="7" t="s">
        <v>179</v>
      </c>
      <c r="D15" s="7" t="s">
        <v>153</v>
      </c>
      <c r="E15" s="7" t="s">
        <v>124</v>
      </c>
      <c r="F15" s="7" t="s">
        <v>75</v>
      </c>
      <c r="G15" s="36" t="s">
        <v>869</v>
      </c>
      <c r="H15" s="8">
        <v>0</v>
      </c>
      <c r="I15" s="8">
        <v>0</v>
      </c>
      <c r="J15" s="8">
        <v>0</v>
      </c>
      <c r="K15" s="9">
        <f t="shared" si="0"/>
        <v>0</v>
      </c>
    </row>
    <row r="16" spans="1:11">
      <c r="A16" s="6" t="s">
        <v>765</v>
      </c>
      <c r="B16" s="7">
        <v>21</v>
      </c>
      <c r="C16" s="7" t="s">
        <v>140</v>
      </c>
      <c r="D16" s="7" t="s">
        <v>153</v>
      </c>
      <c r="E16" s="7" t="s">
        <v>768</v>
      </c>
      <c r="F16" s="7" t="s">
        <v>82</v>
      </c>
      <c r="G16" s="36" t="s">
        <v>799</v>
      </c>
      <c r="H16" s="8">
        <v>2400</v>
      </c>
      <c r="I16" s="8">
        <v>500</v>
      </c>
      <c r="J16" s="8">
        <v>0</v>
      </c>
      <c r="K16" s="9">
        <f t="shared" si="0"/>
        <v>2900</v>
      </c>
    </row>
    <row r="17" spans="1:11">
      <c r="A17" s="6" t="s">
        <v>765</v>
      </c>
      <c r="B17" s="7">
        <v>21</v>
      </c>
      <c r="C17" s="7" t="s">
        <v>140</v>
      </c>
      <c r="D17" s="7" t="s">
        <v>153</v>
      </c>
      <c r="E17" s="7" t="s">
        <v>124</v>
      </c>
      <c r="F17" s="7" t="s">
        <v>75</v>
      </c>
      <c r="G17" s="36" t="s">
        <v>841</v>
      </c>
      <c r="H17" s="8">
        <v>0</v>
      </c>
      <c r="I17" s="8">
        <v>1000</v>
      </c>
      <c r="J17" s="8">
        <v>0</v>
      </c>
      <c r="K17" s="9">
        <f t="shared" si="0"/>
        <v>1000</v>
      </c>
    </row>
    <row r="18" spans="1:11">
      <c r="A18" s="6" t="s">
        <v>765</v>
      </c>
      <c r="B18" s="7">
        <v>1628</v>
      </c>
      <c r="C18" s="7" t="s">
        <v>72</v>
      </c>
      <c r="D18" s="7" t="s">
        <v>153</v>
      </c>
      <c r="E18" s="7" t="s">
        <v>225</v>
      </c>
      <c r="F18" s="7" t="s">
        <v>82</v>
      </c>
      <c r="G18" s="36" t="s">
        <v>800</v>
      </c>
      <c r="H18" s="8">
        <v>12857</v>
      </c>
      <c r="I18" s="8">
        <v>500</v>
      </c>
      <c r="J18" s="8">
        <v>0</v>
      </c>
      <c r="K18" s="9">
        <f t="shared" si="0"/>
        <v>13357</v>
      </c>
    </row>
    <row r="19" spans="1:11">
      <c r="A19" s="6" t="s">
        <v>765</v>
      </c>
      <c r="B19" s="7">
        <v>1628</v>
      </c>
      <c r="C19" s="7" t="s">
        <v>72</v>
      </c>
      <c r="D19" s="7" t="s">
        <v>153</v>
      </c>
      <c r="E19" s="7" t="s">
        <v>124</v>
      </c>
      <c r="F19" s="7" t="s">
        <v>75</v>
      </c>
      <c r="G19" s="36" t="s">
        <v>876</v>
      </c>
      <c r="H19" s="8">
        <v>0</v>
      </c>
      <c r="I19" s="8">
        <v>1000</v>
      </c>
      <c r="J19" s="8">
        <v>0</v>
      </c>
      <c r="K19" s="9">
        <f t="shared" si="0"/>
        <v>1000</v>
      </c>
    </row>
    <row r="20" spans="1:11">
      <c r="A20" s="6" t="s">
        <v>765</v>
      </c>
      <c r="B20" s="7">
        <v>1628</v>
      </c>
      <c r="C20" s="7" t="s">
        <v>72</v>
      </c>
      <c r="D20" s="7" t="s">
        <v>705</v>
      </c>
      <c r="E20" s="7" t="s">
        <v>62</v>
      </c>
      <c r="F20" s="7" t="s">
        <v>75</v>
      </c>
      <c r="G20" s="36" t="s">
        <v>820</v>
      </c>
      <c r="H20" s="8">
        <v>0</v>
      </c>
      <c r="I20" s="8">
        <v>2500</v>
      </c>
      <c r="J20" s="8">
        <v>0</v>
      </c>
      <c r="K20" s="9">
        <f t="shared" si="0"/>
        <v>2500</v>
      </c>
    </row>
    <row r="21" spans="1:11">
      <c r="A21" s="6" t="s">
        <v>765</v>
      </c>
      <c r="B21" s="7">
        <v>1628</v>
      </c>
      <c r="C21" s="7" t="s">
        <v>72</v>
      </c>
      <c r="D21" s="7" t="s">
        <v>382</v>
      </c>
      <c r="E21" s="7" t="s">
        <v>74</v>
      </c>
      <c r="F21" s="7" t="s">
        <v>93</v>
      </c>
      <c r="G21" s="36" t="s">
        <v>843</v>
      </c>
      <c r="H21" s="8">
        <v>0</v>
      </c>
      <c r="I21" s="8">
        <v>5000</v>
      </c>
      <c r="J21" s="8">
        <v>0</v>
      </c>
      <c r="K21" s="9">
        <f t="shared" si="0"/>
        <v>5000</v>
      </c>
    </row>
    <row r="22" spans="1:11">
      <c r="A22" s="6" t="s">
        <v>765</v>
      </c>
      <c r="B22" s="7">
        <v>2454</v>
      </c>
      <c r="C22" s="7" t="s">
        <v>103</v>
      </c>
      <c r="D22" s="7" t="s">
        <v>705</v>
      </c>
      <c r="E22" s="7" t="s">
        <v>104</v>
      </c>
      <c r="F22" s="7" t="s">
        <v>75</v>
      </c>
      <c r="G22" s="36" t="s">
        <v>79</v>
      </c>
      <c r="H22" s="8">
        <v>2610</v>
      </c>
      <c r="I22" s="8">
        <v>0</v>
      </c>
      <c r="J22" s="8">
        <v>0</v>
      </c>
      <c r="K22" s="9">
        <f t="shared" si="0"/>
        <v>2610</v>
      </c>
    </row>
    <row r="23" spans="1:11" ht="15.75" thickBot="1">
      <c r="A23" s="12"/>
      <c r="B23" s="13"/>
      <c r="C23" s="13"/>
      <c r="D23" s="13"/>
      <c r="E23" s="13"/>
      <c r="F23" s="13"/>
      <c r="G23" s="14" t="s">
        <v>29</v>
      </c>
      <c r="H23" s="15">
        <f>SUM(E37:E42)</f>
        <v>1590</v>
      </c>
      <c r="I23" s="15">
        <v>0</v>
      </c>
      <c r="J23" s="15">
        <v>0</v>
      </c>
      <c r="K23" s="9">
        <f t="shared" si="0"/>
        <v>1590</v>
      </c>
    </row>
    <row r="24" spans="1:11" ht="16.5" thickBot="1">
      <c r="A24" s="17"/>
      <c r="B24" s="17"/>
      <c r="C24" s="17"/>
      <c r="D24" s="17"/>
      <c r="E24" s="17"/>
      <c r="F24" s="17"/>
      <c r="G24" s="18" t="s">
        <v>30</v>
      </c>
      <c r="H24" s="19">
        <f>SUM(H4:H23)</f>
        <v>63984</v>
      </c>
      <c r="I24" s="20">
        <f>SUM(I4:I23)</f>
        <v>40148</v>
      </c>
      <c r="J24" s="20">
        <f>SUM(J4:J23)</f>
        <v>0</v>
      </c>
      <c r="K24" s="21">
        <f>SUM(K4:K23)</f>
        <v>104132</v>
      </c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 ht="15.75" thickBot="1">
      <c r="A33" s="22"/>
      <c r="B33" s="22"/>
      <c r="C33" s="22"/>
      <c r="D33" s="22"/>
      <c r="E33" s="22"/>
      <c r="F33" s="22"/>
      <c r="G33" s="22"/>
    </row>
    <row r="34" spans="1:7" ht="19.5" thickBot="1">
      <c r="A34" s="22"/>
      <c r="B34" s="85" t="s">
        <v>31</v>
      </c>
      <c r="C34" s="86"/>
      <c r="D34" s="86"/>
      <c r="E34" s="87"/>
      <c r="F34" s="22"/>
      <c r="G34" s="22"/>
    </row>
    <row r="35" spans="1:7" ht="16.5" thickBot="1">
      <c r="A35" s="22"/>
      <c r="B35" s="23"/>
      <c r="C35" s="24"/>
      <c r="D35" s="24"/>
      <c r="E35" s="25"/>
      <c r="F35" s="22"/>
      <c r="G35" s="22"/>
    </row>
    <row r="36" spans="1:7" ht="16.5" thickBot="1">
      <c r="A36" s="22"/>
      <c r="B36" s="26" t="s">
        <v>18</v>
      </c>
      <c r="C36" s="27" t="s">
        <v>32</v>
      </c>
      <c r="D36" s="27" t="s">
        <v>33</v>
      </c>
      <c r="E36" s="28" t="s">
        <v>34</v>
      </c>
      <c r="F36" s="22"/>
      <c r="G36" s="22"/>
    </row>
    <row r="37" spans="1:7">
      <c r="A37" s="22"/>
      <c r="B37" s="6" t="s">
        <v>633</v>
      </c>
      <c r="C37" s="7">
        <v>425</v>
      </c>
      <c r="D37" s="7" t="s">
        <v>244</v>
      </c>
      <c r="E37" s="29">
        <v>740</v>
      </c>
      <c r="F37" s="22"/>
      <c r="G37" s="22"/>
    </row>
    <row r="38" spans="1:7">
      <c r="A38" s="22"/>
      <c r="B38" s="10" t="s">
        <v>785</v>
      </c>
      <c r="C38" s="11">
        <v>433</v>
      </c>
      <c r="D38" s="11" t="s">
        <v>244</v>
      </c>
      <c r="E38" s="30">
        <v>850</v>
      </c>
      <c r="F38" s="22"/>
      <c r="G38" s="22"/>
    </row>
    <row r="39" spans="1:7">
      <c r="A39" s="22"/>
      <c r="B39" s="10"/>
      <c r="C39" s="11"/>
      <c r="D39" s="11"/>
      <c r="E39" s="30"/>
      <c r="F39" s="22"/>
      <c r="G39" s="22"/>
    </row>
    <row r="40" spans="1:7">
      <c r="A40" s="22"/>
      <c r="B40" s="10"/>
      <c r="C40" s="11"/>
      <c r="D40" s="11"/>
      <c r="E40" s="30"/>
      <c r="F40" s="22"/>
      <c r="G40" s="22"/>
    </row>
    <row r="41" spans="1:7" ht="15.75" thickBot="1">
      <c r="A41" s="22"/>
      <c r="B41" s="31"/>
      <c r="C41" s="32"/>
      <c r="D41" s="32"/>
      <c r="E41" s="33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J23" sqref="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61" customFormat="1">
      <c r="A4" s="57" t="s">
        <v>78</v>
      </c>
      <c r="B4" s="58" t="s">
        <v>568</v>
      </c>
      <c r="C4" s="58" t="s">
        <v>80</v>
      </c>
      <c r="D4" s="58" t="s">
        <v>81</v>
      </c>
      <c r="E4" s="58" t="s">
        <v>62</v>
      </c>
      <c r="F4" s="58" t="s">
        <v>82</v>
      </c>
      <c r="G4" s="62" t="s">
        <v>223</v>
      </c>
      <c r="H4" s="48">
        <v>9319</v>
      </c>
      <c r="I4" s="48">
        <v>5000</v>
      </c>
      <c r="J4" s="48">
        <v>0</v>
      </c>
      <c r="K4" s="60">
        <f>SUM(H4:J4)</f>
        <v>14319</v>
      </c>
    </row>
    <row r="5" spans="1:11" s="61" customFormat="1">
      <c r="A5" s="57" t="s">
        <v>245</v>
      </c>
      <c r="B5" s="58">
        <v>1344</v>
      </c>
      <c r="C5" s="58" t="s">
        <v>179</v>
      </c>
      <c r="D5" s="58" t="s">
        <v>257</v>
      </c>
      <c r="E5" s="58" t="s">
        <v>258</v>
      </c>
      <c r="F5" s="58" t="s">
        <v>82</v>
      </c>
      <c r="G5" s="58" t="s">
        <v>259</v>
      </c>
      <c r="H5" s="48">
        <v>500</v>
      </c>
      <c r="I5" s="48">
        <v>500</v>
      </c>
      <c r="J5" s="48">
        <v>0</v>
      </c>
      <c r="K5" s="60">
        <f t="shared" ref="K5:K14" si="0">SUM(H5:J5)</f>
        <v>1000</v>
      </c>
    </row>
    <row r="6" spans="1:11" s="61" customFormat="1">
      <c r="A6" s="57" t="s">
        <v>370</v>
      </c>
      <c r="B6" s="58">
        <v>117</v>
      </c>
      <c r="C6" s="58" t="s">
        <v>406</v>
      </c>
      <c r="D6" s="58" t="s">
        <v>81</v>
      </c>
      <c r="E6" s="58" t="s">
        <v>191</v>
      </c>
      <c r="F6" s="58" t="s">
        <v>68</v>
      </c>
      <c r="G6" s="62" t="s">
        <v>541</v>
      </c>
      <c r="H6" s="48">
        <v>0</v>
      </c>
      <c r="I6" s="48">
        <v>0</v>
      </c>
      <c r="J6" s="48">
        <v>1200</v>
      </c>
      <c r="K6" s="60">
        <f t="shared" si="0"/>
        <v>1200</v>
      </c>
    </row>
    <row r="7" spans="1:11" s="61" customFormat="1">
      <c r="A7" s="57" t="s">
        <v>463</v>
      </c>
      <c r="B7" s="58" t="s">
        <v>464</v>
      </c>
      <c r="C7" s="58" t="s">
        <v>72</v>
      </c>
      <c r="D7" s="58" t="s">
        <v>81</v>
      </c>
      <c r="E7" s="58" t="s">
        <v>465</v>
      </c>
      <c r="F7" s="58" t="s">
        <v>82</v>
      </c>
      <c r="G7" s="62" t="s">
        <v>735</v>
      </c>
      <c r="H7" s="48">
        <v>2139</v>
      </c>
      <c r="I7" s="48">
        <v>3000</v>
      </c>
      <c r="J7" s="48">
        <v>0</v>
      </c>
      <c r="K7" s="60">
        <f t="shared" si="0"/>
        <v>5139</v>
      </c>
    </row>
    <row r="8" spans="1:11" s="61" customFormat="1">
      <c r="A8" s="57" t="s">
        <v>463</v>
      </c>
      <c r="B8" s="58">
        <v>1254</v>
      </c>
      <c r="C8" s="58" t="s">
        <v>179</v>
      </c>
      <c r="D8" s="58" t="s">
        <v>81</v>
      </c>
      <c r="E8" s="58" t="s">
        <v>465</v>
      </c>
      <c r="F8" s="58" t="s">
        <v>82</v>
      </c>
      <c r="G8" s="62" t="s">
        <v>734</v>
      </c>
      <c r="H8" s="48">
        <v>0</v>
      </c>
      <c r="I8" s="48">
        <v>3000</v>
      </c>
      <c r="J8" s="48">
        <v>0</v>
      </c>
      <c r="K8" s="60">
        <f t="shared" si="0"/>
        <v>3000</v>
      </c>
    </row>
    <row r="9" spans="1:11" s="61" customFormat="1">
      <c r="A9" s="57" t="s">
        <v>463</v>
      </c>
      <c r="B9" s="58">
        <v>1254</v>
      </c>
      <c r="C9" s="58" t="s">
        <v>179</v>
      </c>
      <c r="D9" s="58" t="s">
        <v>466</v>
      </c>
      <c r="E9" s="58" t="s">
        <v>467</v>
      </c>
      <c r="F9" s="58" t="s">
        <v>82</v>
      </c>
      <c r="G9" s="62" t="s">
        <v>522</v>
      </c>
      <c r="H9" s="48">
        <v>3525</v>
      </c>
      <c r="I9" s="48">
        <v>2000</v>
      </c>
      <c r="J9" s="48">
        <v>0</v>
      </c>
      <c r="K9" s="60">
        <f t="shared" si="0"/>
        <v>5525</v>
      </c>
    </row>
    <row r="10" spans="1:11" s="61" customFormat="1">
      <c r="A10" s="57" t="s">
        <v>463</v>
      </c>
      <c r="B10" s="58">
        <v>1254</v>
      </c>
      <c r="C10" s="58" t="s">
        <v>179</v>
      </c>
      <c r="D10" s="58" t="s">
        <v>257</v>
      </c>
      <c r="E10" s="58" t="s">
        <v>524</v>
      </c>
      <c r="F10" s="58" t="s">
        <v>82</v>
      </c>
      <c r="G10" s="62" t="s">
        <v>523</v>
      </c>
      <c r="H10" s="48">
        <v>0</v>
      </c>
      <c r="I10" s="48">
        <v>800</v>
      </c>
      <c r="J10" s="48">
        <v>0</v>
      </c>
      <c r="K10" s="60">
        <f t="shared" si="0"/>
        <v>800</v>
      </c>
    </row>
    <row r="11" spans="1:11" s="61" customFormat="1">
      <c r="A11" s="57" t="s">
        <v>500</v>
      </c>
      <c r="B11" s="58">
        <v>1256</v>
      </c>
      <c r="C11" s="58" t="s">
        <v>179</v>
      </c>
      <c r="D11" s="58" t="s">
        <v>501</v>
      </c>
      <c r="E11" s="58" t="s">
        <v>62</v>
      </c>
      <c r="F11" s="58" t="s">
        <v>82</v>
      </c>
      <c r="G11" s="62" t="s">
        <v>651</v>
      </c>
      <c r="H11" s="48">
        <v>3073</v>
      </c>
      <c r="I11" s="48">
        <v>3000</v>
      </c>
      <c r="J11" s="48">
        <v>0</v>
      </c>
      <c r="K11" s="60">
        <f t="shared" si="0"/>
        <v>6073</v>
      </c>
    </row>
    <row r="12" spans="1:11" s="61" customFormat="1">
      <c r="A12" s="57" t="s">
        <v>589</v>
      </c>
      <c r="B12" s="58">
        <v>1258</v>
      </c>
      <c r="C12" s="58" t="s">
        <v>179</v>
      </c>
      <c r="D12" s="58" t="s">
        <v>592</v>
      </c>
      <c r="E12" s="58" t="s">
        <v>62</v>
      </c>
      <c r="F12" s="58" t="s">
        <v>82</v>
      </c>
      <c r="G12" s="62" t="s">
        <v>681</v>
      </c>
      <c r="H12" s="48">
        <v>2448</v>
      </c>
      <c r="I12" s="48">
        <v>0</v>
      </c>
      <c r="J12" s="48">
        <v>0</v>
      </c>
      <c r="K12" s="60">
        <f t="shared" si="0"/>
        <v>2448</v>
      </c>
    </row>
    <row r="13" spans="1:11" s="61" customFormat="1">
      <c r="A13" s="57" t="s">
        <v>765</v>
      </c>
      <c r="B13" s="58" t="s">
        <v>79</v>
      </c>
      <c r="C13" s="58" t="s">
        <v>144</v>
      </c>
      <c r="D13" s="58" t="s">
        <v>772</v>
      </c>
      <c r="E13" s="58" t="s">
        <v>154</v>
      </c>
      <c r="F13" s="58" t="s">
        <v>82</v>
      </c>
      <c r="G13" s="62" t="s">
        <v>773</v>
      </c>
      <c r="H13" s="48">
        <v>1800</v>
      </c>
      <c r="I13" s="48">
        <v>2200</v>
      </c>
      <c r="J13" s="48">
        <v>0</v>
      </c>
      <c r="K13" s="60">
        <f t="shared" si="0"/>
        <v>4000</v>
      </c>
    </row>
    <row r="14" spans="1:11" ht="15.75" thickBot="1">
      <c r="A14" s="12"/>
      <c r="B14" s="13"/>
      <c r="C14" s="13"/>
      <c r="D14" s="13"/>
      <c r="E14" s="13"/>
      <c r="F14" s="13"/>
      <c r="G14" s="14" t="s">
        <v>29</v>
      </c>
      <c r="H14" s="15">
        <v>0</v>
      </c>
      <c r="I14" s="15">
        <v>0</v>
      </c>
      <c r="J14" s="15">
        <v>0</v>
      </c>
      <c r="K14" s="60">
        <f t="shared" si="0"/>
        <v>0</v>
      </c>
    </row>
    <row r="15" spans="1:11" ht="16.5" thickBot="1">
      <c r="A15" s="17"/>
      <c r="B15" s="17"/>
      <c r="C15" s="17"/>
      <c r="D15" s="17"/>
      <c r="E15" s="17"/>
      <c r="F15" s="17"/>
      <c r="G15" s="18" t="s">
        <v>30</v>
      </c>
      <c r="H15" s="19">
        <f>SUM(H4:H14)</f>
        <v>22804</v>
      </c>
      <c r="I15" s="20">
        <f>SUM(I4:I14)</f>
        <v>19500</v>
      </c>
      <c r="J15" s="20">
        <f>SUM(J4:J14)</f>
        <v>1200</v>
      </c>
      <c r="K15" s="21">
        <f>SUM(K4:K14)</f>
        <v>43504</v>
      </c>
    </row>
    <row r="16" spans="1:11">
      <c r="A16" s="22"/>
      <c r="B16" s="22"/>
      <c r="C16" s="22"/>
      <c r="D16" s="22"/>
      <c r="E16" s="22"/>
      <c r="F16" s="22"/>
      <c r="G16" s="22"/>
    </row>
    <row r="17" spans="1:7">
      <c r="A17" s="22"/>
      <c r="B17" s="22"/>
      <c r="C17" s="22"/>
      <c r="D17" s="22"/>
      <c r="E17" s="22"/>
      <c r="F17" s="22"/>
      <c r="G17" s="22"/>
    </row>
    <row r="18" spans="1:7">
      <c r="A18" s="22"/>
      <c r="B18" s="22"/>
      <c r="C18" s="22"/>
      <c r="D18" s="22"/>
      <c r="E18" s="22"/>
      <c r="F18" s="22"/>
      <c r="G18" s="22"/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2"/>
      <c r="C20" s="22"/>
      <c r="D20" s="22"/>
      <c r="E20" s="22"/>
      <c r="F20" s="22"/>
      <c r="G20" s="22"/>
    </row>
    <row r="21" spans="1:7">
      <c r="A21" s="22"/>
      <c r="B21" s="22"/>
      <c r="C21" s="22"/>
      <c r="D21" s="22"/>
      <c r="E21" s="22"/>
      <c r="F21" s="22"/>
      <c r="G21" s="22"/>
    </row>
    <row r="22" spans="1:7">
      <c r="A22" s="22"/>
      <c r="B22" s="22"/>
      <c r="C22" s="22"/>
      <c r="D22" s="22"/>
      <c r="E22" s="22"/>
      <c r="F22" s="22"/>
      <c r="G22" s="22"/>
    </row>
    <row r="23" spans="1:7">
      <c r="A23" s="22"/>
      <c r="B23" s="22"/>
      <c r="C23" s="22"/>
      <c r="D23" s="22"/>
      <c r="E23" s="22"/>
      <c r="F23" s="22"/>
      <c r="G23" s="22"/>
    </row>
    <row r="24" spans="1:7" ht="15.75" thickBot="1">
      <c r="A24" s="22"/>
      <c r="B24" s="22"/>
      <c r="C24" s="22"/>
      <c r="D24" s="22"/>
      <c r="E24" s="22"/>
      <c r="F24" s="22"/>
      <c r="G24" s="22"/>
    </row>
    <row r="25" spans="1:7" ht="19.5" thickBot="1">
      <c r="A25" s="22"/>
      <c r="B25" s="85" t="s">
        <v>31</v>
      </c>
      <c r="C25" s="86"/>
      <c r="D25" s="86"/>
      <c r="E25" s="87"/>
      <c r="F25" s="22"/>
      <c r="G25" s="22"/>
    </row>
    <row r="26" spans="1:7" ht="16.5" thickBot="1">
      <c r="A26" s="22"/>
      <c r="B26" s="23"/>
      <c r="C26" s="24"/>
      <c r="D26" s="24"/>
      <c r="E26" s="25"/>
      <c r="F26" s="22"/>
      <c r="G26" s="22"/>
    </row>
    <row r="27" spans="1:7" ht="16.5" thickBot="1">
      <c r="A27" s="22"/>
      <c r="B27" s="26" t="s">
        <v>18</v>
      </c>
      <c r="C27" s="27" t="s">
        <v>32</v>
      </c>
      <c r="D27" s="27" t="s">
        <v>33</v>
      </c>
      <c r="E27" s="28" t="s">
        <v>34</v>
      </c>
      <c r="F27" s="22"/>
      <c r="G27" s="22"/>
    </row>
    <row r="28" spans="1:7">
      <c r="A28" s="22"/>
      <c r="B28" s="6"/>
      <c r="C28" s="7"/>
      <c r="D28" s="7"/>
      <c r="E28" s="29"/>
      <c r="F28" s="22"/>
      <c r="G28" s="22"/>
    </row>
    <row r="29" spans="1:7">
      <c r="A29" s="22"/>
      <c r="B29" s="10"/>
      <c r="C29" s="11"/>
      <c r="D29" s="11"/>
      <c r="E29" s="30"/>
      <c r="F29" s="22"/>
      <c r="G29" s="22"/>
    </row>
    <row r="30" spans="1:7">
      <c r="A30" s="22"/>
      <c r="B30" s="10"/>
      <c r="C30" s="11"/>
      <c r="D30" s="11"/>
      <c r="E30" s="30"/>
      <c r="F30" s="22"/>
      <c r="G30" s="22"/>
    </row>
    <row r="31" spans="1:7">
      <c r="A31" s="22"/>
      <c r="B31" s="10"/>
      <c r="C31" s="11"/>
      <c r="D31" s="11"/>
      <c r="E31" s="30"/>
      <c r="F31" s="22"/>
      <c r="G31" s="22"/>
    </row>
    <row r="32" spans="1:7" ht="15.75" thickBot="1">
      <c r="A32" s="22"/>
      <c r="B32" s="31"/>
      <c r="C32" s="32"/>
      <c r="D32" s="32"/>
      <c r="E32" s="33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56"/>
  <sheetViews>
    <sheetView topLeftCell="A98" workbookViewId="0">
      <selection activeCell="A51" sqref="A5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82" t="s">
        <v>56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2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2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2" s="61" customFormat="1">
      <c r="A4" s="57" t="s">
        <v>78</v>
      </c>
      <c r="B4" s="58" t="s">
        <v>89</v>
      </c>
      <c r="C4" s="58" t="s">
        <v>90</v>
      </c>
      <c r="D4" s="58" t="s">
        <v>91</v>
      </c>
      <c r="E4" s="58" t="s">
        <v>92</v>
      </c>
      <c r="F4" s="58" t="s">
        <v>93</v>
      </c>
      <c r="G4" s="62" t="s">
        <v>169</v>
      </c>
      <c r="H4" s="48">
        <v>2489</v>
      </c>
      <c r="I4" s="48">
        <v>1950</v>
      </c>
      <c r="J4" s="48">
        <v>0</v>
      </c>
      <c r="K4" s="60">
        <f>SUM(H4:J4)</f>
        <v>4439</v>
      </c>
    </row>
    <row r="5" spans="1:12" s="61" customFormat="1">
      <c r="A5" s="57" t="s">
        <v>78</v>
      </c>
      <c r="B5" s="58" t="s">
        <v>94</v>
      </c>
      <c r="C5" s="58" t="s">
        <v>59</v>
      </c>
      <c r="D5" s="58" t="s">
        <v>91</v>
      </c>
      <c r="E5" s="58" t="s">
        <v>95</v>
      </c>
      <c r="F5" s="58" t="s">
        <v>93</v>
      </c>
      <c r="G5" s="59" t="s">
        <v>64</v>
      </c>
      <c r="H5" s="48">
        <v>2481</v>
      </c>
      <c r="I5" s="48">
        <v>0</v>
      </c>
      <c r="J5" s="48">
        <v>0</v>
      </c>
      <c r="K5" s="60">
        <f t="shared" ref="K5:K68" si="0">SUM(H5:J5)</f>
        <v>2481</v>
      </c>
      <c r="L5" s="61" t="s">
        <v>879</v>
      </c>
    </row>
    <row r="6" spans="1:12" s="61" customFormat="1">
      <c r="A6" s="57" t="s">
        <v>111</v>
      </c>
      <c r="B6" s="58" t="s">
        <v>117</v>
      </c>
      <c r="C6" s="58" t="s">
        <v>80</v>
      </c>
      <c r="D6" s="58" t="s">
        <v>91</v>
      </c>
      <c r="E6" s="58" t="s">
        <v>118</v>
      </c>
      <c r="F6" s="58" t="s">
        <v>93</v>
      </c>
      <c r="G6" s="62" t="s">
        <v>228</v>
      </c>
      <c r="H6" s="48">
        <v>8022</v>
      </c>
      <c r="I6" s="48">
        <v>4500</v>
      </c>
      <c r="J6" s="48">
        <v>0</v>
      </c>
      <c r="K6" s="60">
        <f t="shared" si="0"/>
        <v>12522</v>
      </c>
    </row>
    <row r="7" spans="1:12" s="61" customFormat="1">
      <c r="A7" s="57" t="s">
        <v>111</v>
      </c>
      <c r="B7" s="58" t="s">
        <v>565</v>
      </c>
      <c r="C7" s="58" t="s">
        <v>90</v>
      </c>
      <c r="D7" s="58" t="s">
        <v>91</v>
      </c>
      <c r="E7" s="58" t="s">
        <v>119</v>
      </c>
      <c r="F7" s="58" t="s">
        <v>93</v>
      </c>
      <c r="G7" s="62" t="s">
        <v>229</v>
      </c>
      <c r="H7" s="48">
        <v>2610</v>
      </c>
      <c r="I7" s="48">
        <v>1500</v>
      </c>
      <c r="J7" s="48">
        <v>0</v>
      </c>
      <c r="K7" s="60">
        <f t="shared" si="0"/>
        <v>4110</v>
      </c>
    </row>
    <row r="8" spans="1:12" s="61" customFormat="1">
      <c r="A8" s="57" t="s">
        <v>111</v>
      </c>
      <c r="B8" s="58">
        <v>3425</v>
      </c>
      <c r="C8" s="58" t="s">
        <v>103</v>
      </c>
      <c r="D8" s="58" t="s">
        <v>91</v>
      </c>
      <c r="E8" s="58" t="s">
        <v>104</v>
      </c>
      <c r="F8" s="58" t="s">
        <v>79</v>
      </c>
      <c r="G8" s="62" t="s">
        <v>79</v>
      </c>
      <c r="H8" s="48">
        <v>1630</v>
      </c>
      <c r="I8" s="48">
        <v>0</v>
      </c>
      <c r="J8" s="48">
        <v>0</v>
      </c>
      <c r="K8" s="60">
        <f t="shared" si="0"/>
        <v>1630</v>
      </c>
    </row>
    <row r="9" spans="1:12" s="61" customFormat="1">
      <c r="A9" s="57" t="s">
        <v>111</v>
      </c>
      <c r="B9" s="58">
        <v>10</v>
      </c>
      <c r="C9" s="58" t="s">
        <v>140</v>
      </c>
      <c r="D9" s="58" t="s">
        <v>91</v>
      </c>
      <c r="E9" s="58" t="s">
        <v>141</v>
      </c>
      <c r="F9" s="58" t="s">
        <v>79</v>
      </c>
      <c r="G9" s="62" t="s">
        <v>79</v>
      </c>
      <c r="H9" s="48">
        <v>228</v>
      </c>
      <c r="I9" s="48">
        <v>0</v>
      </c>
      <c r="J9" s="48">
        <v>0</v>
      </c>
      <c r="K9" s="60">
        <f t="shared" si="0"/>
        <v>228</v>
      </c>
    </row>
    <row r="10" spans="1:12" s="61" customFormat="1">
      <c r="A10" s="57" t="s">
        <v>111</v>
      </c>
      <c r="B10" s="58">
        <v>4562</v>
      </c>
      <c r="C10" s="58" t="s">
        <v>83</v>
      </c>
      <c r="D10" s="58" t="s">
        <v>91</v>
      </c>
      <c r="E10" s="58" t="s">
        <v>537</v>
      </c>
      <c r="F10" s="58" t="s">
        <v>68</v>
      </c>
      <c r="G10" s="62" t="s">
        <v>880</v>
      </c>
      <c r="H10" s="48">
        <v>300</v>
      </c>
      <c r="I10" s="48">
        <v>0</v>
      </c>
      <c r="J10" s="48">
        <v>0</v>
      </c>
      <c r="K10" s="60">
        <f t="shared" si="0"/>
        <v>300</v>
      </c>
    </row>
    <row r="11" spans="1:12" s="61" customFormat="1">
      <c r="A11" s="57" t="s">
        <v>111</v>
      </c>
      <c r="B11" s="58">
        <v>4563</v>
      </c>
      <c r="C11" s="58" t="s">
        <v>83</v>
      </c>
      <c r="D11" s="58" t="s">
        <v>91</v>
      </c>
      <c r="E11" s="58" t="s">
        <v>538</v>
      </c>
      <c r="F11" s="58" t="s">
        <v>82</v>
      </c>
      <c r="G11" s="62" t="s">
        <v>588</v>
      </c>
      <c r="H11" s="48">
        <v>1300</v>
      </c>
      <c r="I11" s="48">
        <v>0</v>
      </c>
      <c r="J11" s="48">
        <v>0</v>
      </c>
      <c r="K11" s="60">
        <f t="shared" si="0"/>
        <v>1300</v>
      </c>
    </row>
    <row r="12" spans="1:12" s="61" customFormat="1">
      <c r="A12" s="57" t="s">
        <v>111</v>
      </c>
      <c r="B12" s="58">
        <v>3421</v>
      </c>
      <c r="C12" s="58" t="s">
        <v>103</v>
      </c>
      <c r="D12" s="58" t="s">
        <v>91</v>
      </c>
      <c r="E12" s="58" t="s">
        <v>784</v>
      </c>
      <c r="F12" s="58" t="s">
        <v>82</v>
      </c>
      <c r="G12" s="62" t="s">
        <v>79</v>
      </c>
      <c r="H12" s="48">
        <v>80</v>
      </c>
      <c r="I12" s="48">
        <v>0</v>
      </c>
      <c r="J12" s="48">
        <v>0</v>
      </c>
      <c r="K12" s="60">
        <f t="shared" si="0"/>
        <v>80</v>
      </c>
    </row>
    <row r="13" spans="1:12" s="61" customFormat="1">
      <c r="A13" s="57" t="s">
        <v>159</v>
      </c>
      <c r="B13" s="58" t="s">
        <v>178</v>
      </c>
      <c r="C13" s="58" t="s">
        <v>72</v>
      </c>
      <c r="D13" s="58" t="s">
        <v>91</v>
      </c>
      <c r="E13" s="58" t="s">
        <v>62</v>
      </c>
      <c r="F13" s="58" t="s">
        <v>93</v>
      </c>
      <c r="G13" s="62" t="s">
        <v>230</v>
      </c>
      <c r="H13" s="48">
        <v>3042</v>
      </c>
      <c r="I13" s="48">
        <v>1500</v>
      </c>
      <c r="J13" s="48">
        <v>0</v>
      </c>
      <c r="K13" s="60">
        <f t="shared" si="0"/>
        <v>4542</v>
      </c>
    </row>
    <row r="14" spans="1:12" s="61" customFormat="1">
      <c r="A14" s="57" t="s">
        <v>159</v>
      </c>
      <c r="B14" s="58">
        <v>277</v>
      </c>
      <c r="C14" s="58" t="s">
        <v>179</v>
      </c>
      <c r="D14" s="58" t="s">
        <v>180</v>
      </c>
      <c r="E14" s="58" t="s">
        <v>62</v>
      </c>
      <c r="F14" s="58" t="s">
        <v>82</v>
      </c>
      <c r="G14" s="62" t="s">
        <v>209</v>
      </c>
      <c r="H14" s="48">
        <v>1080</v>
      </c>
      <c r="I14" s="48">
        <v>2500</v>
      </c>
      <c r="J14" s="48">
        <v>0</v>
      </c>
      <c r="K14" s="60">
        <f t="shared" si="0"/>
        <v>3580</v>
      </c>
    </row>
    <row r="15" spans="1:12" s="61" customFormat="1">
      <c r="A15" s="57" t="s">
        <v>159</v>
      </c>
      <c r="B15" s="58">
        <v>276</v>
      </c>
      <c r="C15" s="58" t="s">
        <v>179</v>
      </c>
      <c r="D15" s="58" t="s">
        <v>180</v>
      </c>
      <c r="E15" s="58" t="s">
        <v>85</v>
      </c>
      <c r="F15" s="58" t="s">
        <v>82</v>
      </c>
      <c r="G15" s="62" t="s">
        <v>210</v>
      </c>
      <c r="H15" s="48">
        <v>2500</v>
      </c>
      <c r="I15" s="48">
        <v>350</v>
      </c>
      <c r="J15" s="48">
        <v>0</v>
      </c>
      <c r="K15" s="60">
        <f t="shared" si="0"/>
        <v>2850</v>
      </c>
    </row>
    <row r="16" spans="1:12" s="61" customFormat="1">
      <c r="A16" s="57" t="s">
        <v>159</v>
      </c>
      <c r="B16" s="58">
        <v>11</v>
      </c>
      <c r="C16" s="58" t="s">
        <v>140</v>
      </c>
      <c r="D16" s="58" t="s">
        <v>66</v>
      </c>
      <c r="E16" s="58" t="s">
        <v>62</v>
      </c>
      <c r="F16" s="58" t="s">
        <v>82</v>
      </c>
      <c r="G16" s="62" t="s">
        <v>211</v>
      </c>
      <c r="H16" s="48">
        <v>3000</v>
      </c>
      <c r="I16" s="48">
        <v>2850</v>
      </c>
      <c r="J16" s="48">
        <v>0</v>
      </c>
      <c r="K16" s="60">
        <f t="shared" si="0"/>
        <v>5850</v>
      </c>
    </row>
    <row r="17" spans="1:12" s="61" customFormat="1">
      <c r="A17" s="57" t="s">
        <v>159</v>
      </c>
      <c r="B17" s="58">
        <v>4564</v>
      </c>
      <c r="C17" s="58" t="s">
        <v>83</v>
      </c>
      <c r="D17" s="58" t="s">
        <v>91</v>
      </c>
      <c r="E17" s="58" t="s">
        <v>85</v>
      </c>
      <c r="F17" s="58" t="s">
        <v>68</v>
      </c>
      <c r="G17" s="59" t="s">
        <v>64</v>
      </c>
      <c r="H17" s="48">
        <v>300</v>
      </c>
      <c r="I17" s="48">
        <v>0</v>
      </c>
      <c r="J17" s="48">
        <v>0</v>
      </c>
      <c r="K17" s="60">
        <f t="shared" si="0"/>
        <v>300</v>
      </c>
      <c r="L17" s="61" t="s">
        <v>881</v>
      </c>
    </row>
    <row r="18" spans="1:12" s="61" customFormat="1">
      <c r="A18" s="57" t="s">
        <v>159</v>
      </c>
      <c r="B18" s="58">
        <v>4565</v>
      </c>
      <c r="C18" s="58" t="s">
        <v>83</v>
      </c>
      <c r="D18" s="58" t="s">
        <v>91</v>
      </c>
      <c r="E18" s="58" t="s">
        <v>85</v>
      </c>
      <c r="F18" s="58" t="s">
        <v>68</v>
      </c>
      <c r="G18" s="59" t="s">
        <v>64</v>
      </c>
      <c r="H18" s="48">
        <v>550</v>
      </c>
      <c r="I18" s="48">
        <v>0</v>
      </c>
      <c r="J18" s="48">
        <v>0</v>
      </c>
      <c r="K18" s="60">
        <f t="shared" si="0"/>
        <v>550</v>
      </c>
      <c r="L18" s="61" t="s">
        <v>881</v>
      </c>
    </row>
    <row r="19" spans="1:12" s="61" customFormat="1">
      <c r="A19" s="57" t="s">
        <v>159</v>
      </c>
      <c r="B19" s="58">
        <v>3433</v>
      </c>
      <c r="C19" s="58" t="s">
        <v>103</v>
      </c>
      <c r="D19" s="58" t="s">
        <v>91</v>
      </c>
      <c r="E19" s="58" t="s">
        <v>587</v>
      </c>
      <c r="F19" s="58" t="s">
        <v>104</v>
      </c>
      <c r="G19" s="62" t="s">
        <v>79</v>
      </c>
      <c r="H19" s="48">
        <v>1090</v>
      </c>
      <c r="I19" s="48">
        <v>0</v>
      </c>
      <c r="J19" s="48">
        <v>0</v>
      </c>
      <c r="K19" s="60">
        <f t="shared" si="0"/>
        <v>1090</v>
      </c>
    </row>
    <row r="20" spans="1:12" s="61" customFormat="1">
      <c r="A20" s="57" t="s">
        <v>184</v>
      </c>
      <c r="B20" s="58">
        <v>12</v>
      </c>
      <c r="C20" s="58" t="s">
        <v>140</v>
      </c>
      <c r="D20" s="58" t="s">
        <v>91</v>
      </c>
      <c r="E20" s="58" t="s">
        <v>141</v>
      </c>
      <c r="F20" s="58"/>
      <c r="G20" s="62" t="s">
        <v>79</v>
      </c>
      <c r="H20" s="48">
        <v>70</v>
      </c>
      <c r="I20" s="48">
        <v>0</v>
      </c>
      <c r="J20" s="48">
        <v>0</v>
      </c>
      <c r="K20" s="60">
        <f t="shared" si="0"/>
        <v>70</v>
      </c>
    </row>
    <row r="21" spans="1:12" s="61" customFormat="1">
      <c r="A21" s="57" t="s">
        <v>184</v>
      </c>
      <c r="B21" s="58">
        <v>3440</v>
      </c>
      <c r="C21" s="58" t="s">
        <v>103</v>
      </c>
      <c r="D21" s="58" t="s">
        <v>91</v>
      </c>
      <c r="E21" s="58" t="s">
        <v>104</v>
      </c>
      <c r="F21" s="58" t="s">
        <v>79</v>
      </c>
      <c r="G21" s="62" t="s">
        <v>79</v>
      </c>
      <c r="H21" s="48">
        <v>225</v>
      </c>
      <c r="I21" s="48">
        <v>0</v>
      </c>
      <c r="J21" s="48">
        <v>0</v>
      </c>
      <c r="K21" s="60">
        <f t="shared" si="0"/>
        <v>225</v>
      </c>
    </row>
    <row r="22" spans="1:12" s="61" customFormat="1">
      <c r="A22" s="57" t="s">
        <v>214</v>
      </c>
      <c r="B22" s="58">
        <v>5456</v>
      </c>
      <c r="C22" s="58" t="s">
        <v>86</v>
      </c>
      <c r="D22" s="58" t="s">
        <v>219</v>
      </c>
      <c r="E22" s="58" t="s">
        <v>220</v>
      </c>
      <c r="F22" s="58" t="s">
        <v>82</v>
      </c>
      <c r="G22" s="62" t="s">
        <v>265</v>
      </c>
      <c r="H22" s="48">
        <v>2000</v>
      </c>
      <c r="I22" s="48">
        <v>900</v>
      </c>
      <c r="J22" s="48">
        <v>0</v>
      </c>
      <c r="K22" s="60">
        <f t="shared" si="0"/>
        <v>2900</v>
      </c>
    </row>
    <row r="23" spans="1:12" s="61" customFormat="1">
      <c r="A23" s="57" t="s">
        <v>245</v>
      </c>
      <c r="B23" s="58" t="s">
        <v>79</v>
      </c>
      <c r="C23" s="58" t="s">
        <v>144</v>
      </c>
      <c r="D23" s="58" t="s">
        <v>219</v>
      </c>
      <c r="E23" s="58" t="s">
        <v>266</v>
      </c>
      <c r="F23" s="58" t="s">
        <v>82</v>
      </c>
      <c r="G23" s="58" t="s">
        <v>267</v>
      </c>
      <c r="H23" s="48">
        <v>900</v>
      </c>
      <c r="I23" s="48">
        <v>900</v>
      </c>
      <c r="J23" s="48">
        <v>0</v>
      </c>
      <c r="K23" s="60">
        <f t="shared" si="0"/>
        <v>1800</v>
      </c>
    </row>
    <row r="24" spans="1:12" s="61" customFormat="1">
      <c r="A24" s="57" t="s">
        <v>280</v>
      </c>
      <c r="B24" s="58">
        <v>208</v>
      </c>
      <c r="C24" s="58" t="s">
        <v>72</v>
      </c>
      <c r="D24" s="58" t="s">
        <v>91</v>
      </c>
      <c r="E24" s="58" t="s">
        <v>286</v>
      </c>
      <c r="F24" s="58" t="s">
        <v>93</v>
      </c>
      <c r="G24" s="62" t="s">
        <v>390</v>
      </c>
      <c r="H24" s="48">
        <v>7382</v>
      </c>
      <c r="I24" s="48">
        <v>4500</v>
      </c>
      <c r="J24" s="48">
        <v>0</v>
      </c>
      <c r="K24" s="60">
        <f t="shared" si="0"/>
        <v>11882</v>
      </c>
    </row>
    <row r="25" spans="1:12" s="61" customFormat="1">
      <c r="A25" s="57" t="s">
        <v>280</v>
      </c>
      <c r="B25" s="58">
        <v>1350</v>
      </c>
      <c r="C25" s="58" t="s">
        <v>179</v>
      </c>
      <c r="D25" s="58" t="s">
        <v>66</v>
      </c>
      <c r="E25" s="58" t="s">
        <v>74</v>
      </c>
      <c r="F25" s="58" t="s">
        <v>82</v>
      </c>
      <c r="G25" s="62" t="s">
        <v>481</v>
      </c>
      <c r="H25" s="48">
        <v>4330</v>
      </c>
      <c r="I25" s="48">
        <v>5000</v>
      </c>
      <c r="J25" s="48">
        <v>0</v>
      </c>
      <c r="K25" s="60">
        <f t="shared" si="0"/>
        <v>9330</v>
      </c>
    </row>
    <row r="26" spans="1:12" s="61" customFormat="1">
      <c r="A26" s="57" t="s">
        <v>280</v>
      </c>
      <c r="B26" s="58">
        <v>1350</v>
      </c>
      <c r="C26" s="58" t="s">
        <v>179</v>
      </c>
      <c r="D26" s="58" t="s">
        <v>287</v>
      </c>
      <c r="E26" s="58" t="s">
        <v>288</v>
      </c>
      <c r="F26" s="58" t="s">
        <v>82</v>
      </c>
      <c r="G26" s="62" t="s">
        <v>482</v>
      </c>
      <c r="H26" s="48">
        <v>0</v>
      </c>
      <c r="I26" s="48">
        <v>5700</v>
      </c>
      <c r="J26" s="48">
        <v>0</v>
      </c>
      <c r="K26" s="60">
        <f t="shared" si="0"/>
        <v>5700</v>
      </c>
    </row>
    <row r="27" spans="1:12" s="61" customFormat="1">
      <c r="A27" s="57" t="s">
        <v>280</v>
      </c>
      <c r="B27" s="58">
        <v>2384</v>
      </c>
      <c r="C27" s="58" t="s">
        <v>103</v>
      </c>
      <c r="D27" s="58" t="s">
        <v>91</v>
      </c>
      <c r="E27" s="58" t="s">
        <v>104</v>
      </c>
      <c r="F27" s="58" t="s">
        <v>82</v>
      </c>
      <c r="G27" s="62" t="s">
        <v>79</v>
      </c>
      <c r="H27" s="48">
        <v>337</v>
      </c>
      <c r="I27" s="48">
        <v>0</v>
      </c>
      <c r="J27" s="48">
        <v>0</v>
      </c>
      <c r="K27" s="60">
        <f t="shared" si="0"/>
        <v>337</v>
      </c>
    </row>
    <row r="28" spans="1:12" s="61" customFormat="1">
      <c r="A28" s="57" t="s">
        <v>280</v>
      </c>
      <c r="B28" s="58">
        <v>3445</v>
      </c>
      <c r="C28" s="58" t="s">
        <v>103</v>
      </c>
      <c r="D28" s="58" t="s">
        <v>91</v>
      </c>
      <c r="E28" s="58" t="s">
        <v>104</v>
      </c>
      <c r="F28" s="58" t="s">
        <v>82</v>
      </c>
      <c r="G28" s="62" t="s">
        <v>79</v>
      </c>
      <c r="H28" s="48">
        <v>650</v>
      </c>
      <c r="I28" s="48">
        <v>0</v>
      </c>
      <c r="J28" s="48">
        <v>0</v>
      </c>
      <c r="K28" s="60">
        <f t="shared" si="0"/>
        <v>650</v>
      </c>
    </row>
    <row r="29" spans="1:12" s="61" customFormat="1">
      <c r="A29" s="57" t="s">
        <v>292</v>
      </c>
      <c r="B29" s="58">
        <v>210</v>
      </c>
      <c r="C29" s="58" t="s">
        <v>106</v>
      </c>
      <c r="D29" s="58" t="s">
        <v>66</v>
      </c>
      <c r="E29" s="58" t="s">
        <v>108</v>
      </c>
      <c r="F29" s="58" t="s">
        <v>82</v>
      </c>
      <c r="G29" s="62" t="s">
        <v>412</v>
      </c>
      <c r="H29" s="48">
        <v>3585</v>
      </c>
      <c r="I29" s="48">
        <v>11400</v>
      </c>
      <c r="J29" s="48">
        <v>0</v>
      </c>
      <c r="K29" s="60">
        <f t="shared" si="0"/>
        <v>14985</v>
      </c>
    </row>
    <row r="30" spans="1:12" s="61" customFormat="1">
      <c r="A30" s="57" t="s">
        <v>292</v>
      </c>
      <c r="B30" s="58">
        <v>279</v>
      </c>
      <c r="C30" s="58" t="s">
        <v>179</v>
      </c>
      <c r="D30" s="58" t="s">
        <v>321</v>
      </c>
      <c r="E30" s="58" t="s">
        <v>74</v>
      </c>
      <c r="F30" s="58" t="s">
        <v>82</v>
      </c>
      <c r="G30" s="75" t="s">
        <v>930</v>
      </c>
      <c r="H30" s="48">
        <v>1925</v>
      </c>
      <c r="I30" s="48">
        <v>5000</v>
      </c>
      <c r="J30" s="48">
        <v>0</v>
      </c>
      <c r="K30" s="60">
        <f t="shared" si="0"/>
        <v>6925</v>
      </c>
    </row>
    <row r="31" spans="1:12" s="61" customFormat="1">
      <c r="A31" s="57" t="s">
        <v>292</v>
      </c>
      <c r="B31" s="58" t="s">
        <v>322</v>
      </c>
      <c r="C31" s="58" t="s">
        <v>72</v>
      </c>
      <c r="D31" s="58" t="s">
        <v>321</v>
      </c>
      <c r="E31" s="58" t="s">
        <v>74</v>
      </c>
      <c r="F31" s="58" t="s">
        <v>82</v>
      </c>
      <c r="G31" s="62" t="s">
        <v>906</v>
      </c>
      <c r="H31" s="48">
        <v>5245</v>
      </c>
      <c r="I31" s="48">
        <v>5000</v>
      </c>
      <c r="J31" s="48">
        <v>0</v>
      </c>
      <c r="K31" s="60">
        <f t="shared" si="0"/>
        <v>10245</v>
      </c>
    </row>
    <row r="32" spans="1:12" s="61" customFormat="1">
      <c r="A32" s="57" t="s">
        <v>292</v>
      </c>
      <c r="B32" s="58">
        <v>4566</v>
      </c>
      <c r="C32" s="58" t="s">
        <v>83</v>
      </c>
      <c r="D32" s="58" t="s">
        <v>66</v>
      </c>
      <c r="E32" s="58" t="s">
        <v>323</v>
      </c>
      <c r="F32" s="58" t="s">
        <v>68</v>
      </c>
      <c r="G32" s="62" t="s">
        <v>882</v>
      </c>
      <c r="H32" s="48">
        <v>1200</v>
      </c>
      <c r="I32" s="48">
        <v>0</v>
      </c>
      <c r="J32" s="48">
        <v>0</v>
      </c>
      <c r="K32" s="60">
        <f t="shared" si="0"/>
        <v>1200</v>
      </c>
    </row>
    <row r="33" spans="1:12" s="61" customFormat="1">
      <c r="A33" s="57" t="s">
        <v>292</v>
      </c>
      <c r="B33" s="58">
        <v>4566</v>
      </c>
      <c r="C33" s="58" t="s">
        <v>83</v>
      </c>
      <c r="D33" s="58" t="s">
        <v>91</v>
      </c>
      <c r="E33" s="58" t="s">
        <v>77</v>
      </c>
      <c r="F33" s="58" t="s">
        <v>68</v>
      </c>
      <c r="G33" s="59" t="s">
        <v>64</v>
      </c>
      <c r="H33" s="48">
        <v>0</v>
      </c>
      <c r="I33" s="48">
        <v>0</v>
      </c>
      <c r="J33" s="48">
        <v>0</v>
      </c>
      <c r="K33" s="60">
        <f t="shared" si="0"/>
        <v>0</v>
      </c>
    </row>
    <row r="34" spans="1:12" s="61" customFormat="1">
      <c r="A34" s="57" t="s">
        <v>292</v>
      </c>
      <c r="B34" s="58" t="s">
        <v>324</v>
      </c>
      <c r="C34" s="58" t="s">
        <v>72</v>
      </c>
      <c r="D34" s="58" t="s">
        <v>91</v>
      </c>
      <c r="E34" s="58" t="s">
        <v>325</v>
      </c>
      <c r="F34" s="58" t="s">
        <v>68</v>
      </c>
      <c r="G34" s="59" t="s">
        <v>905</v>
      </c>
      <c r="H34" s="48">
        <v>802</v>
      </c>
      <c r="I34" s="68">
        <v>1050</v>
      </c>
      <c r="J34" s="48">
        <v>0</v>
      </c>
      <c r="K34" s="60">
        <f t="shared" si="0"/>
        <v>1852</v>
      </c>
      <c r="L34" s="61" t="s">
        <v>918</v>
      </c>
    </row>
    <row r="35" spans="1:12" s="61" customFormat="1">
      <c r="A35" s="57" t="s">
        <v>292</v>
      </c>
      <c r="B35" s="58">
        <v>3453</v>
      </c>
      <c r="C35" s="58" t="s">
        <v>103</v>
      </c>
      <c r="D35" s="58" t="s">
        <v>396</v>
      </c>
      <c r="E35" s="58" t="s">
        <v>104</v>
      </c>
      <c r="F35" s="58" t="s">
        <v>82</v>
      </c>
      <c r="G35" s="62" t="s">
        <v>79</v>
      </c>
      <c r="H35" s="48">
        <v>4945</v>
      </c>
      <c r="I35" s="48">
        <v>0</v>
      </c>
      <c r="J35" s="48">
        <v>0</v>
      </c>
      <c r="K35" s="60">
        <f t="shared" si="0"/>
        <v>4945</v>
      </c>
    </row>
    <row r="36" spans="1:12" s="61" customFormat="1">
      <c r="A36" s="57" t="s">
        <v>292</v>
      </c>
      <c r="B36" s="58">
        <v>397</v>
      </c>
      <c r="C36" s="58" t="s">
        <v>624</v>
      </c>
      <c r="D36" s="58" t="s">
        <v>625</v>
      </c>
      <c r="E36" s="58" t="s">
        <v>626</v>
      </c>
      <c r="F36" s="58" t="s">
        <v>68</v>
      </c>
      <c r="G36" s="62" t="s">
        <v>627</v>
      </c>
      <c r="H36" s="48">
        <v>0</v>
      </c>
      <c r="I36" s="48">
        <v>0</v>
      </c>
      <c r="J36" s="48">
        <v>0</v>
      </c>
      <c r="K36" s="60">
        <f t="shared" si="0"/>
        <v>0</v>
      </c>
    </row>
    <row r="37" spans="1:12" s="61" customFormat="1">
      <c r="A37" s="57" t="s">
        <v>343</v>
      </c>
      <c r="B37" s="58">
        <v>218</v>
      </c>
      <c r="C37" s="58" t="s">
        <v>106</v>
      </c>
      <c r="D37" s="58" t="s">
        <v>287</v>
      </c>
      <c r="E37" s="58" t="s">
        <v>62</v>
      </c>
      <c r="F37" s="58" t="s">
        <v>82</v>
      </c>
      <c r="G37" s="62" t="s">
        <v>414</v>
      </c>
      <c r="H37" s="48">
        <v>3026</v>
      </c>
      <c r="I37" s="48">
        <v>2850</v>
      </c>
      <c r="J37" s="48">
        <v>0</v>
      </c>
      <c r="K37" s="60">
        <f t="shared" si="0"/>
        <v>5876</v>
      </c>
    </row>
    <row r="38" spans="1:12" s="61" customFormat="1">
      <c r="A38" s="57" t="s">
        <v>343</v>
      </c>
      <c r="B38" s="58" t="s">
        <v>350</v>
      </c>
      <c r="C38" s="58" t="s">
        <v>90</v>
      </c>
      <c r="D38" s="58" t="s">
        <v>351</v>
      </c>
      <c r="E38" s="58" t="s">
        <v>352</v>
      </c>
      <c r="F38" s="58" t="s">
        <v>82</v>
      </c>
      <c r="G38" s="59" t="s">
        <v>908</v>
      </c>
      <c r="H38" s="48">
        <v>4907</v>
      </c>
      <c r="I38" s="48">
        <v>2400</v>
      </c>
      <c r="J38" s="48">
        <v>0</v>
      </c>
      <c r="K38" s="60">
        <f t="shared" si="0"/>
        <v>7307</v>
      </c>
      <c r="L38" s="61" t="s">
        <v>883</v>
      </c>
    </row>
    <row r="39" spans="1:12" s="61" customFormat="1">
      <c r="A39" s="57" t="s">
        <v>343</v>
      </c>
      <c r="B39" s="58" t="s">
        <v>561</v>
      </c>
      <c r="C39" s="58" t="s">
        <v>59</v>
      </c>
      <c r="D39" s="58" t="s">
        <v>353</v>
      </c>
      <c r="E39" s="58" t="s">
        <v>62</v>
      </c>
      <c r="F39" s="58" t="s">
        <v>82</v>
      </c>
      <c r="G39" s="62" t="s">
        <v>413</v>
      </c>
      <c r="H39" s="48">
        <v>3465</v>
      </c>
      <c r="I39" s="48">
        <v>2850</v>
      </c>
      <c r="J39" s="48">
        <v>0</v>
      </c>
      <c r="K39" s="60">
        <f t="shared" si="0"/>
        <v>6315</v>
      </c>
    </row>
    <row r="40" spans="1:12" s="61" customFormat="1">
      <c r="A40" s="57" t="s">
        <v>343</v>
      </c>
      <c r="B40" s="58" t="s">
        <v>561</v>
      </c>
      <c r="C40" s="58" t="s">
        <v>59</v>
      </c>
      <c r="D40" s="58" t="s">
        <v>351</v>
      </c>
      <c r="E40" s="58" t="s">
        <v>354</v>
      </c>
      <c r="F40" s="58" t="s">
        <v>82</v>
      </c>
      <c r="G40" s="62" t="s">
        <v>475</v>
      </c>
      <c r="H40" s="48">
        <v>0</v>
      </c>
      <c r="I40" s="48">
        <v>1200</v>
      </c>
      <c r="J40" s="48">
        <v>0</v>
      </c>
      <c r="K40" s="60">
        <f t="shared" si="0"/>
        <v>1200</v>
      </c>
    </row>
    <row r="41" spans="1:12" s="61" customFormat="1">
      <c r="A41" s="57" t="s">
        <v>370</v>
      </c>
      <c r="B41" s="58" t="s">
        <v>371</v>
      </c>
      <c r="C41" s="58" t="s">
        <v>80</v>
      </c>
      <c r="D41" s="58" t="s">
        <v>372</v>
      </c>
      <c r="E41" s="58" t="s">
        <v>373</v>
      </c>
      <c r="F41" s="58" t="s">
        <v>82</v>
      </c>
      <c r="G41" s="62" t="s">
        <v>474</v>
      </c>
      <c r="H41" s="48">
        <v>3276</v>
      </c>
      <c r="I41" s="48">
        <v>0</v>
      </c>
      <c r="J41" s="48">
        <v>0</v>
      </c>
      <c r="K41" s="60">
        <f t="shared" si="0"/>
        <v>3276</v>
      </c>
    </row>
    <row r="42" spans="1:12" s="61" customFormat="1">
      <c r="A42" s="57" t="s">
        <v>370</v>
      </c>
      <c r="B42" s="58">
        <v>282</v>
      </c>
      <c r="C42" s="58" t="s">
        <v>179</v>
      </c>
      <c r="D42" s="58" t="s">
        <v>180</v>
      </c>
      <c r="E42" s="58" t="s">
        <v>62</v>
      </c>
      <c r="F42" s="58" t="s">
        <v>82</v>
      </c>
      <c r="G42" s="62" t="s">
        <v>418</v>
      </c>
      <c r="H42" s="48">
        <v>4063</v>
      </c>
      <c r="I42" s="48">
        <v>2850</v>
      </c>
      <c r="J42" s="48">
        <v>0</v>
      </c>
      <c r="K42" s="60">
        <f t="shared" si="0"/>
        <v>6913</v>
      </c>
    </row>
    <row r="43" spans="1:12" s="61" customFormat="1">
      <c r="A43" s="57" t="s">
        <v>370</v>
      </c>
      <c r="B43" s="58">
        <v>281</v>
      </c>
      <c r="C43" s="58" t="s">
        <v>179</v>
      </c>
      <c r="D43" s="58" t="s">
        <v>287</v>
      </c>
      <c r="E43" s="58" t="s">
        <v>374</v>
      </c>
      <c r="F43" s="58" t="s">
        <v>82</v>
      </c>
      <c r="G43" s="62" t="s">
        <v>901</v>
      </c>
      <c r="H43" s="48">
        <v>5650</v>
      </c>
      <c r="I43" s="74">
        <v>6850</v>
      </c>
      <c r="J43" s="48">
        <v>0</v>
      </c>
      <c r="K43" s="60">
        <f t="shared" si="0"/>
        <v>12500</v>
      </c>
    </row>
    <row r="44" spans="1:12" s="61" customFormat="1">
      <c r="A44" s="57" t="s">
        <v>370</v>
      </c>
      <c r="B44" s="58">
        <v>280</v>
      </c>
      <c r="C44" s="58" t="s">
        <v>179</v>
      </c>
      <c r="D44" s="58" t="s">
        <v>353</v>
      </c>
      <c r="E44" s="58" t="s">
        <v>435</v>
      </c>
      <c r="F44" s="58" t="s">
        <v>82</v>
      </c>
      <c r="G44" s="59" t="s">
        <v>436</v>
      </c>
      <c r="H44" s="48">
        <v>8413</v>
      </c>
      <c r="I44" s="48">
        <v>8550</v>
      </c>
      <c r="J44" s="48">
        <v>0</v>
      </c>
      <c r="K44" s="60">
        <f t="shared" si="0"/>
        <v>16963</v>
      </c>
    </row>
    <row r="45" spans="1:12" s="61" customFormat="1">
      <c r="A45" s="57" t="s">
        <v>370</v>
      </c>
      <c r="B45" s="58">
        <v>280</v>
      </c>
      <c r="C45" s="58" t="s">
        <v>179</v>
      </c>
      <c r="D45" s="58" t="s">
        <v>375</v>
      </c>
      <c r="E45" s="58" t="s">
        <v>376</v>
      </c>
      <c r="F45" s="58" t="s">
        <v>82</v>
      </c>
      <c r="G45" s="62" t="s">
        <v>904</v>
      </c>
      <c r="H45" s="48">
        <v>0</v>
      </c>
      <c r="I45" s="48">
        <v>2850</v>
      </c>
      <c r="J45" s="48">
        <v>0</v>
      </c>
      <c r="K45" s="60">
        <f t="shared" si="0"/>
        <v>2850</v>
      </c>
    </row>
    <row r="46" spans="1:12" s="61" customFormat="1">
      <c r="A46" s="57" t="s">
        <v>370</v>
      </c>
      <c r="B46" s="58" t="s">
        <v>377</v>
      </c>
      <c r="C46" s="58" t="s">
        <v>199</v>
      </c>
      <c r="D46" s="58" t="s">
        <v>378</v>
      </c>
      <c r="E46" s="58" t="s">
        <v>379</v>
      </c>
      <c r="F46" s="58" t="s">
        <v>68</v>
      </c>
      <c r="G46" s="62" t="s">
        <v>628</v>
      </c>
      <c r="H46" s="48">
        <v>0</v>
      </c>
      <c r="I46" s="48">
        <v>0</v>
      </c>
      <c r="J46" s="48">
        <v>10240</v>
      </c>
      <c r="K46" s="60">
        <f t="shared" si="0"/>
        <v>10240</v>
      </c>
    </row>
    <row r="47" spans="1:12" s="61" customFormat="1">
      <c r="A47" s="57" t="s">
        <v>370</v>
      </c>
      <c r="B47" s="58" t="s">
        <v>597</v>
      </c>
      <c r="C47" s="58" t="s">
        <v>59</v>
      </c>
      <c r="D47" s="58" t="s">
        <v>393</v>
      </c>
      <c r="E47" s="58" t="s">
        <v>85</v>
      </c>
      <c r="F47" s="58" t="s">
        <v>394</v>
      </c>
      <c r="G47" s="62" t="s">
        <v>79</v>
      </c>
      <c r="H47" s="48">
        <v>630</v>
      </c>
      <c r="I47" s="48">
        <v>0</v>
      </c>
      <c r="J47" s="48">
        <v>0</v>
      </c>
      <c r="K47" s="60">
        <f t="shared" si="0"/>
        <v>630</v>
      </c>
    </row>
    <row r="48" spans="1:12" s="61" customFormat="1">
      <c r="A48" s="57" t="s">
        <v>395</v>
      </c>
      <c r="B48" s="58" t="s">
        <v>597</v>
      </c>
      <c r="C48" s="58" t="s">
        <v>59</v>
      </c>
      <c r="D48" s="58" t="s">
        <v>396</v>
      </c>
      <c r="E48" s="58" t="s">
        <v>95</v>
      </c>
      <c r="F48" s="58" t="s">
        <v>82</v>
      </c>
      <c r="G48" s="62" t="s">
        <v>419</v>
      </c>
      <c r="H48" s="48">
        <v>0</v>
      </c>
      <c r="I48" s="48">
        <v>50</v>
      </c>
      <c r="J48" s="48">
        <v>0</v>
      </c>
      <c r="K48" s="60">
        <f t="shared" si="0"/>
        <v>50</v>
      </c>
    </row>
    <row r="49" spans="1:12" s="61" customFormat="1">
      <c r="A49" s="57" t="s">
        <v>370</v>
      </c>
      <c r="B49" s="58">
        <v>3454</v>
      </c>
      <c r="C49" s="58" t="s">
        <v>103</v>
      </c>
      <c r="D49" s="58" t="s">
        <v>393</v>
      </c>
      <c r="E49" s="58" t="s">
        <v>104</v>
      </c>
      <c r="F49" s="58" t="s">
        <v>82</v>
      </c>
      <c r="G49" s="62" t="s">
        <v>79</v>
      </c>
      <c r="H49" s="48">
        <v>4487</v>
      </c>
      <c r="I49" s="48">
        <v>0</v>
      </c>
      <c r="J49" s="48">
        <v>0</v>
      </c>
      <c r="K49" s="60">
        <f t="shared" si="0"/>
        <v>4487</v>
      </c>
    </row>
    <row r="50" spans="1:12" s="61" customFormat="1">
      <c r="A50" s="57" t="s">
        <v>427</v>
      </c>
      <c r="B50" s="58">
        <v>283</v>
      </c>
      <c r="C50" s="58" t="s">
        <v>179</v>
      </c>
      <c r="D50" s="58" t="s">
        <v>353</v>
      </c>
      <c r="E50" s="58" t="s">
        <v>428</v>
      </c>
      <c r="F50" s="58" t="s">
        <v>82</v>
      </c>
      <c r="G50" s="62" t="s">
        <v>919</v>
      </c>
      <c r="H50" s="48">
        <v>1838</v>
      </c>
      <c r="I50" s="48">
        <v>2400</v>
      </c>
      <c r="J50" s="48">
        <v>0</v>
      </c>
      <c r="K50" s="60">
        <f t="shared" si="0"/>
        <v>4238</v>
      </c>
    </row>
    <row r="51" spans="1:12" s="61" customFormat="1">
      <c r="A51" s="57" t="s">
        <v>427</v>
      </c>
      <c r="B51" s="58">
        <v>1253</v>
      </c>
      <c r="C51" s="58" t="s">
        <v>179</v>
      </c>
      <c r="D51" s="58" t="s">
        <v>396</v>
      </c>
      <c r="E51" s="58" t="s">
        <v>74</v>
      </c>
      <c r="F51" s="58" t="s">
        <v>82</v>
      </c>
      <c r="G51" s="59" t="s">
        <v>64</v>
      </c>
      <c r="H51" s="48">
        <v>2860</v>
      </c>
      <c r="I51" s="48">
        <v>0</v>
      </c>
      <c r="J51" s="48">
        <v>0</v>
      </c>
      <c r="K51" s="60">
        <f t="shared" si="0"/>
        <v>2860</v>
      </c>
      <c r="L51" s="61" t="s">
        <v>884</v>
      </c>
    </row>
    <row r="52" spans="1:12" s="61" customFormat="1">
      <c r="A52" s="57" t="s">
        <v>427</v>
      </c>
      <c r="B52" s="58">
        <v>284</v>
      </c>
      <c r="C52" s="58" t="s">
        <v>179</v>
      </c>
      <c r="D52" s="58" t="s">
        <v>353</v>
      </c>
      <c r="E52" s="58" t="s">
        <v>118</v>
      </c>
      <c r="F52" s="58" t="s">
        <v>82</v>
      </c>
      <c r="G52" s="62" t="s">
        <v>878</v>
      </c>
      <c r="H52" s="48">
        <v>10151</v>
      </c>
      <c r="I52" s="48">
        <v>8550</v>
      </c>
      <c r="J52" s="48">
        <v>0</v>
      </c>
      <c r="K52" s="60">
        <f t="shared" si="0"/>
        <v>18701</v>
      </c>
    </row>
    <row r="53" spans="1:12" s="61" customFormat="1">
      <c r="A53" s="57" t="s">
        <v>427</v>
      </c>
      <c r="B53" s="58">
        <v>284</v>
      </c>
      <c r="C53" s="58" t="s">
        <v>179</v>
      </c>
      <c r="D53" s="58" t="s">
        <v>353</v>
      </c>
      <c r="E53" s="58" t="s">
        <v>438</v>
      </c>
      <c r="F53" s="58" t="s">
        <v>82</v>
      </c>
      <c r="G53" s="62" t="s">
        <v>931</v>
      </c>
      <c r="H53" s="48">
        <v>0</v>
      </c>
      <c r="I53" s="48">
        <v>3000</v>
      </c>
      <c r="J53" s="48">
        <v>0</v>
      </c>
      <c r="K53" s="60">
        <f t="shared" si="0"/>
        <v>3000</v>
      </c>
      <c r="L53" s="61" t="s">
        <v>885</v>
      </c>
    </row>
    <row r="54" spans="1:12" s="61" customFormat="1">
      <c r="A54" s="57" t="s">
        <v>427</v>
      </c>
      <c r="B54" s="58">
        <v>285</v>
      </c>
      <c r="C54" s="58" t="s">
        <v>179</v>
      </c>
      <c r="D54" s="58" t="s">
        <v>353</v>
      </c>
      <c r="E54" s="58" t="s">
        <v>102</v>
      </c>
      <c r="F54" s="58" t="s">
        <v>82</v>
      </c>
      <c r="G54" s="58" t="s">
        <v>79</v>
      </c>
      <c r="H54" s="48">
        <v>613</v>
      </c>
      <c r="I54" s="48">
        <v>0</v>
      </c>
      <c r="J54" s="48">
        <v>0</v>
      </c>
      <c r="K54" s="60">
        <f t="shared" si="0"/>
        <v>613</v>
      </c>
    </row>
    <row r="55" spans="1:12" s="61" customFormat="1">
      <c r="A55" s="57" t="s">
        <v>427</v>
      </c>
      <c r="B55" s="58">
        <v>15</v>
      </c>
      <c r="C55" s="58" t="s">
        <v>140</v>
      </c>
      <c r="D55" s="58" t="s">
        <v>429</v>
      </c>
      <c r="E55" s="58" t="s">
        <v>62</v>
      </c>
      <c r="F55" s="58" t="s">
        <v>82</v>
      </c>
      <c r="G55" s="62" t="s">
        <v>473</v>
      </c>
      <c r="H55" s="48">
        <v>3100</v>
      </c>
      <c r="I55" s="48">
        <v>2850</v>
      </c>
      <c r="J55" s="48">
        <v>0</v>
      </c>
      <c r="K55" s="60">
        <f t="shared" si="0"/>
        <v>5950</v>
      </c>
    </row>
    <row r="56" spans="1:12" s="61" customFormat="1">
      <c r="A56" s="57" t="s">
        <v>427</v>
      </c>
      <c r="B56" s="58">
        <v>15</v>
      </c>
      <c r="C56" s="58" t="s">
        <v>140</v>
      </c>
      <c r="D56" s="58" t="s">
        <v>396</v>
      </c>
      <c r="E56" s="58" t="s">
        <v>62</v>
      </c>
      <c r="F56" s="58" t="s">
        <v>82</v>
      </c>
      <c r="G56" s="62" t="s">
        <v>584</v>
      </c>
      <c r="H56" s="48">
        <v>0</v>
      </c>
      <c r="I56" s="48">
        <v>2850</v>
      </c>
      <c r="J56" s="48">
        <v>0</v>
      </c>
      <c r="K56" s="60">
        <f t="shared" si="0"/>
        <v>2850</v>
      </c>
    </row>
    <row r="57" spans="1:12" s="61" customFormat="1">
      <c r="A57" s="57" t="s">
        <v>427</v>
      </c>
      <c r="B57" s="58">
        <v>234</v>
      </c>
      <c r="C57" s="58" t="s">
        <v>106</v>
      </c>
      <c r="D57" s="58" t="s">
        <v>396</v>
      </c>
      <c r="E57" s="58" t="s">
        <v>118</v>
      </c>
      <c r="F57" s="58" t="s">
        <v>82</v>
      </c>
      <c r="G57" s="62" t="s">
        <v>637</v>
      </c>
      <c r="H57" s="48">
        <v>9203</v>
      </c>
      <c r="I57" s="48">
        <v>8550</v>
      </c>
      <c r="J57" s="48">
        <v>0</v>
      </c>
      <c r="K57" s="60">
        <f t="shared" si="0"/>
        <v>17753</v>
      </c>
    </row>
    <row r="58" spans="1:12" s="61" customFormat="1">
      <c r="A58" s="57" t="s">
        <v>427</v>
      </c>
      <c r="B58" s="58">
        <v>234</v>
      </c>
      <c r="C58" s="58" t="s">
        <v>106</v>
      </c>
      <c r="D58" s="58" t="s">
        <v>396</v>
      </c>
      <c r="E58" s="58" t="s">
        <v>886</v>
      </c>
      <c r="F58" s="58" t="s">
        <v>82</v>
      </c>
      <c r="G58" s="59" t="s">
        <v>64</v>
      </c>
      <c r="H58" s="48">
        <v>0</v>
      </c>
      <c r="I58" s="48">
        <v>0</v>
      </c>
      <c r="J58" s="48">
        <v>0</v>
      </c>
      <c r="K58" s="60">
        <f t="shared" si="0"/>
        <v>0</v>
      </c>
      <c r="L58" s="61" t="s">
        <v>885</v>
      </c>
    </row>
    <row r="59" spans="1:12" s="61" customFormat="1">
      <c r="A59" s="57" t="s">
        <v>427</v>
      </c>
      <c r="B59" s="58">
        <v>3455</v>
      </c>
      <c r="C59" s="58" t="s">
        <v>103</v>
      </c>
      <c r="D59" s="58" t="s">
        <v>353</v>
      </c>
      <c r="E59" s="58" t="s">
        <v>104</v>
      </c>
      <c r="F59" s="58" t="s">
        <v>82</v>
      </c>
      <c r="G59" s="58" t="s">
        <v>79</v>
      </c>
      <c r="H59" s="48">
        <v>4245</v>
      </c>
      <c r="I59" s="48">
        <v>0</v>
      </c>
      <c r="J59" s="48">
        <v>0</v>
      </c>
      <c r="K59" s="60">
        <f t="shared" si="0"/>
        <v>4245</v>
      </c>
    </row>
    <row r="60" spans="1:12" s="61" customFormat="1">
      <c r="A60" s="57" t="s">
        <v>427</v>
      </c>
      <c r="B60" s="58" t="s">
        <v>430</v>
      </c>
      <c r="C60" s="58" t="s">
        <v>59</v>
      </c>
      <c r="D60" s="58" t="s">
        <v>91</v>
      </c>
      <c r="E60" s="58" t="s">
        <v>62</v>
      </c>
      <c r="F60" s="58" t="s">
        <v>790</v>
      </c>
      <c r="G60" s="62" t="s">
        <v>489</v>
      </c>
      <c r="H60" s="48">
        <v>6182</v>
      </c>
      <c r="I60" s="48">
        <v>3500</v>
      </c>
      <c r="J60" s="48">
        <v>0</v>
      </c>
      <c r="K60" s="60">
        <f t="shared" si="0"/>
        <v>9682</v>
      </c>
    </row>
    <row r="61" spans="1:12" s="61" customFormat="1">
      <c r="A61" s="57" t="s">
        <v>427</v>
      </c>
      <c r="B61" s="58">
        <v>4567</v>
      </c>
      <c r="C61" s="58" t="s">
        <v>83</v>
      </c>
      <c r="D61" s="58" t="s">
        <v>539</v>
      </c>
      <c r="E61" s="58" t="s">
        <v>249</v>
      </c>
      <c r="F61" s="58" t="s">
        <v>82</v>
      </c>
      <c r="G61" s="59" t="s">
        <v>64</v>
      </c>
      <c r="H61" s="48">
        <v>800</v>
      </c>
      <c r="I61" s="48">
        <v>0</v>
      </c>
      <c r="J61" s="48">
        <v>0</v>
      </c>
      <c r="K61" s="60">
        <f t="shared" si="0"/>
        <v>800</v>
      </c>
      <c r="L61" s="61" t="s">
        <v>885</v>
      </c>
    </row>
    <row r="62" spans="1:12" s="61" customFormat="1">
      <c r="A62" s="57" t="s">
        <v>439</v>
      </c>
      <c r="B62" s="58">
        <v>286</v>
      </c>
      <c r="C62" s="58" t="s">
        <v>179</v>
      </c>
      <c r="D62" s="58" t="s">
        <v>287</v>
      </c>
      <c r="E62" s="58" t="s">
        <v>449</v>
      </c>
      <c r="F62" s="58" t="s">
        <v>82</v>
      </c>
      <c r="G62" s="59" t="s">
        <v>926</v>
      </c>
      <c r="H62" s="48">
        <v>6799</v>
      </c>
      <c r="I62" s="48">
        <v>10000</v>
      </c>
      <c r="J62" s="48">
        <v>0</v>
      </c>
      <c r="K62" s="60">
        <f t="shared" si="0"/>
        <v>16799</v>
      </c>
      <c r="L62" s="61" t="s">
        <v>885</v>
      </c>
    </row>
    <row r="63" spans="1:12" s="61" customFormat="1">
      <c r="A63" s="57" t="s">
        <v>439</v>
      </c>
      <c r="B63" s="58">
        <v>3459</v>
      </c>
      <c r="C63" s="58" t="s">
        <v>103</v>
      </c>
      <c r="D63" s="58" t="s">
        <v>287</v>
      </c>
      <c r="E63" s="58" t="s">
        <v>104</v>
      </c>
      <c r="F63" s="58" t="s">
        <v>82</v>
      </c>
      <c r="G63" s="62" t="s">
        <v>79</v>
      </c>
      <c r="H63" s="48">
        <v>1825</v>
      </c>
      <c r="I63" s="48">
        <v>0</v>
      </c>
      <c r="J63" s="48">
        <v>0</v>
      </c>
      <c r="K63" s="60">
        <f t="shared" si="0"/>
        <v>1825</v>
      </c>
    </row>
    <row r="64" spans="1:12" s="61" customFormat="1">
      <c r="A64" s="57" t="s">
        <v>439</v>
      </c>
      <c r="B64" s="58" t="s">
        <v>450</v>
      </c>
      <c r="C64" s="58" t="s">
        <v>59</v>
      </c>
      <c r="D64" s="58" t="s">
        <v>91</v>
      </c>
      <c r="E64" s="58" t="s">
        <v>451</v>
      </c>
      <c r="F64" s="58" t="s">
        <v>93</v>
      </c>
      <c r="G64" s="62" t="s">
        <v>527</v>
      </c>
      <c r="H64" s="48">
        <v>3925</v>
      </c>
      <c r="I64" s="48">
        <v>700</v>
      </c>
      <c r="J64" s="48">
        <v>0</v>
      </c>
      <c r="K64" s="60">
        <f t="shared" si="0"/>
        <v>4625</v>
      </c>
    </row>
    <row r="65" spans="1:12" s="61" customFormat="1">
      <c r="A65" s="57" t="s">
        <v>439</v>
      </c>
      <c r="B65" s="58" t="s">
        <v>450</v>
      </c>
      <c r="C65" s="58" t="s">
        <v>59</v>
      </c>
      <c r="D65" s="58" t="s">
        <v>91</v>
      </c>
      <c r="E65" s="58" t="s">
        <v>452</v>
      </c>
      <c r="F65" s="58" t="s">
        <v>93</v>
      </c>
      <c r="G65" s="62" t="s">
        <v>528</v>
      </c>
      <c r="H65" s="48">
        <v>0</v>
      </c>
      <c r="I65" s="48">
        <v>3000</v>
      </c>
      <c r="J65" s="48">
        <v>0</v>
      </c>
      <c r="K65" s="60">
        <f t="shared" si="0"/>
        <v>3000</v>
      </c>
    </row>
    <row r="66" spans="1:12" s="61" customFormat="1">
      <c r="A66" s="57" t="s">
        <v>439</v>
      </c>
      <c r="B66" s="58" t="s">
        <v>453</v>
      </c>
      <c r="C66" s="58" t="s">
        <v>59</v>
      </c>
      <c r="D66" s="58" t="s">
        <v>353</v>
      </c>
      <c r="E66" s="58" t="s">
        <v>74</v>
      </c>
      <c r="F66" s="58" t="s">
        <v>82</v>
      </c>
      <c r="G66" s="59" t="s">
        <v>877</v>
      </c>
      <c r="H66" s="48">
        <v>10541</v>
      </c>
      <c r="I66" s="48">
        <v>5700</v>
      </c>
      <c r="J66" s="48">
        <v>0</v>
      </c>
      <c r="K66" s="60">
        <f t="shared" si="0"/>
        <v>16241</v>
      </c>
    </row>
    <row r="67" spans="1:12" s="61" customFormat="1">
      <c r="A67" s="57" t="s">
        <v>439</v>
      </c>
      <c r="B67" s="58" t="s">
        <v>453</v>
      </c>
      <c r="C67" s="58" t="s">
        <v>59</v>
      </c>
      <c r="D67" s="58" t="s">
        <v>287</v>
      </c>
      <c r="E67" s="58" t="s">
        <v>454</v>
      </c>
      <c r="F67" s="58" t="s">
        <v>82</v>
      </c>
      <c r="G67" s="62" t="s">
        <v>913</v>
      </c>
      <c r="H67" s="48">
        <v>0</v>
      </c>
      <c r="I67" s="48">
        <v>1500</v>
      </c>
      <c r="J67" s="48">
        <v>0</v>
      </c>
      <c r="K67" s="60">
        <f t="shared" si="0"/>
        <v>1500</v>
      </c>
      <c r="L67" s="61" t="s">
        <v>885</v>
      </c>
    </row>
    <row r="68" spans="1:12" s="61" customFormat="1">
      <c r="A68" s="57" t="s">
        <v>439</v>
      </c>
      <c r="B68" s="58" t="s">
        <v>453</v>
      </c>
      <c r="C68" s="58" t="s">
        <v>59</v>
      </c>
      <c r="D68" s="58" t="s">
        <v>91</v>
      </c>
      <c r="E68" s="58" t="s">
        <v>85</v>
      </c>
      <c r="F68" s="58" t="s">
        <v>82</v>
      </c>
      <c r="G68" s="62" t="s">
        <v>608</v>
      </c>
      <c r="H68" s="48">
        <v>0</v>
      </c>
      <c r="I68" s="48">
        <v>0</v>
      </c>
      <c r="J68" s="48">
        <v>0</v>
      </c>
      <c r="K68" s="60">
        <f t="shared" si="0"/>
        <v>0</v>
      </c>
    </row>
    <row r="69" spans="1:12" s="61" customFormat="1">
      <c r="A69" s="63" t="s">
        <v>439</v>
      </c>
      <c r="B69" s="64">
        <v>2333</v>
      </c>
      <c r="C69" s="64" t="s">
        <v>455</v>
      </c>
      <c r="D69" s="64"/>
      <c r="E69" s="64" t="s">
        <v>141</v>
      </c>
      <c r="F69" s="64" t="s">
        <v>82</v>
      </c>
      <c r="G69" s="62" t="s">
        <v>79</v>
      </c>
      <c r="H69" s="48">
        <v>2880</v>
      </c>
      <c r="I69" s="48">
        <v>0</v>
      </c>
      <c r="J69" s="48">
        <v>0</v>
      </c>
      <c r="K69" s="60">
        <f t="shared" ref="K69:K116" si="1">SUM(H69:J69)</f>
        <v>2880</v>
      </c>
    </row>
    <row r="70" spans="1:12" s="61" customFormat="1">
      <c r="A70" s="63" t="s">
        <v>439</v>
      </c>
      <c r="B70" s="64">
        <v>1193</v>
      </c>
      <c r="C70" s="64" t="s">
        <v>152</v>
      </c>
      <c r="D70" s="64" t="s">
        <v>353</v>
      </c>
      <c r="E70" s="64" t="s">
        <v>62</v>
      </c>
      <c r="F70" s="64" t="s">
        <v>82</v>
      </c>
      <c r="G70" s="62" t="s">
        <v>797</v>
      </c>
      <c r="H70" s="48">
        <v>3122</v>
      </c>
      <c r="I70" s="48">
        <v>2850</v>
      </c>
      <c r="J70" s="48">
        <v>0</v>
      </c>
      <c r="K70" s="60">
        <f t="shared" si="1"/>
        <v>5972</v>
      </c>
    </row>
    <row r="71" spans="1:12" s="61" customFormat="1">
      <c r="A71" s="63" t="s">
        <v>439</v>
      </c>
      <c r="B71" s="64">
        <v>5371</v>
      </c>
      <c r="C71" s="64" t="s">
        <v>461</v>
      </c>
      <c r="D71" s="64" t="s">
        <v>378</v>
      </c>
      <c r="E71" s="64" t="s">
        <v>62</v>
      </c>
      <c r="F71" s="64" t="s">
        <v>65</v>
      </c>
      <c r="G71" s="62" t="s">
        <v>607</v>
      </c>
      <c r="H71" s="48">
        <v>1850</v>
      </c>
      <c r="I71" s="48">
        <v>2992</v>
      </c>
      <c r="J71" s="48">
        <v>0</v>
      </c>
      <c r="K71" s="60">
        <f t="shared" si="1"/>
        <v>4842</v>
      </c>
    </row>
    <row r="72" spans="1:12" s="61" customFormat="1">
      <c r="A72" s="63" t="s">
        <v>439</v>
      </c>
      <c r="B72" s="64">
        <v>17</v>
      </c>
      <c r="C72" s="64" t="s">
        <v>140</v>
      </c>
      <c r="D72" s="64" t="s">
        <v>375</v>
      </c>
      <c r="E72" s="64" t="s">
        <v>462</v>
      </c>
      <c r="F72" s="64" t="s">
        <v>82</v>
      </c>
      <c r="G72" s="59" t="s">
        <v>929</v>
      </c>
      <c r="H72" s="48">
        <v>9200</v>
      </c>
      <c r="I72" s="48">
        <v>17100</v>
      </c>
      <c r="J72" s="48">
        <v>0</v>
      </c>
      <c r="K72" s="60">
        <f t="shared" si="1"/>
        <v>26300</v>
      </c>
    </row>
    <row r="73" spans="1:12" s="61" customFormat="1">
      <c r="A73" s="63" t="s">
        <v>439</v>
      </c>
      <c r="B73" s="64">
        <v>3461</v>
      </c>
      <c r="C73" s="64" t="s">
        <v>103</v>
      </c>
      <c r="D73" s="64" t="s">
        <v>91</v>
      </c>
      <c r="E73" s="64" t="s">
        <v>104</v>
      </c>
      <c r="F73" s="64" t="s">
        <v>93</v>
      </c>
      <c r="G73" s="62" t="s">
        <v>79</v>
      </c>
      <c r="H73" s="48">
        <v>2150</v>
      </c>
      <c r="I73" s="48">
        <v>0</v>
      </c>
      <c r="J73" s="48">
        <v>0</v>
      </c>
      <c r="K73" s="60">
        <f t="shared" si="1"/>
        <v>2150</v>
      </c>
    </row>
    <row r="74" spans="1:12" s="61" customFormat="1">
      <c r="A74" s="63" t="s">
        <v>573</v>
      </c>
      <c r="B74" s="64">
        <v>18</v>
      </c>
      <c r="C74" s="64" t="s">
        <v>140</v>
      </c>
      <c r="D74" s="64" t="s">
        <v>91</v>
      </c>
      <c r="E74" s="64" t="s">
        <v>574</v>
      </c>
      <c r="F74" s="64" t="s">
        <v>93</v>
      </c>
      <c r="G74" s="62" t="s">
        <v>79</v>
      </c>
      <c r="H74" s="48">
        <v>60</v>
      </c>
      <c r="I74" s="48">
        <v>0</v>
      </c>
      <c r="J74" s="48">
        <v>0</v>
      </c>
      <c r="K74" s="60">
        <f t="shared" si="1"/>
        <v>60</v>
      </c>
    </row>
    <row r="75" spans="1:12" s="61" customFormat="1">
      <c r="A75" s="63" t="s">
        <v>463</v>
      </c>
      <c r="B75" s="64" t="s">
        <v>569</v>
      </c>
      <c r="C75" s="64" t="s">
        <v>80</v>
      </c>
      <c r="D75" s="64" t="s">
        <v>91</v>
      </c>
      <c r="E75" s="64" t="s">
        <v>102</v>
      </c>
      <c r="F75" s="64" t="s">
        <v>93</v>
      </c>
      <c r="G75" s="62" t="s">
        <v>79</v>
      </c>
      <c r="H75" s="48">
        <v>1767</v>
      </c>
      <c r="I75" s="48">
        <v>0</v>
      </c>
      <c r="J75" s="48">
        <v>0</v>
      </c>
      <c r="K75" s="60">
        <f t="shared" si="1"/>
        <v>1767</v>
      </c>
    </row>
    <row r="76" spans="1:12" s="61" customFormat="1">
      <c r="A76" s="63" t="s">
        <v>463</v>
      </c>
      <c r="B76" s="64" t="s">
        <v>498</v>
      </c>
      <c r="C76" s="64" t="s">
        <v>499</v>
      </c>
      <c r="D76" s="64" t="s">
        <v>378</v>
      </c>
      <c r="E76" s="64" t="s">
        <v>456</v>
      </c>
      <c r="F76" s="64" t="s">
        <v>68</v>
      </c>
      <c r="G76" s="62" t="s">
        <v>629</v>
      </c>
      <c r="H76" s="48">
        <v>0</v>
      </c>
      <c r="I76" s="48">
        <v>0</v>
      </c>
      <c r="J76" s="48">
        <v>481</v>
      </c>
      <c r="K76" s="60">
        <f t="shared" si="1"/>
        <v>481</v>
      </c>
    </row>
    <row r="77" spans="1:12" s="61" customFormat="1">
      <c r="A77" s="63" t="s">
        <v>463</v>
      </c>
      <c r="B77" s="64">
        <v>3465</v>
      </c>
      <c r="C77" s="64" t="s">
        <v>103</v>
      </c>
      <c r="D77" s="64" t="s">
        <v>91</v>
      </c>
      <c r="E77" s="64" t="s">
        <v>104</v>
      </c>
      <c r="F77" s="64" t="s">
        <v>93</v>
      </c>
      <c r="G77" s="62" t="s">
        <v>79</v>
      </c>
      <c r="H77" s="48">
        <v>7730</v>
      </c>
      <c r="I77" s="48">
        <v>0</v>
      </c>
      <c r="J77" s="48">
        <v>0</v>
      </c>
      <c r="K77" s="60">
        <f t="shared" si="1"/>
        <v>7730</v>
      </c>
    </row>
    <row r="78" spans="1:12" s="61" customFormat="1">
      <c r="A78" s="63" t="s">
        <v>500</v>
      </c>
      <c r="B78" s="64">
        <v>19</v>
      </c>
      <c r="C78" s="64" t="s">
        <v>140</v>
      </c>
      <c r="D78" s="64" t="s">
        <v>353</v>
      </c>
      <c r="E78" s="64" t="s">
        <v>510</v>
      </c>
      <c r="F78" s="64" t="s">
        <v>82</v>
      </c>
      <c r="G78" s="62" t="s">
        <v>914</v>
      </c>
      <c r="H78" s="48">
        <v>200</v>
      </c>
      <c r="I78" s="48">
        <v>1000</v>
      </c>
      <c r="J78" s="48">
        <v>0</v>
      </c>
      <c r="K78" s="60">
        <f t="shared" si="1"/>
        <v>1200</v>
      </c>
      <c r="L78" s="61" t="s">
        <v>885</v>
      </c>
    </row>
    <row r="79" spans="1:12" s="61" customFormat="1">
      <c r="A79" s="63" t="s">
        <v>500</v>
      </c>
      <c r="B79" s="64">
        <v>20</v>
      </c>
      <c r="C79" s="64" t="s">
        <v>140</v>
      </c>
      <c r="D79" s="64" t="s">
        <v>511</v>
      </c>
      <c r="E79" s="64" t="s">
        <v>585</v>
      </c>
      <c r="F79" s="64" t="s">
        <v>82</v>
      </c>
      <c r="G79" s="62" t="s">
        <v>907</v>
      </c>
      <c r="H79" s="48">
        <v>250</v>
      </c>
      <c r="I79" s="48">
        <v>200</v>
      </c>
      <c r="J79" s="48">
        <v>0</v>
      </c>
      <c r="K79" s="60">
        <f t="shared" si="1"/>
        <v>450</v>
      </c>
    </row>
    <row r="80" spans="1:12" s="61" customFormat="1">
      <c r="A80" s="63" t="s">
        <v>500</v>
      </c>
      <c r="B80" s="64">
        <v>1255</v>
      </c>
      <c r="C80" s="64" t="s">
        <v>179</v>
      </c>
      <c r="D80" s="64" t="s">
        <v>511</v>
      </c>
      <c r="E80" s="64" t="s">
        <v>887</v>
      </c>
      <c r="F80" s="64" t="s">
        <v>82</v>
      </c>
      <c r="G80" s="62" t="s">
        <v>888</v>
      </c>
      <c r="H80" s="48">
        <v>220</v>
      </c>
      <c r="I80" s="48">
        <v>0</v>
      </c>
      <c r="J80" s="48">
        <v>0</v>
      </c>
      <c r="K80" s="60">
        <f t="shared" si="1"/>
        <v>220</v>
      </c>
    </row>
    <row r="81" spans="1:12" s="61" customFormat="1">
      <c r="A81" s="63" t="s">
        <v>500</v>
      </c>
      <c r="B81" s="64">
        <v>745</v>
      </c>
      <c r="C81" s="64" t="s">
        <v>163</v>
      </c>
      <c r="D81" s="64" t="s">
        <v>511</v>
      </c>
      <c r="E81" s="64" t="s">
        <v>104</v>
      </c>
      <c r="F81" s="64" t="s">
        <v>82</v>
      </c>
      <c r="G81" s="62" t="s">
        <v>79</v>
      </c>
      <c r="H81" s="48">
        <v>750</v>
      </c>
      <c r="I81" s="48">
        <v>0</v>
      </c>
      <c r="J81" s="48">
        <v>0</v>
      </c>
      <c r="K81" s="60">
        <f t="shared" si="1"/>
        <v>750</v>
      </c>
    </row>
    <row r="82" spans="1:12" s="61" customFormat="1">
      <c r="A82" s="63" t="s">
        <v>531</v>
      </c>
      <c r="B82" s="64">
        <v>1257</v>
      </c>
      <c r="C82" s="64" t="s">
        <v>179</v>
      </c>
      <c r="D82" s="64" t="s">
        <v>511</v>
      </c>
      <c r="E82" s="64" t="s">
        <v>909</v>
      </c>
      <c r="F82" s="64" t="s">
        <v>82</v>
      </c>
      <c r="G82" s="62" t="s">
        <v>888</v>
      </c>
      <c r="H82" s="48">
        <v>520</v>
      </c>
      <c r="I82" s="48">
        <v>0</v>
      </c>
      <c r="J82" s="48">
        <v>0</v>
      </c>
      <c r="K82" s="60">
        <f t="shared" si="1"/>
        <v>520</v>
      </c>
      <c r="L82" s="61" t="s">
        <v>889</v>
      </c>
    </row>
    <row r="83" spans="1:12" s="61" customFormat="1">
      <c r="A83" s="63" t="s">
        <v>589</v>
      </c>
      <c r="B83" s="64" t="s">
        <v>590</v>
      </c>
      <c r="C83" s="64" t="s">
        <v>942</v>
      </c>
      <c r="D83" s="64" t="s">
        <v>378</v>
      </c>
      <c r="E83" s="64" t="s">
        <v>379</v>
      </c>
      <c r="F83" s="64" t="s">
        <v>68</v>
      </c>
      <c r="G83" s="62" t="s">
        <v>630</v>
      </c>
      <c r="H83" s="48">
        <v>0</v>
      </c>
      <c r="I83" s="48">
        <v>0</v>
      </c>
      <c r="J83" s="48">
        <v>3868</v>
      </c>
      <c r="K83" s="60">
        <f t="shared" si="1"/>
        <v>3868</v>
      </c>
    </row>
    <row r="84" spans="1:12" s="61" customFormat="1">
      <c r="A84" s="63" t="s">
        <v>589</v>
      </c>
      <c r="B84" s="64" t="s">
        <v>936</v>
      </c>
      <c r="C84" s="64" t="s">
        <v>199</v>
      </c>
      <c r="D84" s="64" t="s">
        <v>625</v>
      </c>
      <c r="E84" s="64" t="s">
        <v>232</v>
      </c>
      <c r="F84" s="64" t="s">
        <v>68</v>
      </c>
      <c r="G84" s="62" t="s">
        <v>937</v>
      </c>
      <c r="H84" s="48">
        <v>0</v>
      </c>
      <c r="I84" s="48">
        <v>0</v>
      </c>
      <c r="J84" s="48">
        <v>1790</v>
      </c>
      <c r="K84" s="60">
        <f t="shared" si="1"/>
        <v>1790</v>
      </c>
    </row>
    <row r="85" spans="1:12" s="61" customFormat="1">
      <c r="A85" s="63" t="s">
        <v>691</v>
      </c>
      <c r="B85" s="64" t="s">
        <v>747</v>
      </c>
      <c r="C85" s="64" t="s">
        <v>72</v>
      </c>
      <c r="D85" s="64" t="s">
        <v>511</v>
      </c>
      <c r="E85" s="64" t="s">
        <v>191</v>
      </c>
      <c r="F85" s="64" t="s">
        <v>82</v>
      </c>
      <c r="G85" s="62" t="s">
        <v>733</v>
      </c>
      <c r="H85" s="48">
        <v>1069</v>
      </c>
      <c r="I85" s="48">
        <v>800</v>
      </c>
      <c r="J85" s="48">
        <v>0</v>
      </c>
      <c r="K85" s="60">
        <f t="shared" si="1"/>
        <v>1869</v>
      </c>
    </row>
    <row r="86" spans="1:12" s="61" customFormat="1">
      <c r="A86" s="63" t="s">
        <v>785</v>
      </c>
      <c r="B86" s="64">
        <v>22</v>
      </c>
      <c r="C86" s="64" t="s">
        <v>140</v>
      </c>
      <c r="D86" s="64" t="s">
        <v>511</v>
      </c>
      <c r="E86" s="64" t="s">
        <v>102</v>
      </c>
      <c r="F86" s="64" t="s">
        <v>82</v>
      </c>
      <c r="G86" s="62" t="s">
        <v>79</v>
      </c>
      <c r="H86" s="48">
        <v>250</v>
      </c>
      <c r="I86" s="48">
        <v>0</v>
      </c>
      <c r="J86" s="48">
        <v>0</v>
      </c>
      <c r="K86" s="60">
        <f t="shared" si="1"/>
        <v>250</v>
      </c>
    </row>
    <row r="87" spans="1:12" s="61" customFormat="1">
      <c r="A87" s="63" t="s">
        <v>785</v>
      </c>
      <c r="B87" s="64">
        <v>3497</v>
      </c>
      <c r="C87" s="64" t="s">
        <v>103</v>
      </c>
      <c r="D87" s="64" t="s">
        <v>511</v>
      </c>
      <c r="E87" s="64" t="s">
        <v>104</v>
      </c>
      <c r="F87" s="64" t="s">
        <v>82</v>
      </c>
      <c r="G87" s="62" t="s">
        <v>79</v>
      </c>
      <c r="H87" s="48">
        <v>400</v>
      </c>
      <c r="I87" s="48">
        <v>0</v>
      </c>
      <c r="J87" s="48">
        <v>0</v>
      </c>
      <c r="K87" s="60">
        <f t="shared" si="1"/>
        <v>400</v>
      </c>
    </row>
    <row r="88" spans="1:12" s="61" customFormat="1">
      <c r="A88" s="63" t="s">
        <v>785</v>
      </c>
      <c r="B88" s="64" t="s">
        <v>787</v>
      </c>
      <c r="C88" s="64" t="s">
        <v>72</v>
      </c>
      <c r="D88" s="64" t="s">
        <v>396</v>
      </c>
      <c r="E88" s="64" t="s">
        <v>788</v>
      </c>
      <c r="F88" s="64" t="s">
        <v>82</v>
      </c>
      <c r="G88" s="62" t="s">
        <v>892</v>
      </c>
      <c r="H88" s="48">
        <v>18799</v>
      </c>
      <c r="I88" s="48">
        <v>22450</v>
      </c>
      <c r="J88" s="48">
        <v>0</v>
      </c>
      <c r="K88" s="60">
        <f t="shared" si="1"/>
        <v>41249</v>
      </c>
    </row>
    <row r="89" spans="1:12" s="61" customFormat="1">
      <c r="A89" s="63" t="s">
        <v>785</v>
      </c>
      <c r="B89" s="64" t="s">
        <v>794</v>
      </c>
      <c r="C89" s="64" t="s">
        <v>80</v>
      </c>
      <c r="D89" s="64" t="s">
        <v>287</v>
      </c>
      <c r="E89" s="64" t="s">
        <v>62</v>
      </c>
      <c r="F89" s="64" t="s">
        <v>82</v>
      </c>
      <c r="G89" s="62" t="s">
        <v>830</v>
      </c>
      <c r="H89" s="48">
        <v>5938</v>
      </c>
      <c r="I89" s="48">
        <v>2850</v>
      </c>
      <c r="J89" s="48">
        <v>0</v>
      </c>
      <c r="K89" s="60">
        <f t="shared" si="1"/>
        <v>8788</v>
      </c>
    </row>
    <row r="90" spans="1:12" s="61" customFormat="1">
      <c r="A90" s="63" t="s">
        <v>785</v>
      </c>
      <c r="B90" s="64" t="s">
        <v>794</v>
      </c>
      <c r="C90" s="64" t="s">
        <v>80</v>
      </c>
      <c r="D90" s="64" t="s">
        <v>795</v>
      </c>
      <c r="E90" s="64" t="s">
        <v>796</v>
      </c>
      <c r="F90" s="64" t="s">
        <v>82</v>
      </c>
      <c r="G90" s="62" t="s">
        <v>831</v>
      </c>
      <c r="H90" s="48">
        <v>0</v>
      </c>
      <c r="I90" s="48">
        <v>2500</v>
      </c>
      <c r="J90" s="48">
        <v>0</v>
      </c>
      <c r="K90" s="60">
        <f t="shared" si="1"/>
        <v>2500</v>
      </c>
    </row>
    <row r="91" spans="1:12" s="61" customFormat="1">
      <c r="A91" s="63" t="s">
        <v>785</v>
      </c>
      <c r="B91" s="64" t="s">
        <v>823</v>
      </c>
      <c r="C91" s="64" t="s">
        <v>59</v>
      </c>
      <c r="D91" s="64" t="s">
        <v>378</v>
      </c>
      <c r="E91" s="64" t="s">
        <v>824</v>
      </c>
      <c r="F91" s="64" t="s">
        <v>65</v>
      </c>
      <c r="G91" s="62" t="s">
        <v>833</v>
      </c>
      <c r="H91" s="48">
        <v>17232</v>
      </c>
      <c r="I91" s="48">
        <v>1775</v>
      </c>
      <c r="J91" s="48">
        <v>0</v>
      </c>
      <c r="K91" s="60">
        <f t="shared" si="1"/>
        <v>19007</v>
      </c>
    </row>
    <row r="92" spans="1:12" s="61" customFormat="1">
      <c r="A92" s="63" t="s">
        <v>785</v>
      </c>
      <c r="B92" s="64" t="s">
        <v>823</v>
      </c>
      <c r="C92" s="64" t="s">
        <v>59</v>
      </c>
      <c r="D92" s="64" t="s">
        <v>825</v>
      </c>
      <c r="E92" s="64" t="s">
        <v>826</v>
      </c>
      <c r="F92" s="64" t="s">
        <v>848</v>
      </c>
      <c r="G92" s="62" t="s">
        <v>847</v>
      </c>
      <c r="H92" s="48">
        <v>0</v>
      </c>
      <c r="I92" s="48">
        <v>4500</v>
      </c>
      <c r="J92" s="48">
        <v>0</v>
      </c>
      <c r="K92" s="60">
        <f t="shared" si="1"/>
        <v>4500</v>
      </c>
    </row>
    <row r="93" spans="1:12" s="61" customFormat="1">
      <c r="A93" s="63" t="s">
        <v>801</v>
      </c>
      <c r="B93" s="64" t="s">
        <v>840</v>
      </c>
      <c r="C93" s="64" t="s">
        <v>72</v>
      </c>
      <c r="D93" s="64" t="s">
        <v>353</v>
      </c>
      <c r="E93" s="64" t="s">
        <v>62</v>
      </c>
      <c r="F93" s="64" t="s">
        <v>82</v>
      </c>
      <c r="G93" s="62" t="s">
        <v>844</v>
      </c>
      <c r="H93" s="48">
        <v>12118</v>
      </c>
      <c r="I93" s="48">
        <v>2850</v>
      </c>
      <c r="J93" s="48">
        <v>0</v>
      </c>
      <c r="K93" s="60">
        <f t="shared" si="1"/>
        <v>14968</v>
      </c>
    </row>
    <row r="94" spans="1:12" s="61" customFormat="1">
      <c r="A94" s="63" t="s">
        <v>801</v>
      </c>
      <c r="B94" s="64" t="s">
        <v>840</v>
      </c>
      <c r="C94" s="64" t="s">
        <v>72</v>
      </c>
      <c r="D94" s="64" t="s">
        <v>351</v>
      </c>
      <c r="E94" s="64" t="s">
        <v>62</v>
      </c>
      <c r="F94" s="64" t="s">
        <v>82</v>
      </c>
      <c r="G94" s="62" t="s">
        <v>854</v>
      </c>
      <c r="H94" s="48">
        <v>0</v>
      </c>
      <c r="I94" s="48">
        <v>3250</v>
      </c>
      <c r="J94" s="48">
        <v>0</v>
      </c>
      <c r="K94" s="60">
        <f t="shared" si="1"/>
        <v>3250</v>
      </c>
    </row>
    <row r="95" spans="1:12" s="61" customFormat="1">
      <c r="A95" s="63" t="s">
        <v>801</v>
      </c>
      <c r="B95" s="64" t="s">
        <v>840</v>
      </c>
      <c r="C95" s="64" t="s">
        <v>72</v>
      </c>
      <c r="D95" s="64" t="s">
        <v>808</v>
      </c>
      <c r="E95" s="64" t="s">
        <v>62</v>
      </c>
      <c r="F95" s="64" t="s">
        <v>82</v>
      </c>
      <c r="G95" s="62" t="s">
        <v>902</v>
      </c>
      <c r="H95" s="48">
        <v>0</v>
      </c>
      <c r="I95" s="48">
        <v>2850</v>
      </c>
      <c r="J95" s="48">
        <v>0</v>
      </c>
      <c r="K95" s="60">
        <f t="shared" si="1"/>
        <v>2850</v>
      </c>
      <c r="L95" s="61" t="s">
        <v>890</v>
      </c>
    </row>
    <row r="96" spans="1:12" s="61" customFormat="1">
      <c r="A96" s="63" t="s">
        <v>801</v>
      </c>
      <c r="B96" s="64" t="s">
        <v>840</v>
      </c>
      <c r="C96" s="64" t="s">
        <v>72</v>
      </c>
      <c r="D96" s="64" t="s">
        <v>396</v>
      </c>
      <c r="E96" s="64" t="s">
        <v>62</v>
      </c>
      <c r="F96" s="64" t="s">
        <v>82</v>
      </c>
      <c r="G96" s="62" t="s">
        <v>832</v>
      </c>
      <c r="H96" s="48">
        <v>0</v>
      </c>
      <c r="I96" s="48">
        <v>2850</v>
      </c>
      <c r="J96" s="48">
        <v>0</v>
      </c>
      <c r="K96" s="60">
        <f t="shared" si="1"/>
        <v>2850</v>
      </c>
    </row>
    <row r="97" spans="1:12" s="61" customFormat="1">
      <c r="A97" s="63" t="s">
        <v>801</v>
      </c>
      <c r="B97" s="64">
        <v>25</v>
      </c>
      <c r="C97" s="64" t="s">
        <v>140</v>
      </c>
      <c r="D97" s="64" t="s">
        <v>91</v>
      </c>
      <c r="E97" s="64" t="s">
        <v>62</v>
      </c>
      <c r="F97" s="64" t="s">
        <v>82</v>
      </c>
      <c r="G97" s="62" t="s">
        <v>910</v>
      </c>
      <c r="H97" s="48">
        <v>665</v>
      </c>
      <c r="I97" s="48">
        <v>0</v>
      </c>
      <c r="J97" s="48">
        <v>0</v>
      </c>
      <c r="K97" s="60">
        <f t="shared" si="1"/>
        <v>665</v>
      </c>
      <c r="L97" s="61" t="s">
        <v>890</v>
      </c>
    </row>
    <row r="98" spans="1:12" s="61" customFormat="1">
      <c r="A98" s="63" t="s">
        <v>801</v>
      </c>
      <c r="B98" s="64">
        <v>3504</v>
      </c>
      <c r="C98" s="64" t="s">
        <v>103</v>
      </c>
      <c r="D98" s="64" t="s">
        <v>353</v>
      </c>
      <c r="E98" s="64" t="s">
        <v>104</v>
      </c>
      <c r="F98" s="64" t="s">
        <v>82</v>
      </c>
      <c r="G98" s="62" t="s">
        <v>79</v>
      </c>
      <c r="H98" s="48">
        <v>1930</v>
      </c>
      <c r="I98" s="48">
        <v>0</v>
      </c>
      <c r="J98" s="48">
        <v>0</v>
      </c>
      <c r="K98" s="60">
        <f t="shared" si="1"/>
        <v>1930</v>
      </c>
    </row>
    <row r="99" spans="1:12" s="61" customFormat="1">
      <c r="A99" s="63" t="s">
        <v>801</v>
      </c>
      <c r="B99" s="64">
        <v>3503</v>
      </c>
      <c r="C99" s="64" t="s">
        <v>103</v>
      </c>
      <c r="D99" s="64" t="s">
        <v>795</v>
      </c>
      <c r="E99" s="64" t="s">
        <v>104</v>
      </c>
      <c r="F99" s="64" t="s">
        <v>82</v>
      </c>
      <c r="G99" s="73" t="s">
        <v>79</v>
      </c>
      <c r="H99" s="48">
        <v>8930</v>
      </c>
      <c r="I99" s="48">
        <v>0</v>
      </c>
      <c r="J99" s="48">
        <v>0</v>
      </c>
      <c r="K99" s="60">
        <f t="shared" si="1"/>
        <v>8930</v>
      </c>
    </row>
    <row r="100" spans="1:12" s="61" customFormat="1">
      <c r="A100" s="63" t="s">
        <v>801</v>
      </c>
      <c r="B100" s="64" t="s">
        <v>814</v>
      </c>
      <c r="C100" s="64" t="s">
        <v>196</v>
      </c>
      <c r="D100" s="64" t="s">
        <v>378</v>
      </c>
      <c r="E100" s="64" t="s">
        <v>815</v>
      </c>
      <c r="F100" s="64" t="s">
        <v>65</v>
      </c>
      <c r="G100" s="62" t="s">
        <v>925</v>
      </c>
      <c r="H100" s="48">
        <v>16170</v>
      </c>
      <c r="I100" s="48">
        <v>5500</v>
      </c>
      <c r="J100" s="48">
        <v>0</v>
      </c>
      <c r="K100" s="60">
        <f t="shared" si="1"/>
        <v>21670</v>
      </c>
      <c r="L100" s="61" t="s">
        <v>911</v>
      </c>
    </row>
    <row r="101" spans="1:12" s="61" customFormat="1">
      <c r="A101" s="63" t="s">
        <v>801</v>
      </c>
      <c r="B101" s="64" t="s">
        <v>822</v>
      </c>
      <c r="C101" s="64" t="s">
        <v>90</v>
      </c>
      <c r="D101" s="64" t="s">
        <v>378</v>
      </c>
      <c r="E101" s="64" t="s">
        <v>510</v>
      </c>
      <c r="F101" s="64" t="s">
        <v>65</v>
      </c>
      <c r="G101" s="62" t="s">
        <v>861</v>
      </c>
      <c r="H101" s="48">
        <v>3413</v>
      </c>
      <c r="I101" s="48">
        <v>500</v>
      </c>
      <c r="J101" s="48">
        <v>0</v>
      </c>
      <c r="K101" s="60">
        <f t="shared" si="1"/>
        <v>3913</v>
      </c>
    </row>
    <row r="102" spans="1:12" s="61" customFormat="1">
      <c r="A102" s="63" t="s">
        <v>801</v>
      </c>
      <c r="B102" s="64" t="s">
        <v>822</v>
      </c>
      <c r="C102" s="64" t="s">
        <v>90</v>
      </c>
      <c r="D102" s="64" t="s">
        <v>378</v>
      </c>
      <c r="E102" s="64" t="s">
        <v>524</v>
      </c>
      <c r="F102" s="64" t="s">
        <v>65</v>
      </c>
      <c r="G102" s="62" t="s">
        <v>859</v>
      </c>
      <c r="H102" s="48">
        <v>0</v>
      </c>
      <c r="I102" s="48">
        <v>0</v>
      </c>
      <c r="J102" s="48">
        <v>0</v>
      </c>
      <c r="K102" s="60">
        <f t="shared" si="1"/>
        <v>0</v>
      </c>
    </row>
    <row r="103" spans="1:12" s="61" customFormat="1">
      <c r="A103" s="63" t="s">
        <v>801</v>
      </c>
      <c r="B103" s="64">
        <v>288</v>
      </c>
      <c r="C103" s="64" t="s">
        <v>90</v>
      </c>
      <c r="D103" s="64" t="s">
        <v>91</v>
      </c>
      <c r="E103" s="64" t="s">
        <v>836</v>
      </c>
      <c r="F103" s="64" t="s">
        <v>82</v>
      </c>
      <c r="G103" s="62" t="s">
        <v>857</v>
      </c>
      <c r="H103" s="48">
        <v>4575</v>
      </c>
      <c r="I103" s="48">
        <v>2450</v>
      </c>
      <c r="J103" s="48">
        <v>0</v>
      </c>
      <c r="K103" s="60">
        <f t="shared" si="1"/>
        <v>7025</v>
      </c>
    </row>
    <row r="104" spans="1:12" s="61" customFormat="1">
      <c r="A104" s="63" t="s">
        <v>801</v>
      </c>
      <c r="B104" s="64">
        <v>288</v>
      </c>
      <c r="C104" s="64" t="s">
        <v>90</v>
      </c>
      <c r="D104" s="64" t="s">
        <v>837</v>
      </c>
      <c r="E104" s="64" t="s">
        <v>838</v>
      </c>
      <c r="F104" s="64" t="s">
        <v>82</v>
      </c>
      <c r="G104" s="62" t="s">
        <v>858</v>
      </c>
      <c r="H104" s="48">
        <v>0</v>
      </c>
      <c r="I104" s="48">
        <v>2450</v>
      </c>
      <c r="J104" s="48">
        <v>0</v>
      </c>
      <c r="K104" s="60">
        <f t="shared" si="1"/>
        <v>2450</v>
      </c>
    </row>
    <row r="105" spans="1:12" s="61" customFormat="1">
      <c r="A105" s="63" t="s">
        <v>801</v>
      </c>
      <c r="B105" s="64">
        <v>288</v>
      </c>
      <c r="C105" s="64" t="s">
        <v>90</v>
      </c>
      <c r="D105" s="64" t="s">
        <v>795</v>
      </c>
      <c r="E105" s="64" t="s">
        <v>85</v>
      </c>
      <c r="F105" s="64" t="s">
        <v>82</v>
      </c>
      <c r="G105" s="62" t="s">
        <v>839</v>
      </c>
      <c r="H105" s="48">
        <v>0</v>
      </c>
      <c r="I105" s="48">
        <v>200</v>
      </c>
      <c r="J105" s="48">
        <v>0</v>
      </c>
      <c r="K105" s="60">
        <f t="shared" si="1"/>
        <v>200</v>
      </c>
    </row>
    <row r="106" spans="1:12" s="61" customFormat="1">
      <c r="A106" s="63" t="s">
        <v>801</v>
      </c>
      <c r="B106" s="64">
        <v>24</v>
      </c>
      <c r="C106" s="64" t="s">
        <v>140</v>
      </c>
      <c r="D106" s="64" t="s">
        <v>378</v>
      </c>
      <c r="E106" s="64" t="s">
        <v>102</v>
      </c>
      <c r="F106" s="64" t="s">
        <v>65</v>
      </c>
      <c r="G106" s="64" t="s">
        <v>79</v>
      </c>
      <c r="H106" s="48">
        <v>530</v>
      </c>
      <c r="I106" s="48">
        <v>0</v>
      </c>
      <c r="J106" s="48">
        <v>0</v>
      </c>
      <c r="K106" s="60">
        <f t="shared" si="1"/>
        <v>530</v>
      </c>
    </row>
    <row r="107" spans="1:12" s="61" customFormat="1">
      <c r="A107" s="57" t="s">
        <v>801</v>
      </c>
      <c r="B107" s="58" t="s">
        <v>851</v>
      </c>
      <c r="C107" s="58" t="s">
        <v>80</v>
      </c>
      <c r="D107" s="58" t="s">
        <v>353</v>
      </c>
      <c r="E107" s="58" t="s">
        <v>85</v>
      </c>
      <c r="F107" s="58" t="s">
        <v>82</v>
      </c>
      <c r="G107" s="62" t="s">
        <v>891</v>
      </c>
      <c r="H107" s="48">
        <v>3020</v>
      </c>
      <c r="I107" s="48">
        <v>350</v>
      </c>
      <c r="J107" s="48">
        <v>0</v>
      </c>
      <c r="K107" s="60">
        <f t="shared" si="1"/>
        <v>3370</v>
      </c>
    </row>
    <row r="108" spans="1:12" s="61" customFormat="1">
      <c r="A108" s="57" t="s">
        <v>801</v>
      </c>
      <c r="B108" s="58" t="s">
        <v>893</v>
      </c>
      <c r="C108" s="58" t="s">
        <v>80</v>
      </c>
      <c r="D108" s="58" t="s">
        <v>852</v>
      </c>
      <c r="E108" s="58" t="s">
        <v>853</v>
      </c>
      <c r="F108" s="58" t="s">
        <v>82</v>
      </c>
      <c r="G108" s="62" t="s">
        <v>860</v>
      </c>
      <c r="H108" s="48">
        <v>0</v>
      </c>
      <c r="I108" s="48">
        <v>3000</v>
      </c>
      <c r="J108" s="48">
        <v>0</v>
      </c>
      <c r="K108" s="60">
        <f t="shared" si="1"/>
        <v>3000</v>
      </c>
    </row>
    <row r="109" spans="1:12" s="61" customFormat="1">
      <c r="A109" s="57" t="s">
        <v>845</v>
      </c>
      <c r="B109" s="58" t="s">
        <v>894</v>
      </c>
      <c r="C109" s="58" t="s">
        <v>59</v>
      </c>
      <c r="D109" s="58" t="s">
        <v>511</v>
      </c>
      <c r="E109" s="58" t="s">
        <v>600</v>
      </c>
      <c r="F109" s="58" t="s">
        <v>82</v>
      </c>
      <c r="G109" s="62" t="s">
        <v>855</v>
      </c>
      <c r="H109" s="48">
        <v>2649</v>
      </c>
      <c r="I109" s="48">
        <v>2000</v>
      </c>
      <c r="J109" s="48">
        <v>0</v>
      </c>
      <c r="K109" s="60">
        <f t="shared" si="1"/>
        <v>4649</v>
      </c>
    </row>
    <row r="110" spans="1:12" s="61" customFormat="1">
      <c r="A110" s="57" t="s">
        <v>845</v>
      </c>
      <c r="B110" s="58" t="s">
        <v>895</v>
      </c>
      <c r="C110" s="58" t="s">
        <v>59</v>
      </c>
      <c r="D110" s="58" t="s">
        <v>378</v>
      </c>
      <c r="E110" s="58" t="s">
        <v>85</v>
      </c>
      <c r="F110" s="58" t="s">
        <v>82</v>
      </c>
      <c r="G110" s="62" t="s">
        <v>846</v>
      </c>
      <c r="H110" s="48">
        <v>0</v>
      </c>
      <c r="I110" s="48">
        <v>500</v>
      </c>
      <c r="J110" s="48">
        <v>0</v>
      </c>
      <c r="K110" s="60">
        <f t="shared" si="1"/>
        <v>500</v>
      </c>
    </row>
    <row r="111" spans="1:12" s="61" customFormat="1">
      <c r="A111" s="57" t="s">
        <v>845</v>
      </c>
      <c r="B111" s="58" t="s">
        <v>896</v>
      </c>
      <c r="C111" s="58" t="s">
        <v>72</v>
      </c>
      <c r="D111" s="58" t="s">
        <v>375</v>
      </c>
      <c r="E111" s="58" t="s">
        <v>62</v>
      </c>
      <c r="F111" s="58" t="s">
        <v>82</v>
      </c>
      <c r="G111" s="62" t="s">
        <v>856</v>
      </c>
      <c r="H111" s="48">
        <v>0</v>
      </c>
      <c r="I111" s="48">
        <v>2850</v>
      </c>
      <c r="J111" s="48">
        <v>0</v>
      </c>
      <c r="K111" s="60">
        <f t="shared" si="1"/>
        <v>2850</v>
      </c>
    </row>
    <row r="112" spans="1:12" s="61" customFormat="1">
      <c r="A112" s="57" t="s">
        <v>845</v>
      </c>
      <c r="B112" s="58" t="s">
        <v>897</v>
      </c>
      <c r="C112" s="58" t="s">
        <v>72</v>
      </c>
      <c r="D112" s="58" t="s">
        <v>287</v>
      </c>
      <c r="E112" s="58" t="s">
        <v>62</v>
      </c>
      <c r="F112" s="58" t="s">
        <v>82</v>
      </c>
      <c r="G112" s="62" t="s">
        <v>862</v>
      </c>
      <c r="H112" s="48">
        <v>6647</v>
      </c>
      <c r="I112" s="48">
        <v>2850</v>
      </c>
      <c r="J112" s="48">
        <v>0</v>
      </c>
      <c r="K112" s="60">
        <f t="shared" si="1"/>
        <v>9497</v>
      </c>
    </row>
    <row r="113" spans="1:11" s="61" customFormat="1">
      <c r="A113" s="6" t="s">
        <v>845</v>
      </c>
      <c r="B113" s="58" t="s">
        <v>898</v>
      </c>
      <c r="C113" s="7" t="s">
        <v>163</v>
      </c>
      <c r="D113" s="7" t="s">
        <v>378</v>
      </c>
      <c r="E113" s="7" t="s">
        <v>104</v>
      </c>
      <c r="F113" s="7" t="s">
        <v>82</v>
      </c>
      <c r="G113" s="36" t="s">
        <v>79</v>
      </c>
      <c r="H113" s="8">
        <v>2875</v>
      </c>
      <c r="I113" s="48">
        <v>0</v>
      </c>
      <c r="J113" s="8">
        <v>0</v>
      </c>
      <c r="K113" s="60">
        <f t="shared" si="1"/>
        <v>2875</v>
      </c>
    </row>
    <row r="114" spans="1:11" s="61" customFormat="1">
      <c r="A114" s="63" t="s">
        <v>845</v>
      </c>
      <c r="B114" s="64">
        <v>26</v>
      </c>
      <c r="C114" s="64" t="s">
        <v>140</v>
      </c>
      <c r="D114" s="64" t="s">
        <v>920</v>
      </c>
      <c r="E114" s="64" t="s">
        <v>102</v>
      </c>
      <c r="F114" s="64" t="s">
        <v>82</v>
      </c>
      <c r="G114" s="64" t="s">
        <v>79</v>
      </c>
      <c r="H114" s="48">
        <v>80</v>
      </c>
      <c r="I114" s="48">
        <v>0</v>
      </c>
      <c r="J114" s="48">
        <v>0</v>
      </c>
      <c r="K114" s="60">
        <f t="shared" si="1"/>
        <v>80</v>
      </c>
    </row>
    <row r="115" spans="1:11" s="61" customFormat="1">
      <c r="A115" s="63" t="s">
        <v>845</v>
      </c>
      <c r="B115" s="64">
        <v>3507</v>
      </c>
      <c r="C115" s="64" t="s">
        <v>103</v>
      </c>
      <c r="D115" s="64" t="s">
        <v>378</v>
      </c>
      <c r="E115" s="64" t="s">
        <v>921</v>
      </c>
      <c r="F115" s="64" t="s">
        <v>79</v>
      </c>
      <c r="G115" s="64" t="s">
        <v>79</v>
      </c>
      <c r="H115" s="48">
        <v>400</v>
      </c>
      <c r="I115" s="48">
        <v>0</v>
      </c>
      <c r="J115" s="48">
        <v>0</v>
      </c>
      <c r="K115" s="60">
        <f t="shared" si="1"/>
        <v>400</v>
      </c>
    </row>
    <row r="116" spans="1:11" ht="15.75" thickBot="1">
      <c r="A116" s="12"/>
      <c r="B116" s="13"/>
      <c r="C116" s="13"/>
      <c r="D116" s="13"/>
      <c r="E116" s="13"/>
      <c r="F116" s="13"/>
      <c r="G116" s="14" t="s">
        <v>29</v>
      </c>
      <c r="H116" s="15">
        <f>SUM(E130:E142)</f>
        <v>6160</v>
      </c>
      <c r="I116" s="15">
        <v>0</v>
      </c>
      <c r="J116" s="15">
        <v>0</v>
      </c>
      <c r="K116" s="60">
        <f t="shared" si="1"/>
        <v>6160</v>
      </c>
    </row>
    <row r="117" spans="1:11" ht="16.5" thickBot="1">
      <c r="A117" s="17"/>
      <c r="B117" s="17"/>
      <c r="C117" s="17"/>
      <c r="D117" s="17"/>
      <c r="E117" s="17"/>
      <c r="F117" s="17"/>
      <c r="G117" s="18" t="s">
        <v>30</v>
      </c>
      <c r="H117" s="19">
        <f>SUM(H4:H116)</f>
        <v>308846</v>
      </c>
      <c r="I117" s="20">
        <f>SUM(I4:I116)</f>
        <v>231117</v>
      </c>
      <c r="J117" s="20">
        <f>SUM(J4:J116)</f>
        <v>16379</v>
      </c>
      <c r="K117" s="21">
        <f>SUM(K4:K116)</f>
        <v>556342</v>
      </c>
    </row>
    <row r="118" spans="1:11">
      <c r="A118" s="22"/>
      <c r="B118" s="22"/>
      <c r="C118" s="22"/>
      <c r="D118" s="22"/>
      <c r="E118" s="22"/>
      <c r="F118" s="22"/>
      <c r="G118" s="22"/>
    </row>
    <row r="119" spans="1:11">
      <c r="A119" s="22"/>
      <c r="B119" s="22"/>
      <c r="C119" s="22"/>
      <c r="D119" s="22"/>
      <c r="E119" s="22"/>
      <c r="F119" s="22"/>
      <c r="G119" s="22"/>
    </row>
    <row r="120" spans="1:11">
      <c r="A120" s="22"/>
      <c r="B120" s="22"/>
      <c r="C120" s="22"/>
      <c r="D120" s="22"/>
      <c r="E120" s="22"/>
      <c r="F120" s="22"/>
      <c r="G120" s="22"/>
    </row>
    <row r="121" spans="1:11">
      <c r="A121" s="22"/>
      <c r="B121" s="22"/>
      <c r="C121" s="22"/>
      <c r="D121" s="22"/>
      <c r="E121" s="22"/>
      <c r="F121" s="22"/>
      <c r="G121" s="22"/>
    </row>
    <row r="122" spans="1:11">
      <c r="A122" s="22"/>
      <c r="B122" s="22"/>
      <c r="C122" s="22"/>
      <c r="D122" s="22"/>
      <c r="E122" s="22"/>
      <c r="F122" s="22"/>
      <c r="G122" s="22"/>
    </row>
    <row r="123" spans="1:11">
      <c r="A123" s="22"/>
      <c r="B123" s="22"/>
      <c r="C123" s="22"/>
      <c r="D123" s="22"/>
      <c r="E123" s="22"/>
      <c r="F123" s="22"/>
      <c r="G123" s="22"/>
    </row>
    <row r="124" spans="1:11">
      <c r="A124" s="22"/>
      <c r="B124" s="22"/>
      <c r="C124" s="22"/>
      <c r="D124" s="22"/>
      <c r="E124" s="22"/>
      <c r="F124" s="22"/>
      <c r="G124" s="22"/>
    </row>
    <row r="125" spans="1:11">
      <c r="A125" s="22"/>
      <c r="B125" s="22"/>
      <c r="C125" s="22"/>
      <c r="D125" s="22"/>
      <c r="E125" s="22"/>
      <c r="F125" s="22"/>
      <c r="G125" s="22"/>
    </row>
    <row r="126" spans="1:11" ht="15.75" thickBot="1">
      <c r="A126" s="22"/>
      <c r="B126" s="22"/>
      <c r="C126" s="22"/>
      <c r="D126" s="22"/>
      <c r="E126" s="22"/>
      <c r="F126" s="22"/>
      <c r="G126" s="22"/>
    </row>
    <row r="127" spans="1:11" ht="19.5" thickBot="1">
      <c r="A127" s="22"/>
      <c r="B127" s="85" t="s">
        <v>31</v>
      </c>
      <c r="C127" s="86"/>
      <c r="D127" s="86"/>
      <c r="E127" s="87"/>
      <c r="F127" s="22"/>
      <c r="G127" s="22"/>
    </row>
    <row r="128" spans="1:11" ht="16.5" thickBot="1">
      <c r="A128" s="22"/>
      <c r="B128" s="23"/>
      <c r="C128" s="24"/>
      <c r="D128" s="24"/>
      <c r="E128" s="25"/>
      <c r="F128" s="22"/>
      <c r="G128" s="22"/>
    </row>
    <row r="129" spans="1:7" ht="16.5" thickBot="1">
      <c r="A129" s="22"/>
      <c r="B129" s="26" t="s">
        <v>18</v>
      </c>
      <c r="C129" s="27" t="s">
        <v>32</v>
      </c>
      <c r="D129" s="27" t="s">
        <v>33</v>
      </c>
      <c r="E129" s="28" t="s">
        <v>34</v>
      </c>
      <c r="F129" s="22"/>
      <c r="G129" s="22"/>
    </row>
    <row r="130" spans="1:7">
      <c r="A130" s="22"/>
      <c r="B130" s="6" t="s">
        <v>184</v>
      </c>
      <c r="C130" s="7">
        <v>293</v>
      </c>
      <c r="D130" s="7" t="s">
        <v>244</v>
      </c>
      <c r="E130" s="29">
        <v>500</v>
      </c>
      <c r="F130" s="22"/>
      <c r="G130" s="22"/>
    </row>
    <row r="131" spans="1:7">
      <c r="A131" s="22"/>
      <c r="B131" s="10" t="s">
        <v>214</v>
      </c>
      <c r="C131" s="11">
        <v>289</v>
      </c>
      <c r="D131" s="7" t="s">
        <v>244</v>
      </c>
      <c r="E131" s="30">
        <v>200</v>
      </c>
      <c r="F131" s="22"/>
      <c r="G131" s="22"/>
    </row>
    <row r="132" spans="1:7">
      <c r="A132" s="22"/>
      <c r="B132" s="10" t="s">
        <v>463</v>
      </c>
      <c r="C132" s="11">
        <v>417</v>
      </c>
      <c r="D132" s="11" t="s">
        <v>244</v>
      </c>
      <c r="E132" s="30">
        <v>600</v>
      </c>
      <c r="F132" s="22"/>
      <c r="G132" s="22"/>
    </row>
    <row r="133" spans="1:7">
      <c r="A133" s="22"/>
      <c r="B133" s="10" t="s">
        <v>292</v>
      </c>
      <c r="C133" s="11">
        <v>409</v>
      </c>
      <c r="D133" s="11" t="s">
        <v>244</v>
      </c>
      <c r="E133" s="30">
        <v>600</v>
      </c>
      <c r="F133" s="22"/>
      <c r="G133" s="22"/>
    </row>
    <row r="134" spans="1:7">
      <c r="A134" s="22"/>
      <c r="B134" s="12" t="s">
        <v>370</v>
      </c>
      <c r="C134" s="13" t="s">
        <v>79</v>
      </c>
      <c r="D134" s="13" t="s">
        <v>671</v>
      </c>
      <c r="E134" s="76">
        <v>1380</v>
      </c>
      <c r="F134" s="22"/>
      <c r="G134" s="22"/>
    </row>
    <row r="135" spans="1:7">
      <c r="A135" s="22"/>
      <c r="B135" s="11" t="s">
        <v>801</v>
      </c>
      <c r="C135" s="11">
        <v>435</v>
      </c>
      <c r="D135" s="11" t="s">
        <v>244</v>
      </c>
      <c r="E135" s="77">
        <v>880</v>
      </c>
      <c r="F135" s="22"/>
      <c r="G135" s="22"/>
    </row>
    <row r="136" spans="1:7">
      <c r="A136" s="22"/>
      <c r="B136" s="11" t="s">
        <v>845</v>
      </c>
      <c r="C136" s="11" t="s">
        <v>79</v>
      </c>
      <c r="D136" s="11" t="s">
        <v>935</v>
      </c>
      <c r="E136" s="77">
        <v>2000</v>
      </c>
      <c r="F136" s="22"/>
      <c r="G136" s="22"/>
    </row>
    <row r="137" spans="1:7">
      <c r="A137" s="22"/>
      <c r="B137" s="11"/>
      <c r="C137" s="11"/>
      <c r="D137" s="11"/>
      <c r="E137" s="77"/>
      <c r="F137" s="22"/>
      <c r="G137" s="22"/>
    </row>
    <row r="138" spans="1:7">
      <c r="A138" s="22"/>
      <c r="B138" s="11"/>
      <c r="C138" s="11"/>
      <c r="D138" s="11"/>
      <c r="E138" s="77"/>
      <c r="F138" s="22"/>
      <c r="G138" s="22"/>
    </row>
    <row r="139" spans="1:7">
      <c r="A139" s="22"/>
      <c r="B139" s="11"/>
      <c r="C139" s="11"/>
      <c r="D139" s="11"/>
      <c r="E139" s="77"/>
      <c r="F139" s="22"/>
      <c r="G139" s="22"/>
    </row>
    <row r="140" spans="1:7">
      <c r="A140" s="22"/>
      <c r="B140" s="11"/>
      <c r="C140" s="11"/>
      <c r="D140" s="11"/>
      <c r="E140" s="77"/>
      <c r="F140" s="22"/>
      <c r="G140" s="22"/>
    </row>
    <row r="141" spans="1:7">
      <c r="A141" s="22"/>
      <c r="B141" s="11"/>
      <c r="C141" s="11"/>
      <c r="D141" s="11"/>
      <c r="E141" s="77"/>
      <c r="F141" s="22"/>
      <c r="G141" s="22"/>
    </row>
    <row r="142" spans="1:7">
      <c r="A142" s="22"/>
      <c r="B142" s="11"/>
      <c r="C142" s="11"/>
      <c r="D142" s="11"/>
      <c r="E142" s="77"/>
      <c r="F142" s="22"/>
      <c r="G142" s="22"/>
    </row>
    <row r="143" spans="1:7">
      <c r="A143" s="22"/>
      <c r="B143" s="11"/>
      <c r="C143" s="11"/>
      <c r="D143" s="11"/>
      <c r="E143" s="77"/>
      <c r="F143" s="22"/>
      <c r="G143" s="22"/>
    </row>
    <row r="144" spans="1:7">
      <c r="A144" s="22"/>
      <c r="B144" s="11"/>
      <c r="C144" s="11"/>
      <c r="D144" s="11"/>
      <c r="E144" s="77"/>
      <c r="F144" s="22"/>
      <c r="G144" s="22"/>
    </row>
    <row r="145" spans="1:7">
      <c r="A145" s="22"/>
      <c r="B145" s="11"/>
      <c r="C145" s="11"/>
      <c r="D145" s="11"/>
      <c r="E145" s="77"/>
      <c r="F145" s="22"/>
      <c r="G145" s="22"/>
    </row>
    <row r="146" spans="1:7">
      <c r="A146" s="22"/>
      <c r="B146" s="11"/>
      <c r="C146" s="11"/>
      <c r="D146" s="11"/>
      <c r="E146" s="77"/>
      <c r="F146" s="22"/>
      <c r="G146" s="22"/>
    </row>
    <row r="147" spans="1:7">
      <c r="A147" s="22"/>
      <c r="B147" s="11"/>
      <c r="C147" s="11"/>
      <c r="D147" s="11"/>
      <c r="E147" s="77"/>
      <c r="F147" s="22"/>
      <c r="G147" s="22"/>
    </row>
    <row r="148" spans="1:7">
      <c r="A148" s="22"/>
      <c r="B148" s="11"/>
      <c r="C148" s="11"/>
      <c r="D148" s="11"/>
      <c r="E148" s="77"/>
      <c r="F148" s="22"/>
      <c r="G148" s="22"/>
    </row>
    <row r="149" spans="1:7">
      <c r="A149" s="22"/>
      <c r="B149" s="22"/>
      <c r="C149" s="22"/>
      <c r="D149" s="22"/>
      <c r="E149" s="34"/>
      <c r="F149" s="22"/>
      <c r="G149" s="22"/>
    </row>
    <row r="150" spans="1:7">
      <c r="A150" s="22"/>
      <c r="B150" s="22"/>
    </row>
    <row r="151" spans="1:7">
      <c r="A151" s="22"/>
      <c r="B151" s="22"/>
    </row>
    <row r="152" spans="1:7">
      <c r="A152" s="22"/>
      <c r="B152" s="22"/>
    </row>
    <row r="153" spans="1:7">
      <c r="A153" s="22"/>
      <c r="B153" s="22"/>
    </row>
    <row r="154" spans="1:7">
      <c r="A154" s="22"/>
      <c r="B154" s="22"/>
    </row>
    <row r="155" spans="1:7">
      <c r="A155" s="22"/>
      <c r="B155" s="22"/>
    </row>
    <row r="156" spans="1:7">
      <c r="A156" s="22"/>
      <c r="B156" s="22"/>
    </row>
    <row r="157" spans="1:7">
      <c r="A157" s="22"/>
      <c r="B157" s="22"/>
    </row>
    <row r="158" spans="1:7">
      <c r="A158" s="22"/>
      <c r="B158" s="22"/>
    </row>
    <row r="159" spans="1:7">
      <c r="A159" s="22"/>
      <c r="B159" s="22"/>
    </row>
    <row r="160" spans="1:7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  <c r="B275" s="22"/>
    </row>
    <row r="276" spans="1:2">
      <c r="A276" s="22"/>
      <c r="B276" s="22"/>
    </row>
    <row r="277" spans="1:2">
      <c r="A277" s="22"/>
      <c r="B277" s="22"/>
    </row>
    <row r="278" spans="1:2">
      <c r="A278" s="22"/>
      <c r="B278" s="22"/>
    </row>
    <row r="279" spans="1:2">
      <c r="A279" s="22"/>
      <c r="B279" s="22"/>
    </row>
    <row r="280" spans="1:2">
      <c r="A280" s="22"/>
      <c r="B280" s="22"/>
    </row>
    <row r="281" spans="1:2">
      <c r="A281" s="22"/>
      <c r="B281" s="22"/>
    </row>
    <row r="282" spans="1:2">
      <c r="A282" s="22"/>
      <c r="B282" s="22"/>
    </row>
    <row r="283" spans="1:2">
      <c r="A283" s="22"/>
      <c r="B283" s="22"/>
    </row>
    <row r="284" spans="1:2">
      <c r="A284" s="22"/>
      <c r="B284" s="22"/>
    </row>
    <row r="285" spans="1:2">
      <c r="A285" s="22"/>
      <c r="B285" s="22"/>
    </row>
    <row r="286" spans="1:2">
      <c r="A286" s="22"/>
      <c r="B286" s="22"/>
    </row>
    <row r="287" spans="1:2">
      <c r="A287" s="22"/>
      <c r="B287" s="22"/>
    </row>
    <row r="288" spans="1:2">
      <c r="A288" s="22"/>
      <c r="B288" s="22"/>
    </row>
    <row r="289" spans="1:2">
      <c r="A289" s="22"/>
      <c r="B289" s="22"/>
    </row>
    <row r="290" spans="1:2">
      <c r="A290" s="22"/>
      <c r="B290" s="22"/>
    </row>
    <row r="291" spans="1:2">
      <c r="A291" s="22"/>
      <c r="B291" s="22"/>
    </row>
    <row r="292" spans="1:2">
      <c r="A292" s="22"/>
    </row>
    <row r="293" spans="1:2">
      <c r="A293" s="22"/>
    </row>
    <row r="294" spans="1:2">
      <c r="A294" s="22"/>
    </row>
    <row r="295" spans="1:2">
      <c r="A295" s="22"/>
    </row>
    <row r="296" spans="1:2">
      <c r="A296" s="22"/>
    </row>
    <row r="297" spans="1:2">
      <c r="A297" s="22"/>
    </row>
    <row r="298" spans="1:2">
      <c r="A298" s="22"/>
    </row>
    <row r="299" spans="1:2">
      <c r="A299" s="22"/>
    </row>
    <row r="300" spans="1:2">
      <c r="A300" s="22"/>
    </row>
    <row r="301" spans="1:2">
      <c r="A301" s="22"/>
    </row>
    <row r="302" spans="1:2">
      <c r="A302" s="22"/>
    </row>
    <row r="303" spans="1:2">
      <c r="A303" s="22"/>
    </row>
    <row r="304" spans="1:2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</sheetData>
  <mergeCells count="2">
    <mergeCell ref="A1:K1"/>
    <mergeCell ref="B127:E127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68"/>
  <sheetViews>
    <sheetView tabSelected="1" workbookViewId="0">
      <selection activeCell="I39" sqref="I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56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61" customFormat="1">
      <c r="A4" s="57" t="s">
        <v>57</v>
      </c>
      <c r="B4" s="58" t="s">
        <v>71</v>
      </c>
      <c r="C4" s="58" t="s">
        <v>72</v>
      </c>
      <c r="D4" s="58" t="s">
        <v>73</v>
      </c>
      <c r="E4" s="58" t="s">
        <v>74</v>
      </c>
      <c r="F4" s="58" t="s">
        <v>75</v>
      </c>
      <c r="G4" s="62" t="s">
        <v>202</v>
      </c>
      <c r="H4" s="48">
        <v>8332</v>
      </c>
      <c r="I4" s="48">
        <v>3200</v>
      </c>
      <c r="J4" s="48">
        <v>0</v>
      </c>
      <c r="K4" s="60">
        <f>SUM(H4:J4)</f>
        <v>11532</v>
      </c>
    </row>
    <row r="5" spans="1:11" s="61" customFormat="1">
      <c r="A5" s="57" t="s">
        <v>57</v>
      </c>
      <c r="B5" s="58" t="s">
        <v>76</v>
      </c>
      <c r="C5" s="58" t="s">
        <v>72</v>
      </c>
      <c r="D5" s="58" t="s">
        <v>73</v>
      </c>
      <c r="E5" s="58" t="s">
        <v>77</v>
      </c>
      <c r="F5" s="58" t="s">
        <v>75</v>
      </c>
      <c r="G5" s="62" t="s">
        <v>203</v>
      </c>
      <c r="H5" s="48">
        <v>458</v>
      </c>
      <c r="I5" s="48">
        <v>0</v>
      </c>
      <c r="J5" s="48">
        <v>0</v>
      </c>
      <c r="K5" s="60">
        <f t="shared" ref="K5:K28" si="0">SUM(H5:J5)</f>
        <v>458</v>
      </c>
    </row>
    <row r="6" spans="1:11" s="61" customFormat="1">
      <c r="A6" s="57" t="s">
        <v>78</v>
      </c>
      <c r="B6" s="58">
        <v>2344</v>
      </c>
      <c r="C6" s="58" t="s">
        <v>103</v>
      </c>
      <c r="D6" s="58" t="s">
        <v>73</v>
      </c>
      <c r="E6" s="58" t="s">
        <v>104</v>
      </c>
      <c r="F6" s="58" t="s">
        <v>75</v>
      </c>
      <c r="G6" s="62" t="s">
        <v>79</v>
      </c>
      <c r="H6" s="48">
        <v>2200</v>
      </c>
      <c r="I6" s="48">
        <v>0</v>
      </c>
      <c r="J6" s="48">
        <v>0</v>
      </c>
      <c r="K6" s="60">
        <f t="shared" si="0"/>
        <v>2200</v>
      </c>
    </row>
    <row r="7" spans="1:11" s="61" customFormat="1">
      <c r="A7" s="57" t="s">
        <v>111</v>
      </c>
      <c r="B7" s="58" t="s">
        <v>142</v>
      </c>
      <c r="C7" s="58" t="s">
        <v>72</v>
      </c>
      <c r="D7" s="58" t="s">
        <v>143</v>
      </c>
      <c r="E7" s="58" t="s">
        <v>74</v>
      </c>
      <c r="F7" s="58" t="s">
        <v>82</v>
      </c>
      <c r="G7" s="62" t="s">
        <v>208</v>
      </c>
      <c r="H7" s="48">
        <v>8504</v>
      </c>
      <c r="I7" s="48">
        <v>5700</v>
      </c>
      <c r="J7" s="48">
        <v>0</v>
      </c>
      <c r="K7" s="60">
        <f t="shared" si="0"/>
        <v>14204</v>
      </c>
    </row>
    <row r="8" spans="1:11" s="61" customFormat="1">
      <c r="A8" s="57" t="s">
        <v>111</v>
      </c>
      <c r="B8" s="58">
        <v>2358</v>
      </c>
      <c r="C8" s="58" t="s">
        <v>103</v>
      </c>
      <c r="D8" s="58" t="s">
        <v>73</v>
      </c>
      <c r="E8" s="58" t="s">
        <v>104</v>
      </c>
      <c r="F8" s="58" t="s">
        <v>79</v>
      </c>
      <c r="G8" s="62" t="s">
        <v>79</v>
      </c>
      <c r="H8" s="48">
        <v>2300</v>
      </c>
      <c r="I8" s="48">
        <v>0</v>
      </c>
      <c r="J8" s="48">
        <v>0</v>
      </c>
      <c r="K8" s="60">
        <f t="shared" si="0"/>
        <v>2300</v>
      </c>
    </row>
    <row r="9" spans="1:11" s="61" customFormat="1">
      <c r="A9" s="57" t="s">
        <v>159</v>
      </c>
      <c r="B9" s="58">
        <v>5455</v>
      </c>
      <c r="C9" s="58" t="s">
        <v>86</v>
      </c>
      <c r="D9" s="58" t="s">
        <v>143</v>
      </c>
      <c r="E9" s="58" t="s">
        <v>62</v>
      </c>
      <c r="F9" s="58" t="s">
        <v>82</v>
      </c>
      <c r="G9" s="62" t="s">
        <v>476</v>
      </c>
      <c r="H9" s="48">
        <v>4575</v>
      </c>
      <c r="I9" s="48">
        <v>2850</v>
      </c>
      <c r="J9" s="48">
        <v>0</v>
      </c>
      <c r="K9" s="60">
        <f t="shared" si="0"/>
        <v>7425</v>
      </c>
    </row>
    <row r="10" spans="1:11" s="61" customFormat="1">
      <c r="A10" s="57" t="s">
        <v>159</v>
      </c>
      <c r="B10" s="58" t="s">
        <v>162</v>
      </c>
      <c r="C10" s="58" t="s">
        <v>72</v>
      </c>
      <c r="D10" s="58" t="s">
        <v>143</v>
      </c>
      <c r="E10" s="58" t="s">
        <v>62</v>
      </c>
      <c r="F10" s="58" t="s">
        <v>82</v>
      </c>
      <c r="G10" s="62" t="s">
        <v>484</v>
      </c>
      <c r="H10" s="48">
        <v>2929</v>
      </c>
      <c r="I10" s="48">
        <v>2850</v>
      </c>
      <c r="J10" s="48">
        <v>0</v>
      </c>
      <c r="K10" s="60">
        <f t="shared" si="0"/>
        <v>5779</v>
      </c>
    </row>
    <row r="11" spans="1:11" s="61" customFormat="1">
      <c r="A11" s="57" t="s">
        <v>159</v>
      </c>
      <c r="B11" s="58">
        <v>2359</v>
      </c>
      <c r="C11" s="58" t="s">
        <v>103</v>
      </c>
      <c r="D11" s="58" t="s">
        <v>143</v>
      </c>
      <c r="E11" s="58" t="s">
        <v>104</v>
      </c>
      <c r="F11" s="58" t="s">
        <v>82</v>
      </c>
      <c r="G11" s="62" t="s">
        <v>79</v>
      </c>
      <c r="H11" s="48">
        <v>4365</v>
      </c>
      <c r="I11" s="48">
        <v>0</v>
      </c>
      <c r="J11" s="48">
        <v>0</v>
      </c>
      <c r="K11" s="60">
        <f t="shared" si="0"/>
        <v>4365</v>
      </c>
    </row>
    <row r="12" spans="1:11" s="61" customFormat="1">
      <c r="A12" s="57" t="s">
        <v>184</v>
      </c>
      <c r="B12" s="58" t="s">
        <v>562</v>
      </c>
      <c r="C12" s="58" t="s">
        <v>185</v>
      </c>
      <c r="D12" s="58" t="s">
        <v>186</v>
      </c>
      <c r="E12" s="58" t="s">
        <v>74</v>
      </c>
      <c r="F12" s="58" t="s">
        <v>65</v>
      </c>
      <c r="G12" s="62" t="s">
        <v>264</v>
      </c>
      <c r="H12" s="48">
        <v>9081</v>
      </c>
      <c r="I12" s="48">
        <v>2520</v>
      </c>
      <c r="J12" s="48">
        <v>0</v>
      </c>
      <c r="K12" s="60">
        <f t="shared" si="0"/>
        <v>11601</v>
      </c>
    </row>
    <row r="13" spans="1:11" s="61" customFormat="1">
      <c r="A13" s="57" t="s">
        <v>184</v>
      </c>
      <c r="B13" s="58" t="s">
        <v>79</v>
      </c>
      <c r="C13" s="58" t="s">
        <v>194</v>
      </c>
      <c r="D13" s="58" t="s">
        <v>186</v>
      </c>
      <c r="E13" s="58" t="s">
        <v>232</v>
      </c>
      <c r="F13" s="58" t="s">
        <v>68</v>
      </c>
      <c r="G13" s="62" t="s">
        <v>282</v>
      </c>
      <c r="H13" s="48">
        <v>0</v>
      </c>
      <c r="I13" s="48">
        <v>0</v>
      </c>
      <c r="J13" s="48">
        <v>2000</v>
      </c>
      <c r="K13" s="60">
        <f t="shared" si="0"/>
        <v>2000</v>
      </c>
    </row>
    <row r="14" spans="1:11" s="61" customFormat="1">
      <c r="A14" s="57" t="s">
        <v>184</v>
      </c>
      <c r="B14" s="58" t="s">
        <v>198</v>
      </c>
      <c r="C14" s="58" t="s">
        <v>199</v>
      </c>
      <c r="D14" s="58" t="s">
        <v>186</v>
      </c>
      <c r="E14" s="58" t="s">
        <v>200</v>
      </c>
      <c r="F14" s="58" t="s">
        <v>68</v>
      </c>
      <c r="G14" s="62" t="s">
        <v>240</v>
      </c>
      <c r="H14" s="48">
        <v>0</v>
      </c>
      <c r="I14" s="48">
        <v>0</v>
      </c>
      <c r="J14" s="48">
        <v>2990</v>
      </c>
      <c r="K14" s="60">
        <f t="shared" si="0"/>
        <v>2990</v>
      </c>
    </row>
    <row r="15" spans="1:11" s="61" customFormat="1">
      <c r="A15" s="57" t="s">
        <v>184</v>
      </c>
      <c r="B15" s="58">
        <v>1343</v>
      </c>
      <c r="C15" s="58" t="s">
        <v>179</v>
      </c>
      <c r="D15" s="58" t="s">
        <v>201</v>
      </c>
      <c r="E15" s="58" t="s">
        <v>118</v>
      </c>
      <c r="F15" s="58" t="s">
        <v>75</v>
      </c>
      <c r="G15" s="62" t="s">
        <v>332</v>
      </c>
      <c r="H15" s="48">
        <v>3060</v>
      </c>
      <c r="I15" s="48">
        <v>4200</v>
      </c>
      <c r="J15" s="48">
        <v>0</v>
      </c>
      <c r="K15" s="60">
        <f t="shared" si="0"/>
        <v>7260</v>
      </c>
    </row>
    <row r="16" spans="1:11" s="61" customFormat="1">
      <c r="A16" s="57" t="s">
        <v>214</v>
      </c>
      <c r="B16" s="58">
        <v>400029</v>
      </c>
      <c r="C16" s="58" t="s">
        <v>185</v>
      </c>
      <c r="D16" s="58" t="s">
        <v>201</v>
      </c>
      <c r="E16" s="58" t="s">
        <v>74</v>
      </c>
      <c r="F16" s="58" t="s">
        <v>75</v>
      </c>
      <c r="G16" s="62" t="s">
        <v>241</v>
      </c>
      <c r="H16" s="48">
        <v>3496</v>
      </c>
      <c r="I16" s="48">
        <v>2600</v>
      </c>
      <c r="J16" s="48">
        <v>0</v>
      </c>
      <c r="K16" s="60">
        <f t="shared" si="0"/>
        <v>6096</v>
      </c>
    </row>
    <row r="17" spans="1:11" s="61" customFormat="1">
      <c r="A17" s="57" t="s">
        <v>214</v>
      </c>
      <c r="B17" s="58" t="s">
        <v>79</v>
      </c>
      <c r="C17" s="58" t="s">
        <v>194</v>
      </c>
      <c r="D17" s="58" t="s">
        <v>186</v>
      </c>
      <c r="E17" s="58" t="s">
        <v>233</v>
      </c>
      <c r="F17" s="58" t="s">
        <v>68</v>
      </c>
      <c r="G17" s="62" t="s">
        <v>281</v>
      </c>
      <c r="H17" s="48">
        <v>0</v>
      </c>
      <c r="I17" s="48">
        <v>0</v>
      </c>
      <c r="J17" s="48">
        <v>2000</v>
      </c>
      <c r="K17" s="60">
        <f t="shared" si="0"/>
        <v>2000</v>
      </c>
    </row>
    <row r="18" spans="1:11" s="61" customFormat="1">
      <c r="A18" s="57" t="s">
        <v>214</v>
      </c>
      <c r="B18" s="58" t="s">
        <v>234</v>
      </c>
      <c r="C18" s="58" t="s">
        <v>72</v>
      </c>
      <c r="D18" s="58" t="s">
        <v>235</v>
      </c>
      <c r="E18" s="58" t="s">
        <v>158</v>
      </c>
      <c r="F18" s="58" t="s">
        <v>75</v>
      </c>
      <c r="G18" s="59" t="s">
        <v>333</v>
      </c>
      <c r="H18" s="48">
        <v>2763</v>
      </c>
      <c r="I18" s="48">
        <v>2700</v>
      </c>
      <c r="J18" s="48">
        <v>0</v>
      </c>
      <c r="K18" s="60">
        <f t="shared" si="0"/>
        <v>5463</v>
      </c>
    </row>
    <row r="19" spans="1:11" s="61" customFormat="1">
      <c r="A19" s="57" t="s">
        <v>214</v>
      </c>
      <c r="B19" s="58" t="s">
        <v>242</v>
      </c>
      <c r="C19" s="58" t="s">
        <v>72</v>
      </c>
      <c r="D19" s="58" t="s">
        <v>235</v>
      </c>
      <c r="E19" s="58" t="s">
        <v>77</v>
      </c>
      <c r="F19" s="58" t="s">
        <v>75</v>
      </c>
      <c r="G19" s="62" t="s">
        <v>243</v>
      </c>
      <c r="H19" s="48">
        <v>700</v>
      </c>
      <c r="I19" s="48">
        <v>0</v>
      </c>
      <c r="J19" s="48">
        <v>0</v>
      </c>
      <c r="K19" s="60">
        <f t="shared" si="0"/>
        <v>700</v>
      </c>
    </row>
    <row r="20" spans="1:11" s="61" customFormat="1">
      <c r="A20" s="57" t="s">
        <v>214</v>
      </c>
      <c r="B20" s="58">
        <v>2369</v>
      </c>
      <c r="C20" s="58" t="s">
        <v>103</v>
      </c>
      <c r="D20" s="58" t="s">
        <v>235</v>
      </c>
      <c r="E20" s="58" t="s">
        <v>104</v>
      </c>
      <c r="F20" s="58" t="s">
        <v>75</v>
      </c>
      <c r="G20" s="62" t="s">
        <v>79</v>
      </c>
      <c r="H20" s="48">
        <v>1330</v>
      </c>
      <c r="I20" s="48">
        <v>0</v>
      </c>
      <c r="J20" s="48">
        <v>0</v>
      </c>
      <c r="K20" s="60">
        <f t="shared" si="0"/>
        <v>1330</v>
      </c>
    </row>
    <row r="21" spans="1:11" s="61" customFormat="1">
      <c r="A21" s="57" t="s">
        <v>214</v>
      </c>
      <c r="B21" s="58" t="s">
        <v>556</v>
      </c>
      <c r="C21" s="58" t="s">
        <v>103</v>
      </c>
      <c r="D21" s="58" t="s">
        <v>235</v>
      </c>
      <c r="E21" s="58" t="s">
        <v>104</v>
      </c>
      <c r="F21" s="58" t="s">
        <v>75</v>
      </c>
      <c r="G21" s="62" t="s">
        <v>79</v>
      </c>
      <c r="H21" s="48">
        <v>179</v>
      </c>
      <c r="I21" s="48">
        <v>0</v>
      </c>
      <c r="J21" s="48">
        <v>0</v>
      </c>
      <c r="K21" s="60">
        <f t="shared" si="0"/>
        <v>179</v>
      </c>
    </row>
    <row r="22" spans="1:11" s="61" customFormat="1">
      <c r="A22" s="57" t="s">
        <v>245</v>
      </c>
      <c r="B22" s="58" t="s">
        <v>248</v>
      </c>
      <c r="C22" s="58" t="s">
        <v>72</v>
      </c>
      <c r="D22" s="58" t="s">
        <v>235</v>
      </c>
      <c r="E22" s="58" t="s">
        <v>249</v>
      </c>
      <c r="F22" s="58" t="s">
        <v>75</v>
      </c>
      <c r="G22" s="59" t="s">
        <v>334</v>
      </c>
      <c r="H22" s="48">
        <v>1120</v>
      </c>
      <c r="I22" s="48">
        <v>0</v>
      </c>
      <c r="J22" s="48">
        <v>0</v>
      </c>
      <c r="K22" s="60">
        <f t="shared" si="0"/>
        <v>1120</v>
      </c>
    </row>
    <row r="23" spans="1:11" s="61" customFormat="1">
      <c r="A23" s="57" t="s">
        <v>589</v>
      </c>
      <c r="B23" s="58" t="s">
        <v>79</v>
      </c>
      <c r="C23" s="58" t="s">
        <v>250</v>
      </c>
      <c r="D23" s="58" t="s">
        <v>186</v>
      </c>
      <c r="E23" s="58" t="s">
        <v>636</v>
      </c>
      <c r="F23" s="58" t="s">
        <v>68</v>
      </c>
      <c r="G23" s="62" t="s">
        <v>804</v>
      </c>
      <c r="H23" s="48">
        <v>0</v>
      </c>
      <c r="I23" s="48">
        <v>0</v>
      </c>
      <c r="J23" s="48">
        <v>800</v>
      </c>
      <c r="K23" s="60">
        <f t="shared" si="0"/>
        <v>800</v>
      </c>
    </row>
    <row r="24" spans="1:11" s="61" customFormat="1">
      <c r="A24" s="57" t="s">
        <v>654</v>
      </c>
      <c r="B24" s="58" t="s">
        <v>656</v>
      </c>
      <c r="C24" s="58" t="s">
        <v>72</v>
      </c>
      <c r="D24" s="58" t="s">
        <v>657</v>
      </c>
      <c r="E24" s="58" t="s">
        <v>658</v>
      </c>
      <c r="F24" s="58" t="s">
        <v>65</v>
      </c>
      <c r="G24" s="62" t="s">
        <v>760</v>
      </c>
      <c r="H24" s="48">
        <v>8000</v>
      </c>
      <c r="I24" s="48">
        <v>8350</v>
      </c>
      <c r="J24" s="48">
        <v>0</v>
      </c>
      <c r="K24" s="60">
        <f t="shared" si="0"/>
        <v>16350</v>
      </c>
    </row>
    <row r="25" spans="1:11" s="61" customFormat="1">
      <c r="A25" s="57" t="s">
        <v>801</v>
      </c>
      <c r="B25" s="58" t="s">
        <v>802</v>
      </c>
      <c r="C25" s="58" t="s">
        <v>441</v>
      </c>
      <c r="D25" s="58" t="s">
        <v>186</v>
      </c>
      <c r="E25" s="58" t="s">
        <v>803</v>
      </c>
      <c r="F25" s="58" t="s">
        <v>65</v>
      </c>
      <c r="G25" s="62" t="s">
        <v>850</v>
      </c>
      <c r="H25" s="48">
        <v>10724</v>
      </c>
      <c r="I25" s="48">
        <v>14595</v>
      </c>
      <c r="J25" s="48">
        <v>0</v>
      </c>
      <c r="K25" s="60">
        <f t="shared" si="0"/>
        <v>25319</v>
      </c>
    </row>
    <row r="26" spans="1:11" s="61" customFormat="1">
      <c r="A26" s="57" t="s">
        <v>801</v>
      </c>
      <c r="B26" s="58" t="s">
        <v>79</v>
      </c>
      <c r="C26" s="58" t="s">
        <v>817</v>
      </c>
      <c r="D26" s="58" t="s">
        <v>818</v>
      </c>
      <c r="E26" s="58" t="s">
        <v>819</v>
      </c>
      <c r="F26" s="58" t="s">
        <v>68</v>
      </c>
      <c r="G26" s="62" t="s">
        <v>922</v>
      </c>
      <c r="H26" s="48">
        <v>0</v>
      </c>
      <c r="I26" s="48">
        <v>0</v>
      </c>
      <c r="J26" s="48">
        <v>3397</v>
      </c>
      <c r="K26" s="60">
        <f t="shared" si="0"/>
        <v>3397</v>
      </c>
    </row>
    <row r="27" spans="1:11" s="61" customFormat="1">
      <c r="A27" s="57" t="s">
        <v>801</v>
      </c>
      <c r="B27" s="58" t="s">
        <v>827</v>
      </c>
      <c r="C27" s="58" t="s">
        <v>828</v>
      </c>
      <c r="D27" s="58" t="s">
        <v>818</v>
      </c>
      <c r="E27" s="58" t="s">
        <v>829</v>
      </c>
      <c r="F27" s="58" t="s">
        <v>68</v>
      </c>
      <c r="G27" s="62" t="s">
        <v>934</v>
      </c>
      <c r="H27" s="48">
        <v>0</v>
      </c>
      <c r="I27" s="48">
        <v>0</v>
      </c>
      <c r="J27" s="48">
        <v>3109</v>
      </c>
      <c r="K27" s="60">
        <f t="shared" si="0"/>
        <v>3109</v>
      </c>
    </row>
    <row r="28" spans="1:11" ht="15.75" thickBot="1">
      <c r="A28" s="12"/>
      <c r="B28" s="13"/>
      <c r="C28" s="13"/>
      <c r="D28" s="13"/>
      <c r="E28" s="13"/>
      <c r="F28" s="13"/>
      <c r="G28" s="14" t="s">
        <v>29</v>
      </c>
      <c r="H28" s="15">
        <f>SUM(E42:E48)</f>
        <v>835</v>
      </c>
      <c r="I28" s="15">
        <v>0</v>
      </c>
      <c r="J28" s="15">
        <v>0</v>
      </c>
      <c r="K28" s="60">
        <f t="shared" si="0"/>
        <v>835</v>
      </c>
    </row>
    <row r="29" spans="1:11" ht="16.5" thickBot="1">
      <c r="A29" s="17"/>
      <c r="B29" s="17"/>
      <c r="C29" s="17"/>
      <c r="D29" s="17"/>
      <c r="E29" s="17"/>
      <c r="F29" s="17"/>
      <c r="G29" s="18" t="s">
        <v>30</v>
      </c>
      <c r="H29" s="19">
        <f>SUM(H4:H28)</f>
        <v>74951</v>
      </c>
      <c r="I29" s="20">
        <f>SUM(I4:I28)</f>
        <v>49565</v>
      </c>
      <c r="J29" s="20">
        <f>SUM(J4:J28)</f>
        <v>14296</v>
      </c>
      <c r="K29" s="21">
        <f>SUM(K4:K28)</f>
        <v>138812</v>
      </c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  <row r="34" spans="1:7">
      <c r="A34" s="22"/>
      <c r="B34" s="22"/>
      <c r="C34" s="22"/>
      <c r="D34" s="22"/>
      <c r="E34" s="22"/>
      <c r="F34" s="22"/>
      <c r="G34" s="22"/>
    </row>
    <row r="35" spans="1:7">
      <c r="A35" s="22"/>
      <c r="B35" s="22"/>
      <c r="C35" s="22"/>
      <c r="D35" s="22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>
      <c r="A37" s="22"/>
      <c r="B37" s="22"/>
      <c r="C37" s="22"/>
      <c r="D37" s="22"/>
      <c r="E37" s="22"/>
      <c r="F37" s="22"/>
      <c r="G37" s="22"/>
    </row>
    <row r="38" spans="1:7" ht="15.75" thickBot="1">
      <c r="A38" s="22"/>
      <c r="B38" s="22"/>
      <c r="C38" s="22"/>
      <c r="D38" s="22"/>
      <c r="E38" s="22"/>
      <c r="F38" s="22"/>
      <c r="G38" s="22"/>
    </row>
    <row r="39" spans="1:7" ht="19.5" thickBot="1">
      <c r="A39" s="22"/>
      <c r="B39" s="85" t="s">
        <v>31</v>
      </c>
      <c r="C39" s="86"/>
      <c r="D39" s="86"/>
      <c r="E39" s="87"/>
      <c r="F39" s="22"/>
      <c r="G39" s="22"/>
    </row>
    <row r="40" spans="1:7" ht="16.5" thickBot="1">
      <c r="A40" s="22"/>
      <c r="B40" s="23"/>
      <c r="C40" s="24"/>
      <c r="D40" s="24"/>
      <c r="E40" s="25"/>
      <c r="F40" s="22"/>
      <c r="G40" s="22"/>
    </row>
    <row r="41" spans="1:7" ht="16.5" thickBot="1">
      <c r="A41" s="22"/>
      <c r="B41" s="26" t="s">
        <v>18</v>
      </c>
      <c r="C41" s="27" t="s">
        <v>32</v>
      </c>
      <c r="D41" s="27" t="s">
        <v>33</v>
      </c>
      <c r="E41" s="28" t="s">
        <v>34</v>
      </c>
      <c r="F41" s="22"/>
      <c r="G41" s="22"/>
    </row>
    <row r="42" spans="1:7">
      <c r="A42" s="22"/>
      <c r="B42" s="6" t="s">
        <v>214</v>
      </c>
      <c r="C42" s="7">
        <v>297</v>
      </c>
      <c r="D42" s="7" t="s">
        <v>244</v>
      </c>
      <c r="E42" s="29">
        <v>275</v>
      </c>
      <c r="F42" s="22"/>
      <c r="G42" s="22"/>
    </row>
    <row r="43" spans="1:7">
      <c r="A43" s="22"/>
      <c r="B43" s="10" t="s">
        <v>245</v>
      </c>
      <c r="C43" s="11">
        <v>403</v>
      </c>
      <c r="D43" s="11" t="s">
        <v>244</v>
      </c>
      <c r="E43" s="30">
        <v>560</v>
      </c>
      <c r="F43" s="22"/>
      <c r="G43" s="22"/>
    </row>
    <row r="44" spans="1:7">
      <c r="A44" s="22"/>
      <c r="B44" s="10"/>
      <c r="C44" s="11"/>
      <c r="D44" s="11"/>
      <c r="E44" s="30"/>
      <c r="F44" s="22"/>
      <c r="G44" s="22"/>
    </row>
    <row r="45" spans="1:7">
      <c r="A45" s="22"/>
      <c r="B45" s="10"/>
      <c r="C45" s="11"/>
      <c r="D45" s="11"/>
      <c r="E45" s="30"/>
      <c r="F45" s="22"/>
      <c r="G45" s="22"/>
    </row>
    <row r="46" spans="1:7" ht="15.75" thickBot="1">
      <c r="A46" s="22"/>
      <c r="B46" s="31"/>
      <c r="C46" s="32"/>
      <c r="D46" s="32"/>
      <c r="E46" s="33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  <c r="C61" s="22"/>
      <c r="D61" s="22"/>
      <c r="E61" s="34"/>
      <c r="F61" s="22"/>
      <c r="G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</sheetData>
  <mergeCells count="2">
    <mergeCell ref="A1:K1"/>
    <mergeCell ref="B39:E3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7"/>
  <sheetViews>
    <sheetView topLeftCell="C1" workbookViewId="0">
      <selection activeCell="H8" sqref="H8:J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125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42" t="s">
        <v>27</v>
      </c>
      <c r="K3" s="5" t="s">
        <v>28</v>
      </c>
    </row>
    <row r="4" spans="1:11">
      <c r="A4" s="40" t="s">
        <v>111</v>
      </c>
      <c r="B4" s="41" t="s">
        <v>79</v>
      </c>
      <c r="C4" s="41" t="s">
        <v>144</v>
      </c>
      <c r="D4" s="41" t="s">
        <v>147</v>
      </c>
      <c r="E4" s="41" t="s">
        <v>145</v>
      </c>
      <c r="F4" s="41" t="s">
        <v>82</v>
      </c>
      <c r="G4" s="47" t="s">
        <v>146</v>
      </c>
      <c r="H4" s="8">
        <v>2000</v>
      </c>
      <c r="I4" s="8">
        <v>6000</v>
      </c>
      <c r="J4" s="43">
        <v>0</v>
      </c>
      <c r="K4" s="78">
        <f>SUM(H4:J4)</f>
        <v>8000</v>
      </c>
    </row>
    <row r="5" spans="1:11">
      <c r="A5" s="37" t="s">
        <v>633</v>
      </c>
      <c r="B5" s="38" t="s">
        <v>79</v>
      </c>
      <c r="C5" s="38" t="s">
        <v>179</v>
      </c>
      <c r="D5" s="38" t="s">
        <v>147</v>
      </c>
      <c r="E5" s="38" t="s">
        <v>646</v>
      </c>
      <c r="F5" s="41" t="s">
        <v>82</v>
      </c>
      <c r="G5" s="49" t="s">
        <v>740</v>
      </c>
      <c r="H5" s="39">
        <v>2788</v>
      </c>
      <c r="I5" s="70">
        <v>4000</v>
      </c>
      <c r="J5" s="44">
        <v>0</v>
      </c>
      <c r="K5" s="45">
        <f>SUM(H5:J5)</f>
        <v>6788</v>
      </c>
    </row>
    <row r="6" spans="1:11">
      <c r="A6" s="11" t="s">
        <v>765</v>
      </c>
      <c r="B6" s="11">
        <v>2416</v>
      </c>
      <c r="C6" s="11" t="s">
        <v>766</v>
      </c>
      <c r="D6" s="11" t="s">
        <v>767</v>
      </c>
      <c r="E6" s="11" t="s">
        <v>95</v>
      </c>
      <c r="F6" s="11" t="s">
        <v>82</v>
      </c>
      <c r="G6" s="49" t="s">
        <v>770</v>
      </c>
      <c r="H6" s="39">
        <v>0</v>
      </c>
      <c r="I6" s="39">
        <v>0</v>
      </c>
      <c r="J6" s="44">
        <v>999</v>
      </c>
      <c r="K6" s="45">
        <f>SUM(H6:J6)</f>
        <v>999</v>
      </c>
    </row>
    <row r="7" spans="1:11" ht="15.75" thickBot="1">
      <c r="A7" s="12"/>
      <c r="B7" s="13"/>
      <c r="C7" s="13"/>
      <c r="D7" s="13"/>
      <c r="E7" s="13"/>
      <c r="F7" s="13"/>
      <c r="G7" s="14" t="s">
        <v>29</v>
      </c>
      <c r="H7" s="15">
        <v>0</v>
      </c>
      <c r="I7" s="15">
        <v>0</v>
      </c>
      <c r="J7" s="15">
        <v>0</v>
      </c>
      <c r="K7" s="16">
        <f>SUM(H7:J7)</f>
        <v>0</v>
      </c>
    </row>
    <row r="8" spans="1:11" ht="16.5" thickBot="1">
      <c r="A8" s="17"/>
      <c r="B8" s="17"/>
      <c r="C8" s="17"/>
      <c r="D8" s="17"/>
      <c r="E8" s="17"/>
      <c r="F8" s="17"/>
      <c r="G8" s="18" t="s">
        <v>30</v>
      </c>
      <c r="H8" s="19">
        <f>SUM(H4:H7)</f>
        <v>4788</v>
      </c>
      <c r="I8" s="20">
        <f>SUM(I4:I7)</f>
        <v>10000</v>
      </c>
      <c r="J8" s="20">
        <f>SUM(J4:J7)</f>
        <v>999</v>
      </c>
      <c r="K8" s="21">
        <f>SUM(K4:K7)</f>
        <v>15787</v>
      </c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>
      <c r="A15" s="22"/>
      <c r="B15" s="22"/>
      <c r="C15" s="22"/>
      <c r="D15" s="22"/>
      <c r="E15" s="22"/>
      <c r="F15" s="22"/>
      <c r="G15" s="22"/>
    </row>
    <row r="16" spans="1:11">
      <c r="A16" s="22"/>
      <c r="B16" s="22"/>
      <c r="C16" s="22"/>
      <c r="D16" s="22"/>
      <c r="E16" s="22"/>
      <c r="F16" s="22"/>
      <c r="G16" s="22"/>
    </row>
    <row r="17" spans="1:7" ht="15.75" thickBot="1">
      <c r="A17" s="22"/>
      <c r="B17" s="22"/>
      <c r="C17" s="22"/>
      <c r="D17" s="22"/>
      <c r="E17" s="22"/>
      <c r="F17" s="22"/>
      <c r="G17" s="22"/>
    </row>
    <row r="18" spans="1:7" ht="19.5" thickBot="1">
      <c r="A18" s="22"/>
      <c r="B18" s="85" t="s">
        <v>31</v>
      </c>
      <c r="C18" s="86"/>
      <c r="D18" s="86"/>
      <c r="E18" s="87"/>
      <c r="F18" s="22"/>
      <c r="G18" s="22"/>
    </row>
    <row r="19" spans="1:7" ht="16.5" thickBot="1">
      <c r="A19" s="22"/>
      <c r="B19" s="23"/>
      <c r="C19" s="24"/>
      <c r="D19" s="24"/>
      <c r="E19" s="25"/>
      <c r="F19" s="22"/>
      <c r="G19" s="22"/>
    </row>
    <row r="20" spans="1:7" ht="16.5" thickBot="1">
      <c r="A20" s="22"/>
      <c r="B20" s="26" t="s">
        <v>18</v>
      </c>
      <c r="C20" s="27" t="s">
        <v>32</v>
      </c>
      <c r="D20" s="27" t="s">
        <v>33</v>
      </c>
      <c r="E20" s="28" t="s">
        <v>34</v>
      </c>
      <c r="F20" s="22"/>
      <c r="G20" s="22"/>
    </row>
    <row r="21" spans="1:7">
      <c r="A21" s="22"/>
      <c r="B21" s="6"/>
      <c r="C21" s="7"/>
      <c r="D21" s="7"/>
      <c r="E21" s="29"/>
      <c r="F21" s="22"/>
      <c r="G21" s="22"/>
    </row>
    <row r="22" spans="1:7">
      <c r="A22" s="22"/>
      <c r="B22" s="10"/>
      <c r="C22" s="11"/>
      <c r="D22" s="7"/>
      <c r="E22" s="30"/>
      <c r="F22" s="22"/>
      <c r="G22" s="22"/>
    </row>
    <row r="23" spans="1:7">
      <c r="A23" s="22"/>
      <c r="B23" s="10"/>
      <c r="C23" s="11"/>
      <c r="D23" s="11"/>
      <c r="E23" s="30"/>
      <c r="F23" s="22"/>
      <c r="G23" s="22"/>
    </row>
    <row r="24" spans="1:7">
      <c r="A24" s="22"/>
      <c r="B24" s="10"/>
      <c r="C24" s="11"/>
      <c r="D24" s="11"/>
      <c r="E24" s="30"/>
      <c r="F24" s="22"/>
      <c r="G24" s="22"/>
    </row>
    <row r="25" spans="1:7" ht="15.75" thickBot="1">
      <c r="A25" s="22"/>
      <c r="B25" s="31"/>
      <c r="C25" s="32"/>
      <c r="D25" s="32"/>
      <c r="E25" s="33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</sheetData>
  <mergeCells count="2">
    <mergeCell ref="A1:K1"/>
    <mergeCell ref="B18:E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5"/>
  <sheetViews>
    <sheetView workbookViewId="0">
      <selection activeCell="C12" sqref="C1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753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42" t="s">
        <v>27</v>
      </c>
      <c r="K3" s="5" t="s">
        <v>28</v>
      </c>
    </row>
    <row r="4" spans="1:11">
      <c r="A4" s="38" t="s">
        <v>751</v>
      </c>
      <c r="B4" s="38" t="s">
        <v>761</v>
      </c>
      <c r="C4" s="38" t="s">
        <v>513</v>
      </c>
      <c r="D4" s="38" t="s">
        <v>762</v>
      </c>
      <c r="E4" s="38" t="s">
        <v>261</v>
      </c>
      <c r="F4" s="38" t="s">
        <v>68</v>
      </c>
      <c r="G4" s="49" t="s">
        <v>842</v>
      </c>
      <c r="H4" s="39">
        <v>0</v>
      </c>
      <c r="I4" s="39">
        <v>0</v>
      </c>
      <c r="J4" s="39">
        <v>2850</v>
      </c>
      <c r="K4" s="39">
        <f>SUM(H4:J4)</f>
        <v>2850</v>
      </c>
    </row>
    <row r="5" spans="1:11" ht="15.75" thickBot="1">
      <c r="A5" s="79"/>
      <c r="B5" s="80"/>
      <c r="C5" s="80"/>
      <c r="D5" s="80"/>
      <c r="E5" s="80"/>
      <c r="F5" s="80"/>
      <c r="G5" s="81" t="s">
        <v>29</v>
      </c>
      <c r="H5" s="15">
        <v>0</v>
      </c>
      <c r="I5" s="15">
        <v>0</v>
      </c>
      <c r="J5" s="15">
        <v>0</v>
      </c>
      <c r="K5" s="16">
        <v>0</v>
      </c>
    </row>
    <row r="6" spans="1:11" ht="16.5" thickBot="1">
      <c r="A6" s="17"/>
      <c r="B6" s="17"/>
      <c r="C6" s="17"/>
      <c r="D6" s="17"/>
      <c r="E6" s="17"/>
      <c r="F6" s="17"/>
      <c r="G6" s="18" t="s">
        <v>30</v>
      </c>
      <c r="H6" s="19">
        <f>SUM(H4:H5)</f>
        <v>0</v>
      </c>
      <c r="I6" s="20">
        <f>SUM(I4:I5)</f>
        <v>0</v>
      </c>
      <c r="J6" s="20">
        <f>SUM(J4:J5)</f>
        <v>2850</v>
      </c>
      <c r="K6" s="21">
        <f>SUM(K4:K5)</f>
        <v>2850</v>
      </c>
    </row>
    <row r="7" spans="1:11">
      <c r="A7" s="22"/>
      <c r="B7" s="22"/>
      <c r="C7" s="22"/>
      <c r="D7" s="22"/>
      <c r="E7" s="22"/>
      <c r="F7" s="22"/>
      <c r="G7" s="22"/>
    </row>
    <row r="8" spans="1:11">
      <c r="A8" s="22"/>
      <c r="B8" s="22"/>
      <c r="C8" s="22"/>
      <c r="D8" s="22"/>
      <c r="E8" s="22"/>
      <c r="F8" s="22"/>
      <c r="G8" s="22"/>
    </row>
    <row r="9" spans="1:11">
      <c r="A9" s="22"/>
      <c r="B9" s="22"/>
      <c r="C9" s="22"/>
      <c r="D9" s="22"/>
      <c r="E9" s="22"/>
      <c r="F9" s="22"/>
      <c r="G9" s="22"/>
    </row>
    <row r="10" spans="1:11">
      <c r="A10" s="22"/>
      <c r="B10" s="22"/>
      <c r="C10" s="22"/>
      <c r="D10" s="22"/>
      <c r="E10" s="22"/>
      <c r="F10" s="22"/>
      <c r="G10" s="22"/>
    </row>
    <row r="11" spans="1:11">
      <c r="A11" s="22"/>
      <c r="B11" s="22"/>
      <c r="C11" s="22"/>
      <c r="D11" s="22"/>
      <c r="E11" s="22"/>
      <c r="F11" s="22"/>
      <c r="G11" s="22"/>
    </row>
    <row r="12" spans="1:11">
      <c r="A12" s="22"/>
      <c r="B12" s="22"/>
      <c r="C12" s="22"/>
      <c r="D12" s="22"/>
      <c r="E12" s="22"/>
      <c r="F12" s="22"/>
      <c r="G12" s="22"/>
    </row>
    <row r="13" spans="1:11">
      <c r="A13" s="22"/>
      <c r="B13" s="22"/>
      <c r="C13" s="22"/>
      <c r="D13" s="22"/>
      <c r="E13" s="22"/>
      <c r="F13" s="22"/>
      <c r="G13" s="22"/>
    </row>
    <row r="14" spans="1:11">
      <c r="A14" s="22"/>
      <c r="B14" s="22"/>
      <c r="C14" s="22"/>
      <c r="D14" s="22"/>
      <c r="E14" s="22"/>
      <c r="F14" s="22"/>
      <c r="G14" s="22"/>
    </row>
    <row r="15" spans="1:11" ht="15.75" thickBot="1">
      <c r="A15" s="22"/>
      <c r="B15" s="22"/>
      <c r="C15" s="22"/>
      <c r="D15" s="22"/>
      <c r="E15" s="22"/>
      <c r="F15" s="22"/>
      <c r="G15" s="22"/>
    </row>
    <row r="16" spans="1:11" ht="19.5" thickBot="1">
      <c r="A16" s="22"/>
      <c r="B16" s="85" t="s">
        <v>31</v>
      </c>
      <c r="C16" s="86"/>
      <c r="D16" s="86"/>
      <c r="E16" s="87"/>
      <c r="F16" s="22"/>
      <c r="G16" s="22"/>
    </row>
    <row r="17" spans="1:7" ht="16.5" thickBot="1">
      <c r="A17" s="22"/>
      <c r="B17" s="23"/>
      <c r="C17" s="24"/>
      <c r="D17" s="24"/>
      <c r="E17" s="25"/>
      <c r="F17" s="22"/>
      <c r="G17" s="22"/>
    </row>
    <row r="18" spans="1:7" ht="16.5" thickBot="1">
      <c r="A18" s="22"/>
      <c r="B18" s="26" t="s">
        <v>18</v>
      </c>
      <c r="C18" s="27" t="s">
        <v>32</v>
      </c>
      <c r="D18" s="27" t="s">
        <v>33</v>
      </c>
      <c r="E18" s="28" t="s">
        <v>34</v>
      </c>
      <c r="F18" s="22"/>
      <c r="G18" s="22"/>
    </row>
    <row r="19" spans="1:7">
      <c r="A19" s="22"/>
      <c r="B19" s="6"/>
      <c r="C19" s="7"/>
      <c r="D19" s="7"/>
      <c r="E19" s="29"/>
      <c r="F19" s="22"/>
      <c r="G19" s="22"/>
    </row>
    <row r="20" spans="1:7">
      <c r="A20" s="22"/>
      <c r="B20" s="10"/>
      <c r="C20" s="11"/>
      <c r="D20" s="7"/>
      <c r="E20" s="30"/>
      <c r="F20" s="22"/>
      <c r="G20" s="22"/>
    </row>
    <row r="21" spans="1:7">
      <c r="A21" s="22"/>
      <c r="B21" s="10"/>
      <c r="C21" s="11"/>
      <c r="D21" s="11"/>
      <c r="E21" s="30"/>
      <c r="F21" s="22"/>
      <c r="G21" s="22"/>
    </row>
    <row r="22" spans="1:7">
      <c r="A22" s="22"/>
      <c r="B22" s="10"/>
      <c r="C22" s="11"/>
      <c r="D22" s="11"/>
      <c r="E22" s="30"/>
      <c r="F22" s="22"/>
      <c r="G22" s="22"/>
    </row>
    <row r="23" spans="1:7" ht="15.75" thickBot="1">
      <c r="A23" s="22"/>
      <c r="B23" s="31"/>
      <c r="C23" s="32"/>
      <c r="D23" s="32"/>
      <c r="E23" s="33"/>
      <c r="F23" s="22"/>
      <c r="G23" s="22"/>
    </row>
    <row r="24" spans="1:7">
      <c r="A24" s="22"/>
      <c r="B24" s="22"/>
      <c r="C24" s="22"/>
      <c r="D24" s="22"/>
      <c r="E24" s="34"/>
      <c r="F24" s="22"/>
      <c r="G24" s="22"/>
    </row>
    <row r="25" spans="1:7">
      <c r="A25" s="22"/>
      <c r="B25" s="22"/>
      <c r="C25" s="22"/>
      <c r="D25" s="22"/>
      <c r="E25" s="34"/>
      <c r="F25" s="22"/>
      <c r="G25" s="22"/>
    </row>
    <row r="26" spans="1:7">
      <c r="A26" s="22"/>
      <c r="B26" s="22"/>
      <c r="C26" s="22"/>
      <c r="D26" s="22"/>
      <c r="E26" s="34"/>
      <c r="F26" s="22"/>
      <c r="G26" s="22"/>
    </row>
    <row r="27" spans="1:7">
      <c r="A27" s="22"/>
      <c r="B27" s="22"/>
      <c r="C27" s="22"/>
      <c r="D27" s="22"/>
      <c r="E27" s="34"/>
      <c r="F27" s="22"/>
      <c r="G27" s="22"/>
    </row>
    <row r="28" spans="1:7">
      <c r="A28" s="22"/>
      <c r="B28" s="22"/>
      <c r="C28" s="22"/>
      <c r="D28" s="22"/>
      <c r="E28" s="34"/>
      <c r="F28" s="22"/>
      <c r="G28" s="22"/>
    </row>
    <row r="29" spans="1:7">
      <c r="A29" s="22"/>
      <c r="B29" s="22"/>
      <c r="C29" s="22"/>
      <c r="D29" s="22"/>
      <c r="E29" s="34"/>
      <c r="F29" s="22"/>
      <c r="G29" s="22"/>
    </row>
    <row r="30" spans="1:7">
      <c r="A30" s="22"/>
      <c r="B30" s="22"/>
      <c r="C30" s="22"/>
      <c r="D30" s="22"/>
      <c r="E30" s="34"/>
      <c r="F30" s="22"/>
      <c r="G30" s="22"/>
    </row>
    <row r="31" spans="1:7">
      <c r="A31" s="22"/>
      <c r="B31" s="22"/>
      <c r="C31" s="22"/>
      <c r="D31" s="22"/>
      <c r="E31" s="34"/>
      <c r="F31" s="22"/>
      <c r="G31" s="22"/>
    </row>
    <row r="32" spans="1:7">
      <c r="A32" s="22"/>
      <c r="B32" s="22"/>
      <c r="C32" s="22"/>
      <c r="D32" s="22"/>
      <c r="E32" s="34"/>
      <c r="F32" s="22"/>
      <c r="G32" s="22"/>
    </row>
    <row r="33" spans="1:7">
      <c r="A33" s="22"/>
      <c r="B33" s="22"/>
      <c r="C33" s="22"/>
      <c r="D33" s="22"/>
      <c r="E33" s="34"/>
      <c r="F33" s="22"/>
      <c r="G33" s="22"/>
    </row>
    <row r="34" spans="1:7">
      <c r="A34" s="22"/>
      <c r="B34" s="22"/>
      <c r="C34" s="22"/>
      <c r="D34" s="22"/>
      <c r="E34" s="34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</row>
    <row r="40" spans="1:7">
      <c r="A40" s="22"/>
      <c r="B40" s="22"/>
    </row>
    <row r="41" spans="1:7">
      <c r="A41" s="22"/>
      <c r="B41" s="22"/>
    </row>
    <row r="42" spans="1:7">
      <c r="A42" s="22"/>
      <c r="B42" s="22"/>
    </row>
    <row r="43" spans="1:7">
      <c r="A43" s="22"/>
      <c r="B43" s="22"/>
    </row>
    <row r="44" spans="1:7">
      <c r="A44" s="22"/>
      <c r="B44" s="22"/>
    </row>
    <row r="45" spans="1:7">
      <c r="A45" s="22"/>
      <c r="B45" s="22"/>
    </row>
    <row r="46" spans="1:7">
      <c r="A46" s="22"/>
      <c r="B46" s="22"/>
    </row>
    <row r="47" spans="1:7">
      <c r="A47" s="22"/>
      <c r="B47" s="22"/>
    </row>
    <row r="48" spans="1:7">
      <c r="A48" s="22"/>
      <c r="B48" s="22"/>
    </row>
    <row r="49" spans="1:2">
      <c r="A49" s="22"/>
      <c r="B49" s="22"/>
    </row>
    <row r="50" spans="1:2">
      <c r="A50" s="22"/>
      <c r="B50" s="22"/>
    </row>
    <row r="51" spans="1:2">
      <c r="A51" s="22"/>
      <c r="B51" s="22"/>
    </row>
    <row r="52" spans="1:2">
      <c r="A52" s="22"/>
      <c r="B52" s="22"/>
    </row>
    <row r="53" spans="1:2">
      <c r="A53" s="22"/>
      <c r="B53" s="22"/>
    </row>
    <row r="54" spans="1:2">
      <c r="A54" s="22"/>
      <c r="B54" s="22"/>
    </row>
    <row r="55" spans="1:2">
      <c r="A55" s="22"/>
      <c r="B55" s="22"/>
    </row>
    <row r="56" spans="1:2">
      <c r="A56" s="22"/>
      <c r="B56" s="22"/>
    </row>
    <row r="57" spans="1:2">
      <c r="A57" s="22"/>
      <c r="B57" s="22"/>
    </row>
    <row r="58" spans="1:2">
      <c r="A58" s="22"/>
      <c r="B58" s="22"/>
    </row>
    <row r="59" spans="1:2">
      <c r="A59" s="22"/>
      <c r="B59" s="22"/>
    </row>
    <row r="60" spans="1:2">
      <c r="A60" s="22"/>
      <c r="B60" s="22"/>
    </row>
    <row r="61" spans="1:2">
      <c r="A61" s="22"/>
      <c r="B61" s="22"/>
    </row>
    <row r="62" spans="1:2">
      <c r="A62" s="22"/>
      <c r="B62" s="22"/>
    </row>
    <row r="63" spans="1:2">
      <c r="A63" s="22"/>
      <c r="B63" s="22"/>
    </row>
    <row r="64" spans="1:2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</row>
    <row r="182" spans="1:2">
      <c r="A182" s="22"/>
    </row>
    <row r="183" spans="1:2">
      <c r="A183" s="22"/>
    </row>
    <row r="184" spans="1:2">
      <c r="A184" s="22"/>
    </row>
    <row r="185" spans="1:2">
      <c r="A185" s="22"/>
    </row>
    <row r="186" spans="1:2">
      <c r="A186" s="22"/>
    </row>
    <row r="187" spans="1:2">
      <c r="A187" s="22"/>
    </row>
    <row r="188" spans="1:2">
      <c r="A188" s="22"/>
    </row>
    <row r="189" spans="1:2">
      <c r="A189" s="22"/>
    </row>
    <row r="190" spans="1:2">
      <c r="A190" s="22"/>
    </row>
    <row r="191" spans="1:2">
      <c r="A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</sheetData>
  <mergeCells count="2">
    <mergeCell ref="A1:K1"/>
    <mergeCell ref="B16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7"/>
  <sheetViews>
    <sheetView topLeftCell="A7" workbookViewId="0">
      <selection activeCell="H38" sqref="H38:J3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184</v>
      </c>
      <c r="B4" s="7" t="s">
        <v>187</v>
      </c>
      <c r="C4" s="7" t="s">
        <v>185</v>
      </c>
      <c r="D4" s="7" t="s">
        <v>188</v>
      </c>
      <c r="E4" s="7" t="s">
        <v>189</v>
      </c>
      <c r="F4" s="7" t="s">
        <v>82</v>
      </c>
      <c r="G4" s="36" t="s">
        <v>521</v>
      </c>
      <c r="H4" s="8">
        <v>17465</v>
      </c>
      <c r="I4" s="48">
        <v>19950</v>
      </c>
      <c r="J4" s="8">
        <v>0</v>
      </c>
      <c r="K4" s="9">
        <f>SUM(H4:J4)</f>
        <v>37415</v>
      </c>
    </row>
    <row r="5" spans="1:11">
      <c r="A5" s="6" t="s">
        <v>280</v>
      </c>
      <c r="B5" s="7">
        <v>809</v>
      </c>
      <c r="C5" s="7" t="s">
        <v>297</v>
      </c>
      <c r="D5" s="7" t="s">
        <v>298</v>
      </c>
      <c r="E5" s="7" t="s">
        <v>299</v>
      </c>
      <c r="F5" s="7" t="s">
        <v>75</v>
      </c>
      <c r="G5" s="36" t="s">
        <v>638</v>
      </c>
      <c r="H5" s="8">
        <v>1023</v>
      </c>
      <c r="I5" s="8">
        <v>3000</v>
      </c>
      <c r="J5" s="8">
        <v>0</v>
      </c>
      <c r="K5" s="9">
        <f t="shared" ref="K5:K37" si="0">SUM(H5:J5)</f>
        <v>4023</v>
      </c>
    </row>
    <row r="6" spans="1:11">
      <c r="A6" s="6" t="s">
        <v>292</v>
      </c>
      <c r="B6" s="7">
        <v>211</v>
      </c>
      <c r="C6" s="7" t="s">
        <v>106</v>
      </c>
      <c r="D6" s="7" t="s">
        <v>66</v>
      </c>
      <c r="E6" s="7" t="s">
        <v>580</v>
      </c>
      <c r="F6" s="7" t="s">
        <v>82</v>
      </c>
      <c r="G6" s="36" t="s">
        <v>79</v>
      </c>
      <c r="H6" s="8">
        <v>1283</v>
      </c>
      <c r="I6" s="8">
        <v>0</v>
      </c>
      <c r="J6" s="8">
        <v>0</v>
      </c>
      <c r="K6" s="9">
        <f t="shared" si="0"/>
        <v>1283</v>
      </c>
    </row>
    <row r="7" spans="1:11">
      <c r="A7" s="6" t="s">
        <v>343</v>
      </c>
      <c r="B7" s="7">
        <v>5458</v>
      </c>
      <c r="C7" s="7" t="s">
        <v>86</v>
      </c>
      <c r="D7" s="7" t="s">
        <v>356</v>
      </c>
      <c r="E7" s="7" t="s">
        <v>118</v>
      </c>
      <c r="F7" s="7" t="s">
        <v>65</v>
      </c>
      <c r="G7" s="36" t="s">
        <v>672</v>
      </c>
      <c r="H7" s="8">
        <v>11292</v>
      </c>
      <c r="I7" s="48">
        <v>4350</v>
      </c>
      <c r="J7" s="8">
        <v>0</v>
      </c>
      <c r="K7" s="9">
        <f t="shared" si="0"/>
        <v>15642</v>
      </c>
    </row>
    <row r="8" spans="1:11">
      <c r="A8" s="6" t="s">
        <v>343</v>
      </c>
      <c r="B8" s="7">
        <v>5458</v>
      </c>
      <c r="C8" s="7" t="s">
        <v>86</v>
      </c>
      <c r="D8" s="7" t="s">
        <v>357</v>
      </c>
      <c r="E8" s="7" t="s">
        <v>74</v>
      </c>
      <c r="F8" s="7" t="s">
        <v>65</v>
      </c>
      <c r="G8" s="36" t="s">
        <v>724</v>
      </c>
      <c r="H8" s="8">
        <v>0</v>
      </c>
      <c r="I8" s="48">
        <v>5000</v>
      </c>
      <c r="J8" s="8">
        <v>0</v>
      </c>
      <c r="K8" s="9">
        <f t="shared" si="0"/>
        <v>5000</v>
      </c>
    </row>
    <row r="9" spans="1:11">
      <c r="A9" s="6" t="s">
        <v>463</v>
      </c>
      <c r="B9" s="7">
        <v>548</v>
      </c>
      <c r="C9" s="7" t="s">
        <v>492</v>
      </c>
      <c r="D9" s="7" t="s">
        <v>298</v>
      </c>
      <c r="E9" s="7" t="s">
        <v>145</v>
      </c>
      <c r="F9" s="7" t="s">
        <v>68</v>
      </c>
      <c r="G9" s="36" t="s">
        <v>631</v>
      </c>
      <c r="H9" s="8">
        <v>0</v>
      </c>
      <c r="I9" s="8">
        <v>0</v>
      </c>
      <c r="J9" s="8">
        <v>13160</v>
      </c>
      <c r="K9" s="9">
        <f t="shared" si="0"/>
        <v>13160</v>
      </c>
    </row>
    <row r="10" spans="1:11">
      <c r="A10" s="6" t="s">
        <v>463</v>
      </c>
      <c r="B10" s="7" t="s">
        <v>493</v>
      </c>
      <c r="C10" s="7" t="s">
        <v>185</v>
      </c>
      <c r="D10" s="7" t="s">
        <v>494</v>
      </c>
      <c r="E10" s="7" t="s">
        <v>118</v>
      </c>
      <c r="F10" s="7" t="s">
        <v>82</v>
      </c>
      <c r="G10" s="36" t="s">
        <v>912</v>
      </c>
      <c r="H10" s="8">
        <v>5295</v>
      </c>
      <c r="I10" s="8">
        <v>8550</v>
      </c>
      <c r="J10" s="8">
        <v>0</v>
      </c>
      <c r="K10" s="9">
        <f t="shared" si="0"/>
        <v>13845</v>
      </c>
    </row>
    <row r="11" spans="1:11">
      <c r="A11" s="6" t="s">
        <v>463</v>
      </c>
      <c r="B11" s="7">
        <v>247</v>
      </c>
      <c r="C11" s="7" t="s">
        <v>106</v>
      </c>
      <c r="D11" s="7" t="s">
        <v>496</v>
      </c>
      <c r="E11" s="7" t="s">
        <v>189</v>
      </c>
      <c r="F11" s="7" t="s">
        <v>82</v>
      </c>
      <c r="G11" s="36" t="s">
        <v>932</v>
      </c>
      <c r="H11" s="8">
        <v>22910</v>
      </c>
      <c r="I11" s="48">
        <v>17000</v>
      </c>
      <c r="J11" s="8">
        <v>0</v>
      </c>
      <c r="K11" s="9">
        <f t="shared" si="0"/>
        <v>39910</v>
      </c>
    </row>
    <row r="12" spans="1:11">
      <c r="A12" s="6" t="s">
        <v>463</v>
      </c>
      <c r="B12" s="7">
        <v>247</v>
      </c>
      <c r="C12" s="7" t="s">
        <v>106</v>
      </c>
      <c r="D12" s="7" t="s">
        <v>357</v>
      </c>
      <c r="E12" s="7" t="s">
        <v>497</v>
      </c>
      <c r="F12" s="7" t="s">
        <v>65</v>
      </c>
      <c r="G12" s="36" t="s">
        <v>725</v>
      </c>
      <c r="H12" s="8">
        <v>0</v>
      </c>
      <c r="I12" s="8">
        <v>7500</v>
      </c>
      <c r="J12" s="8">
        <v>0</v>
      </c>
      <c r="K12" s="9">
        <f t="shared" si="0"/>
        <v>7500</v>
      </c>
    </row>
    <row r="13" spans="1:11">
      <c r="A13" s="6" t="s">
        <v>500</v>
      </c>
      <c r="B13" s="7" t="s">
        <v>512</v>
      </c>
      <c r="C13" s="7" t="s">
        <v>513</v>
      </c>
      <c r="D13" s="7" t="s">
        <v>298</v>
      </c>
      <c r="E13" s="7" t="s">
        <v>530</v>
      </c>
      <c r="F13" s="7" t="s">
        <v>68</v>
      </c>
      <c r="G13" s="36" t="s">
        <v>529</v>
      </c>
      <c r="H13" s="8">
        <v>0</v>
      </c>
      <c r="I13" s="8">
        <v>0</v>
      </c>
      <c r="J13" s="8">
        <v>20520</v>
      </c>
      <c r="K13" s="9">
        <f t="shared" si="0"/>
        <v>20520</v>
      </c>
    </row>
    <row r="14" spans="1:11">
      <c r="A14" s="6" t="s">
        <v>531</v>
      </c>
      <c r="B14" s="7">
        <v>257</v>
      </c>
      <c r="C14" s="7" t="s">
        <v>106</v>
      </c>
      <c r="D14" s="7" t="s">
        <v>548</v>
      </c>
      <c r="E14" s="7" t="s">
        <v>408</v>
      </c>
      <c r="F14" s="7" t="s">
        <v>82</v>
      </c>
      <c r="G14" s="35" t="s">
        <v>64</v>
      </c>
      <c r="H14" s="8">
        <v>1663</v>
      </c>
      <c r="I14" s="8">
        <v>0</v>
      </c>
      <c r="J14" s="8">
        <v>0</v>
      </c>
      <c r="K14" s="9">
        <f t="shared" si="0"/>
        <v>1663</v>
      </c>
    </row>
    <row r="15" spans="1:11">
      <c r="A15" s="6" t="s">
        <v>531</v>
      </c>
      <c r="B15" s="7">
        <v>257</v>
      </c>
      <c r="C15" s="7" t="s">
        <v>106</v>
      </c>
      <c r="D15" s="7" t="s">
        <v>549</v>
      </c>
      <c r="E15" s="7" t="s">
        <v>124</v>
      </c>
      <c r="F15" s="7" t="s">
        <v>82</v>
      </c>
      <c r="G15" s="36" t="s">
        <v>916</v>
      </c>
      <c r="H15" s="8">
        <v>0</v>
      </c>
      <c r="I15" s="8">
        <v>1100</v>
      </c>
      <c r="J15" s="8">
        <v>0</v>
      </c>
      <c r="K15" s="9">
        <f t="shared" si="0"/>
        <v>1100</v>
      </c>
    </row>
    <row r="16" spans="1:11">
      <c r="A16" s="6" t="s">
        <v>531</v>
      </c>
      <c r="B16" s="7">
        <v>3474</v>
      </c>
      <c r="C16" s="7" t="s">
        <v>550</v>
      </c>
      <c r="D16" s="7" t="s">
        <v>549</v>
      </c>
      <c r="E16" s="7" t="s">
        <v>104</v>
      </c>
      <c r="F16" s="7" t="s">
        <v>82</v>
      </c>
      <c r="G16" s="36" t="s">
        <v>79</v>
      </c>
      <c r="H16" s="8">
        <v>1700</v>
      </c>
      <c r="I16" s="8">
        <v>0</v>
      </c>
      <c r="J16" s="8">
        <v>0</v>
      </c>
      <c r="K16" s="9">
        <f t="shared" si="0"/>
        <v>1700</v>
      </c>
    </row>
    <row r="17" spans="1:11">
      <c r="A17" s="6" t="s">
        <v>531</v>
      </c>
      <c r="B17" s="7" t="s">
        <v>79</v>
      </c>
      <c r="C17" s="7" t="s">
        <v>513</v>
      </c>
      <c r="D17" s="7" t="s">
        <v>298</v>
      </c>
      <c r="E17" s="7" t="s">
        <v>154</v>
      </c>
      <c r="F17" s="7" t="s">
        <v>82</v>
      </c>
      <c r="G17" s="36" t="s">
        <v>870</v>
      </c>
      <c r="H17" s="8">
        <v>0</v>
      </c>
      <c r="I17" s="48">
        <v>2200</v>
      </c>
      <c r="J17" s="8">
        <v>0</v>
      </c>
      <c r="K17" s="9">
        <f t="shared" si="0"/>
        <v>2200</v>
      </c>
    </row>
    <row r="18" spans="1:11">
      <c r="A18" s="6" t="s">
        <v>589</v>
      </c>
      <c r="B18" s="7">
        <v>263</v>
      </c>
      <c r="C18" s="7" t="s">
        <v>106</v>
      </c>
      <c r="D18" s="7" t="s">
        <v>496</v>
      </c>
      <c r="E18" s="7" t="s">
        <v>237</v>
      </c>
      <c r="F18" s="7" t="s">
        <v>82</v>
      </c>
      <c r="G18" s="36" t="s">
        <v>679</v>
      </c>
      <c r="H18" s="8">
        <v>7775</v>
      </c>
      <c r="I18" s="8">
        <v>3000</v>
      </c>
      <c r="J18" s="8">
        <v>0</v>
      </c>
      <c r="K18" s="9">
        <f t="shared" si="0"/>
        <v>10775</v>
      </c>
    </row>
    <row r="19" spans="1:11">
      <c r="A19" s="6" t="s">
        <v>589</v>
      </c>
      <c r="B19" s="7">
        <v>263</v>
      </c>
      <c r="C19" s="7" t="s">
        <v>106</v>
      </c>
      <c r="D19" s="7" t="s">
        <v>188</v>
      </c>
      <c r="E19" s="7" t="s">
        <v>62</v>
      </c>
      <c r="F19" s="7" t="s">
        <v>82</v>
      </c>
      <c r="G19" s="36" t="s">
        <v>677</v>
      </c>
      <c r="H19" s="8">
        <v>0</v>
      </c>
      <c r="I19" s="8">
        <v>2850</v>
      </c>
      <c r="J19" s="8">
        <v>0</v>
      </c>
      <c r="K19" s="9">
        <f t="shared" si="0"/>
        <v>2850</v>
      </c>
    </row>
    <row r="20" spans="1:11">
      <c r="A20" s="6" t="s">
        <v>589</v>
      </c>
      <c r="B20" s="7">
        <v>263</v>
      </c>
      <c r="C20" s="7" t="s">
        <v>106</v>
      </c>
      <c r="D20" s="7" t="s">
        <v>595</v>
      </c>
      <c r="E20" s="7" t="s">
        <v>62</v>
      </c>
      <c r="F20" s="7" t="s">
        <v>82</v>
      </c>
      <c r="G20" s="36" t="s">
        <v>689</v>
      </c>
      <c r="H20" s="8">
        <v>0</v>
      </c>
      <c r="I20" s="8">
        <v>3000</v>
      </c>
      <c r="J20" s="8">
        <v>0</v>
      </c>
      <c r="K20" s="9">
        <f t="shared" si="0"/>
        <v>3000</v>
      </c>
    </row>
    <row r="21" spans="1:11">
      <c r="A21" s="6" t="s">
        <v>589</v>
      </c>
      <c r="B21" s="7">
        <v>5466</v>
      </c>
      <c r="C21" s="7" t="s">
        <v>86</v>
      </c>
      <c r="D21" s="7" t="s">
        <v>357</v>
      </c>
      <c r="E21" s="7" t="s">
        <v>600</v>
      </c>
      <c r="F21" s="7" t="s">
        <v>65</v>
      </c>
      <c r="G21" s="36" t="s">
        <v>674</v>
      </c>
      <c r="H21" s="8">
        <v>3187</v>
      </c>
      <c r="I21" s="8">
        <v>2200</v>
      </c>
      <c r="J21" s="8">
        <v>0</v>
      </c>
      <c r="K21" s="9">
        <f t="shared" si="0"/>
        <v>5387</v>
      </c>
    </row>
    <row r="22" spans="1:11">
      <c r="A22" s="6" t="s">
        <v>589</v>
      </c>
      <c r="B22" s="7" t="s">
        <v>610</v>
      </c>
      <c r="C22" s="7" t="s">
        <v>185</v>
      </c>
      <c r="D22" s="7" t="s">
        <v>611</v>
      </c>
      <c r="E22" s="7" t="s">
        <v>62</v>
      </c>
      <c r="F22" s="7" t="s">
        <v>82</v>
      </c>
      <c r="G22" s="36" t="s">
        <v>678</v>
      </c>
      <c r="H22" s="8">
        <v>1300</v>
      </c>
      <c r="I22" s="8">
        <v>2850</v>
      </c>
      <c r="J22" s="8">
        <v>0</v>
      </c>
      <c r="K22" s="9">
        <f t="shared" si="0"/>
        <v>4150</v>
      </c>
    </row>
    <row r="23" spans="1:11">
      <c r="A23" s="6" t="s">
        <v>589</v>
      </c>
      <c r="B23" s="7" t="s">
        <v>744</v>
      </c>
      <c r="C23" s="7" t="s">
        <v>185</v>
      </c>
      <c r="D23" s="7" t="s">
        <v>357</v>
      </c>
      <c r="E23" s="7" t="s">
        <v>612</v>
      </c>
      <c r="F23" s="7" t="s">
        <v>65</v>
      </c>
      <c r="G23" s="36" t="s">
        <v>673</v>
      </c>
      <c r="H23" s="8">
        <v>2172</v>
      </c>
      <c r="I23" s="8">
        <v>800</v>
      </c>
      <c r="J23" s="8">
        <v>0</v>
      </c>
      <c r="K23" s="9">
        <f t="shared" si="0"/>
        <v>2972</v>
      </c>
    </row>
    <row r="24" spans="1:11">
      <c r="A24" s="6" t="s">
        <v>589</v>
      </c>
      <c r="B24" s="7">
        <v>270</v>
      </c>
      <c r="C24" s="7" t="s">
        <v>106</v>
      </c>
      <c r="D24" s="7" t="s">
        <v>549</v>
      </c>
      <c r="E24" s="7" t="s">
        <v>124</v>
      </c>
      <c r="F24" s="7" t="s">
        <v>82</v>
      </c>
      <c r="G24" s="36" t="s">
        <v>680</v>
      </c>
      <c r="H24" s="8">
        <v>1543</v>
      </c>
      <c r="I24" s="8">
        <v>1100</v>
      </c>
      <c r="J24" s="8">
        <v>0</v>
      </c>
      <c r="K24" s="9">
        <f t="shared" si="0"/>
        <v>2643</v>
      </c>
    </row>
    <row r="25" spans="1:11">
      <c r="A25" s="6" t="s">
        <v>589</v>
      </c>
      <c r="B25" s="7">
        <v>270</v>
      </c>
      <c r="C25" s="7" t="s">
        <v>106</v>
      </c>
      <c r="D25" s="7" t="s">
        <v>548</v>
      </c>
      <c r="E25" s="7" t="s">
        <v>124</v>
      </c>
      <c r="F25" s="7" t="s">
        <v>82</v>
      </c>
      <c r="G25" s="36" t="s">
        <v>688</v>
      </c>
      <c r="H25" s="8">
        <v>0</v>
      </c>
      <c r="I25" s="8">
        <v>1100</v>
      </c>
      <c r="J25" s="8">
        <v>0</v>
      </c>
      <c r="K25" s="9">
        <f t="shared" si="0"/>
        <v>1100</v>
      </c>
    </row>
    <row r="26" spans="1:11">
      <c r="A26" s="6" t="s">
        <v>615</v>
      </c>
      <c r="B26" s="7">
        <v>3480</v>
      </c>
      <c r="C26" s="7" t="s">
        <v>550</v>
      </c>
      <c r="D26" s="7" t="s">
        <v>548</v>
      </c>
      <c r="E26" s="7" t="s">
        <v>104</v>
      </c>
      <c r="F26" s="7" t="s">
        <v>82</v>
      </c>
      <c r="G26" s="36" t="s">
        <v>79</v>
      </c>
      <c r="H26" s="8">
        <v>1050</v>
      </c>
      <c r="I26" s="8">
        <v>0</v>
      </c>
      <c r="J26" s="8">
        <v>0</v>
      </c>
      <c r="K26" s="9">
        <f t="shared" si="0"/>
        <v>1050</v>
      </c>
    </row>
    <row r="27" spans="1:11">
      <c r="A27" s="6" t="s">
        <v>633</v>
      </c>
      <c r="B27" s="7" t="s">
        <v>634</v>
      </c>
      <c r="C27" s="7" t="s">
        <v>185</v>
      </c>
      <c r="D27" s="7" t="s">
        <v>356</v>
      </c>
      <c r="E27" s="7" t="s">
        <v>635</v>
      </c>
      <c r="F27" s="7" t="s">
        <v>65</v>
      </c>
      <c r="G27" s="36" t="s">
        <v>675</v>
      </c>
      <c r="H27" s="8">
        <v>4233</v>
      </c>
      <c r="I27" s="8">
        <v>2350</v>
      </c>
      <c r="J27" s="8">
        <v>0</v>
      </c>
      <c r="K27" s="9">
        <f t="shared" si="0"/>
        <v>6583</v>
      </c>
    </row>
    <row r="28" spans="1:11">
      <c r="A28" s="6" t="s">
        <v>633</v>
      </c>
      <c r="B28" s="7">
        <v>5467</v>
      </c>
      <c r="C28" s="7" t="s">
        <v>86</v>
      </c>
      <c r="D28" s="7" t="s">
        <v>356</v>
      </c>
      <c r="E28" s="7" t="s">
        <v>95</v>
      </c>
      <c r="F28" s="7" t="s">
        <v>65</v>
      </c>
      <c r="G28" s="36" t="s">
        <v>676</v>
      </c>
      <c r="H28" s="8">
        <v>780</v>
      </c>
      <c r="I28" s="8">
        <v>450</v>
      </c>
      <c r="J28" s="8">
        <v>0</v>
      </c>
      <c r="K28" s="9">
        <f t="shared" si="0"/>
        <v>1230</v>
      </c>
    </row>
    <row r="29" spans="1:11">
      <c r="A29" s="6" t="s">
        <v>654</v>
      </c>
      <c r="B29" s="7">
        <v>571</v>
      </c>
      <c r="C29" s="7" t="s">
        <v>938</v>
      </c>
      <c r="D29" s="7" t="s">
        <v>357</v>
      </c>
      <c r="E29" s="7" t="s">
        <v>939</v>
      </c>
      <c r="F29" s="7" t="s">
        <v>68</v>
      </c>
      <c r="G29" s="36" t="s">
        <v>944</v>
      </c>
      <c r="H29" s="8">
        <v>0</v>
      </c>
      <c r="I29" s="8">
        <v>0</v>
      </c>
      <c r="J29" s="8">
        <v>7650</v>
      </c>
      <c r="K29" s="9">
        <f t="shared" si="0"/>
        <v>7650</v>
      </c>
    </row>
    <row r="30" spans="1:11">
      <c r="A30" s="6" t="s">
        <v>691</v>
      </c>
      <c r="B30" s="7">
        <v>295</v>
      </c>
      <c r="C30" s="7" t="s">
        <v>106</v>
      </c>
      <c r="D30" s="7" t="s">
        <v>695</v>
      </c>
      <c r="E30" s="7" t="s">
        <v>124</v>
      </c>
      <c r="F30" s="7" t="s">
        <v>75</v>
      </c>
      <c r="G30" s="36" t="s">
        <v>726</v>
      </c>
      <c r="H30" s="8">
        <v>265</v>
      </c>
      <c r="I30" s="8">
        <v>1000</v>
      </c>
      <c r="J30" s="8">
        <v>0</v>
      </c>
      <c r="K30" s="9">
        <f t="shared" si="0"/>
        <v>1265</v>
      </c>
    </row>
    <row r="31" spans="1:11">
      <c r="A31" s="6" t="s">
        <v>691</v>
      </c>
      <c r="B31" s="7">
        <v>297</v>
      </c>
      <c r="C31" s="7" t="s">
        <v>106</v>
      </c>
      <c r="D31" s="7" t="s">
        <v>298</v>
      </c>
      <c r="E31" s="7" t="s">
        <v>699</v>
      </c>
      <c r="F31" s="7" t="s">
        <v>82</v>
      </c>
      <c r="G31" s="36" t="s">
        <v>727</v>
      </c>
      <c r="H31" s="8">
        <v>8947</v>
      </c>
      <c r="I31" s="8">
        <v>500</v>
      </c>
      <c r="J31" s="8">
        <v>0</v>
      </c>
      <c r="K31" s="9">
        <f t="shared" si="0"/>
        <v>9447</v>
      </c>
    </row>
    <row r="32" spans="1:11">
      <c r="A32" s="6" t="s">
        <v>691</v>
      </c>
      <c r="B32" s="7">
        <v>297</v>
      </c>
      <c r="C32" s="7" t="s">
        <v>106</v>
      </c>
      <c r="D32" s="7" t="s">
        <v>298</v>
      </c>
      <c r="E32" s="7" t="s">
        <v>124</v>
      </c>
      <c r="F32" s="7" t="s">
        <v>82</v>
      </c>
      <c r="G32" s="36" t="s">
        <v>728</v>
      </c>
      <c r="H32" s="8">
        <v>0</v>
      </c>
      <c r="I32" s="8">
        <v>1100</v>
      </c>
      <c r="J32" s="8">
        <v>0</v>
      </c>
      <c r="K32" s="9">
        <f t="shared" si="0"/>
        <v>1100</v>
      </c>
    </row>
    <row r="33" spans="1:11">
      <c r="A33" s="6" t="s">
        <v>691</v>
      </c>
      <c r="B33" s="7">
        <v>297</v>
      </c>
      <c r="C33" s="7" t="s">
        <v>106</v>
      </c>
      <c r="D33" s="7" t="s">
        <v>298</v>
      </c>
      <c r="E33" s="7" t="s">
        <v>655</v>
      </c>
      <c r="F33" s="7" t="s">
        <v>82</v>
      </c>
      <c r="G33" s="36" t="s">
        <v>729</v>
      </c>
      <c r="H33" s="8">
        <v>0</v>
      </c>
      <c r="I33" s="8">
        <v>350</v>
      </c>
      <c r="J33" s="8">
        <v>0</v>
      </c>
      <c r="K33" s="9">
        <f t="shared" si="0"/>
        <v>350</v>
      </c>
    </row>
    <row r="34" spans="1:11">
      <c r="A34" s="6" t="s">
        <v>691</v>
      </c>
      <c r="B34" s="7">
        <v>3488</v>
      </c>
      <c r="C34" s="7" t="s">
        <v>550</v>
      </c>
      <c r="D34" s="7" t="s">
        <v>298</v>
      </c>
      <c r="E34" s="7" t="s">
        <v>104</v>
      </c>
      <c r="F34" s="7" t="s">
        <v>82</v>
      </c>
      <c r="G34" s="36" t="s">
        <v>79</v>
      </c>
      <c r="H34" s="8">
        <v>2360</v>
      </c>
      <c r="I34" s="8">
        <v>0</v>
      </c>
      <c r="J34" s="8">
        <v>0</v>
      </c>
      <c r="K34" s="9">
        <f t="shared" si="0"/>
        <v>2360</v>
      </c>
    </row>
    <row r="35" spans="1:11">
      <c r="A35" s="6" t="s">
        <v>801</v>
      </c>
      <c r="B35" s="7">
        <v>5470</v>
      </c>
      <c r="C35" s="7" t="s">
        <v>86</v>
      </c>
      <c r="D35" s="7" t="s">
        <v>805</v>
      </c>
      <c r="E35" s="7" t="s">
        <v>62</v>
      </c>
      <c r="F35" s="7" t="s">
        <v>65</v>
      </c>
      <c r="G35" s="36" t="s">
        <v>868</v>
      </c>
      <c r="H35" s="8">
        <v>3135</v>
      </c>
      <c r="I35" s="8">
        <v>4000</v>
      </c>
      <c r="J35" s="8">
        <v>0</v>
      </c>
      <c r="K35" s="9">
        <f t="shared" si="0"/>
        <v>7135</v>
      </c>
    </row>
    <row r="36" spans="1:11">
      <c r="A36" s="10" t="s">
        <v>801</v>
      </c>
      <c r="B36" s="11" t="s">
        <v>806</v>
      </c>
      <c r="C36" s="11" t="s">
        <v>185</v>
      </c>
      <c r="D36" s="7" t="s">
        <v>805</v>
      </c>
      <c r="E36" s="11" t="s">
        <v>349</v>
      </c>
      <c r="F36" s="11" t="s">
        <v>65</v>
      </c>
      <c r="G36" s="36" t="s">
        <v>834</v>
      </c>
      <c r="H36" s="8">
        <v>526</v>
      </c>
      <c r="I36" s="8">
        <v>350</v>
      </c>
      <c r="J36" s="8">
        <v>0</v>
      </c>
      <c r="K36" s="9">
        <f t="shared" si="0"/>
        <v>876</v>
      </c>
    </row>
    <row r="37" spans="1:11" ht="15.75" thickBot="1">
      <c r="A37" s="12"/>
      <c r="B37" s="13"/>
      <c r="C37" s="13"/>
      <c r="D37" s="13"/>
      <c r="E37" s="13"/>
      <c r="F37" s="13"/>
      <c r="G37" s="14" t="s">
        <v>29</v>
      </c>
      <c r="H37" s="15">
        <f>SUM(E51:E58)</f>
        <v>980</v>
      </c>
      <c r="I37" s="15">
        <v>0</v>
      </c>
      <c r="J37" s="15">
        <v>0</v>
      </c>
      <c r="K37" s="9">
        <f t="shared" si="0"/>
        <v>980</v>
      </c>
    </row>
    <row r="38" spans="1:11" ht="16.5" thickBot="1">
      <c r="A38" s="17"/>
      <c r="B38" s="17"/>
      <c r="C38" s="17"/>
      <c r="D38" s="17"/>
      <c r="E38" s="17"/>
      <c r="F38" s="17"/>
      <c r="G38" s="18" t="s">
        <v>30</v>
      </c>
      <c r="H38" s="19">
        <f>SUM(H4:H37)</f>
        <v>100884</v>
      </c>
      <c r="I38" s="20">
        <f>SUM(I4:I37)</f>
        <v>95650</v>
      </c>
      <c r="J38" s="20">
        <f>SUM(J4:J37)</f>
        <v>41330</v>
      </c>
      <c r="K38" s="21">
        <f>SUM(K4:K37)</f>
        <v>237864</v>
      </c>
    </row>
    <row r="39" spans="1:11">
      <c r="A39" s="22"/>
      <c r="B39" s="22"/>
      <c r="C39" s="22"/>
      <c r="D39" s="22"/>
      <c r="E39" s="22"/>
      <c r="F39" s="22"/>
      <c r="G39" s="22"/>
    </row>
    <row r="40" spans="1:11">
      <c r="A40" s="22"/>
      <c r="B40" s="22"/>
      <c r="C40" s="22"/>
      <c r="D40" s="22"/>
      <c r="E40" s="22"/>
      <c r="F40" s="22"/>
      <c r="G40" s="22"/>
    </row>
    <row r="41" spans="1:11">
      <c r="A41" s="22"/>
      <c r="B41" s="22"/>
      <c r="C41" s="22"/>
      <c r="D41" s="22"/>
      <c r="E41" s="22"/>
      <c r="F41" s="22"/>
      <c r="G41" s="22"/>
    </row>
    <row r="42" spans="1:11">
      <c r="A42" s="22"/>
      <c r="B42" s="22"/>
      <c r="C42" s="22"/>
      <c r="D42" s="22"/>
      <c r="E42" s="22"/>
      <c r="F42" s="22"/>
      <c r="G42" s="22"/>
    </row>
    <row r="43" spans="1:11">
      <c r="A43" s="22"/>
      <c r="B43" s="22"/>
      <c r="C43" s="22"/>
      <c r="D43" s="22"/>
      <c r="E43" s="22"/>
      <c r="F43" s="22"/>
      <c r="G43" s="22"/>
    </row>
    <row r="44" spans="1:11">
      <c r="A44" s="22"/>
      <c r="B44" s="22"/>
      <c r="C44" s="22"/>
      <c r="D44" s="22"/>
      <c r="E44" s="22"/>
      <c r="F44" s="22"/>
      <c r="G44" s="22"/>
    </row>
    <row r="45" spans="1:11">
      <c r="A45" s="22"/>
      <c r="B45" s="22"/>
      <c r="C45" s="22"/>
      <c r="D45" s="22"/>
      <c r="E45" s="22"/>
      <c r="F45" s="22"/>
      <c r="G45" s="22"/>
    </row>
    <row r="46" spans="1:11">
      <c r="A46" s="22"/>
      <c r="B46" s="22"/>
      <c r="C46" s="22"/>
      <c r="D46" s="22"/>
      <c r="E46" s="22"/>
      <c r="F46" s="22"/>
      <c r="G46" s="22"/>
    </row>
    <row r="47" spans="1:11" ht="15.75" thickBot="1">
      <c r="A47" s="22"/>
      <c r="B47" s="22"/>
      <c r="C47" s="22"/>
      <c r="D47" s="22"/>
      <c r="E47" s="22"/>
      <c r="F47" s="22"/>
      <c r="G47" s="22"/>
    </row>
    <row r="48" spans="1:11" ht="19.5" thickBot="1">
      <c r="A48" s="22"/>
      <c r="B48" s="85" t="s">
        <v>31</v>
      </c>
      <c r="C48" s="86"/>
      <c r="D48" s="86"/>
      <c r="E48" s="87"/>
      <c r="F48" s="22"/>
      <c r="G48" s="22"/>
    </row>
    <row r="49" spans="1:7" ht="16.5" thickBot="1">
      <c r="A49" s="22"/>
      <c r="B49" s="23"/>
      <c r="C49" s="24"/>
      <c r="D49" s="24"/>
      <c r="E49" s="25"/>
      <c r="F49" s="22"/>
      <c r="G49" s="22"/>
    </row>
    <row r="50" spans="1:7" ht="16.5" thickBot="1">
      <c r="A50" s="22"/>
      <c r="B50" s="26" t="s">
        <v>18</v>
      </c>
      <c r="C50" s="27" t="s">
        <v>32</v>
      </c>
      <c r="D50" s="27" t="s">
        <v>33</v>
      </c>
      <c r="E50" s="28" t="s">
        <v>34</v>
      </c>
      <c r="F50" s="22"/>
      <c r="G50" s="22"/>
    </row>
    <row r="51" spans="1:7">
      <c r="A51" s="22"/>
      <c r="B51" s="6" t="s">
        <v>463</v>
      </c>
      <c r="C51" s="7">
        <v>418</v>
      </c>
      <c r="D51" s="7" t="s">
        <v>244</v>
      </c>
      <c r="E51" s="29">
        <v>600</v>
      </c>
      <c r="F51" s="22"/>
      <c r="G51" s="22"/>
    </row>
    <row r="52" spans="1:7">
      <c r="A52" s="22"/>
      <c r="B52" s="10" t="s">
        <v>654</v>
      </c>
      <c r="C52" s="11">
        <v>428</v>
      </c>
      <c r="D52" s="11" t="s">
        <v>244</v>
      </c>
      <c r="E52" s="30">
        <v>80</v>
      </c>
      <c r="F52" s="22"/>
      <c r="G52" s="22"/>
    </row>
    <row r="53" spans="1:7">
      <c r="A53" s="22"/>
      <c r="B53" s="10" t="s">
        <v>463</v>
      </c>
      <c r="C53" s="11">
        <v>236</v>
      </c>
      <c r="D53" s="11" t="s">
        <v>867</v>
      </c>
      <c r="E53" s="30">
        <v>150</v>
      </c>
      <c r="F53" s="22"/>
      <c r="G53" s="22"/>
    </row>
    <row r="54" spans="1:7">
      <c r="A54" s="22"/>
      <c r="B54" s="10" t="s">
        <v>463</v>
      </c>
      <c r="C54" s="11">
        <v>237</v>
      </c>
      <c r="D54" s="11" t="s">
        <v>867</v>
      </c>
      <c r="E54" s="30">
        <v>150</v>
      </c>
      <c r="F54" s="22"/>
      <c r="G54" s="22"/>
    </row>
    <row r="55" spans="1:7" ht="15.75" thickBot="1">
      <c r="A55" s="22"/>
      <c r="B55" s="31"/>
      <c r="C55" s="32"/>
      <c r="D55" s="32"/>
      <c r="E55" s="33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  <c r="C61" s="22"/>
      <c r="D61" s="22"/>
      <c r="E61" s="34"/>
      <c r="F61" s="22"/>
      <c r="G61" s="22"/>
    </row>
    <row r="62" spans="1:7">
      <c r="A62" s="22"/>
      <c r="B62" s="22"/>
      <c r="C62" s="22"/>
      <c r="D62" s="22"/>
      <c r="E62" s="34"/>
      <c r="F62" s="22"/>
      <c r="G62" s="22"/>
    </row>
    <row r="63" spans="1:7">
      <c r="A63" s="22"/>
      <c r="B63" s="22"/>
      <c r="C63" s="22"/>
      <c r="D63" s="22"/>
      <c r="E63" s="34"/>
      <c r="F63" s="22"/>
      <c r="G63" s="22"/>
    </row>
    <row r="64" spans="1:7">
      <c r="A64" s="22"/>
      <c r="B64" s="22"/>
      <c r="C64" s="22"/>
      <c r="D64" s="22"/>
      <c r="E64" s="34"/>
      <c r="F64" s="22"/>
      <c r="G64" s="22"/>
    </row>
    <row r="65" spans="1:7">
      <c r="A65" s="22"/>
      <c r="B65" s="22"/>
      <c r="C65" s="22"/>
      <c r="D65" s="22"/>
      <c r="E65" s="34"/>
      <c r="F65" s="22"/>
      <c r="G65" s="22"/>
    </row>
    <row r="66" spans="1:7">
      <c r="A66" s="22"/>
      <c r="B66" s="22"/>
      <c r="C66" s="22"/>
      <c r="D66" s="22"/>
      <c r="E66" s="34"/>
      <c r="F66" s="22"/>
      <c r="G66" s="22"/>
    </row>
    <row r="67" spans="1:7">
      <c r="A67" s="22"/>
      <c r="B67" s="22"/>
      <c r="C67" s="22"/>
      <c r="D67" s="22"/>
      <c r="E67" s="34"/>
      <c r="F67" s="22"/>
      <c r="G67" s="22"/>
    </row>
    <row r="68" spans="1:7">
      <c r="A68" s="22"/>
      <c r="B68" s="22"/>
      <c r="C68" s="22"/>
      <c r="D68" s="22"/>
      <c r="E68" s="34"/>
      <c r="F68" s="22"/>
      <c r="G68" s="22"/>
    </row>
    <row r="69" spans="1:7">
      <c r="A69" s="22"/>
      <c r="B69" s="22"/>
      <c r="C69" s="22"/>
      <c r="D69" s="22"/>
      <c r="E69" s="34"/>
      <c r="F69" s="22"/>
      <c r="G69" s="22"/>
    </row>
    <row r="70" spans="1:7">
      <c r="A70" s="22"/>
      <c r="B70" s="22"/>
      <c r="C70" s="22"/>
      <c r="D70" s="22"/>
      <c r="E70" s="34"/>
      <c r="F70" s="22"/>
      <c r="G70" s="22"/>
    </row>
    <row r="71" spans="1:7">
      <c r="A71" s="22"/>
      <c r="B71" s="22"/>
    </row>
    <row r="72" spans="1:7">
      <c r="A72" s="22"/>
      <c r="B72" s="22"/>
    </row>
    <row r="73" spans="1:7">
      <c r="A73" s="22"/>
      <c r="B73" s="22"/>
    </row>
    <row r="74" spans="1:7">
      <c r="A74" s="22"/>
      <c r="B74" s="22"/>
    </row>
    <row r="75" spans="1:7">
      <c r="A75" s="22"/>
      <c r="B75" s="22"/>
    </row>
    <row r="76" spans="1:7">
      <c r="A76" s="22"/>
      <c r="B76" s="22"/>
    </row>
    <row r="77" spans="1:7">
      <c r="A77" s="22"/>
      <c r="B77" s="22"/>
    </row>
    <row r="78" spans="1:7">
      <c r="A78" s="22"/>
      <c r="B78" s="22"/>
    </row>
    <row r="79" spans="1:7">
      <c r="A79" s="22"/>
      <c r="B79" s="22"/>
    </row>
    <row r="80" spans="1:7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</row>
    <row r="214" spans="1:2">
      <c r="A214" s="22"/>
    </row>
    <row r="215" spans="1:2">
      <c r="A215" s="22"/>
    </row>
    <row r="216" spans="1:2">
      <c r="A216" s="22"/>
    </row>
    <row r="217" spans="1:2">
      <c r="A217" s="22"/>
    </row>
    <row r="218" spans="1:2">
      <c r="A218" s="22"/>
    </row>
    <row r="219" spans="1:2">
      <c r="A219" s="22"/>
    </row>
    <row r="220" spans="1:2">
      <c r="A220" s="22"/>
    </row>
    <row r="221" spans="1:2">
      <c r="A221" s="22"/>
    </row>
    <row r="222" spans="1:2">
      <c r="A222" s="22"/>
    </row>
    <row r="223" spans="1:2">
      <c r="A223" s="22"/>
    </row>
    <row r="224" spans="1:2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</sheetData>
  <mergeCells count="2">
    <mergeCell ref="A1:K1"/>
    <mergeCell ref="B48:E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9"/>
  <sheetViews>
    <sheetView workbookViewId="0">
      <selection activeCell="B40" sqref="B40:E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40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131</v>
      </c>
      <c r="B4" s="7" t="s">
        <v>132</v>
      </c>
      <c r="C4" s="7" t="s">
        <v>72</v>
      </c>
      <c r="D4" s="7" t="s">
        <v>133</v>
      </c>
      <c r="E4" s="7" t="s">
        <v>74</v>
      </c>
      <c r="F4" s="7" t="s">
        <v>82</v>
      </c>
      <c r="G4" s="36" t="s">
        <v>479</v>
      </c>
      <c r="H4" s="8">
        <v>3717</v>
      </c>
      <c r="I4" s="48">
        <v>7600</v>
      </c>
      <c r="J4" s="8">
        <v>0</v>
      </c>
      <c r="K4" s="9">
        <f>SUM(H4:J4)</f>
        <v>11317</v>
      </c>
    </row>
    <row r="5" spans="1:11">
      <c r="A5" s="6" t="s">
        <v>131</v>
      </c>
      <c r="B5" s="7">
        <v>988</v>
      </c>
      <c r="C5" s="7" t="s">
        <v>157</v>
      </c>
      <c r="D5" s="7" t="s">
        <v>143</v>
      </c>
      <c r="E5" s="7" t="s">
        <v>158</v>
      </c>
      <c r="F5" s="7" t="s">
        <v>82</v>
      </c>
      <c r="G5" s="36" t="s">
        <v>314</v>
      </c>
      <c r="H5" s="8">
        <v>2034</v>
      </c>
      <c r="I5" s="48">
        <v>3600</v>
      </c>
      <c r="J5" s="8">
        <v>0</v>
      </c>
      <c r="K5" s="9">
        <f t="shared" ref="K5:K29" si="0">SUM(H5:J5)</f>
        <v>5634</v>
      </c>
    </row>
    <row r="6" spans="1:11">
      <c r="A6" s="6" t="s">
        <v>159</v>
      </c>
      <c r="B6" s="7" t="s">
        <v>160</v>
      </c>
      <c r="C6" s="7" t="s">
        <v>72</v>
      </c>
      <c r="D6" s="7" t="s">
        <v>133</v>
      </c>
      <c r="E6" s="7" t="s">
        <v>161</v>
      </c>
      <c r="F6" s="7" t="s">
        <v>82</v>
      </c>
      <c r="G6" s="36" t="s">
        <v>79</v>
      </c>
      <c r="H6" s="8">
        <v>489</v>
      </c>
      <c r="I6" s="48">
        <v>0</v>
      </c>
      <c r="J6" s="8">
        <v>0</v>
      </c>
      <c r="K6" s="9">
        <f t="shared" si="0"/>
        <v>489</v>
      </c>
    </row>
    <row r="7" spans="1:11">
      <c r="A7" s="6" t="s">
        <v>159</v>
      </c>
      <c r="B7" s="7">
        <v>2362</v>
      </c>
      <c r="C7" s="7" t="s">
        <v>103</v>
      </c>
      <c r="D7" s="7" t="s">
        <v>143</v>
      </c>
      <c r="E7" s="7" t="s">
        <v>104</v>
      </c>
      <c r="F7" s="7" t="s">
        <v>82</v>
      </c>
      <c r="G7" s="36" t="s">
        <v>79</v>
      </c>
      <c r="H7" s="8">
        <v>360</v>
      </c>
      <c r="I7" s="48">
        <v>0</v>
      </c>
      <c r="J7" s="8">
        <v>0</v>
      </c>
      <c r="K7" s="9">
        <f t="shared" si="0"/>
        <v>360</v>
      </c>
    </row>
    <row r="8" spans="1:11">
      <c r="A8" s="6" t="s">
        <v>184</v>
      </c>
      <c r="B8" s="7" t="s">
        <v>79</v>
      </c>
      <c r="C8" s="7" t="s">
        <v>144</v>
      </c>
      <c r="D8" s="7" t="s">
        <v>193</v>
      </c>
      <c r="E8" s="7" t="s">
        <v>108</v>
      </c>
      <c r="F8" s="7" t="s">
        <v>65</v>
      </c>
      <c r="G8" s="36" t="s">
        <v>263</v>
      </c>
      <c r="H8" s="8">
        <v>14000</v>
      </c>
      <c r="I8" s="48">
        <v>10000</v>
      </c>
      <c r="J8" s="8">
        <v>0</v>
      </c>
      <c r="K8" s="9">
        <f t="shared" si="0"/>
        <v>24000</v>
      </c>
    </row>
    <row r="9" spans="1:11">
      <c r="A9" s="6" t="s">
        <v>370</v>
      </c>
      <c r="B9" s="7">
        <v>2397</v>
      </c>
      <c r="C9" s="7" t="s">
        <v>103</v>
      </c>
      <c r="D9" s="7" t="s">
        <v>420</v>
      </c>
      <c r="E9" s="7" t="s">
        <v>104</v>
      </c>
      <c r="F9" s="7" t="s">
        <v>75</v>
      </c>
      <c r="G9" s="36" t="s">
        <v>79</v>
      </c>
      <c r="H9" s="8">
        <v>1120</v>
      </c>
      <c r="I9" s="48">
        <v>0</v>
      </c>
      <c r="J9" s="8">
        <v>0</v>
      </c>
      <c r="K9" s="9">
        <f t="shared" si="0"/>
        <v>1120</v>
      </c>
    </row>
    <row r="10" spans="1:11">
      <c r="A10" s="6" t="s">
        <v>370</v>
      </c>
      <c r="B10" s="7" t="s">
        <v>558</v>
      </c>
      <c r="C10" s="7" t="s">
        <v>72</v>
      </c>
      <c r="D10" s="7" t="s">
        <v>420</v>
      </c>
      <c r="E10" s="7" t="s">
        <v>421</v>
      </c>
      <c r="F10" s="7" t="s">
        <v>75</v>
      </c>
      <c r="G10" s="36" t="s">
        <v>778</v>
      </c>
      <c r="H10" s="8">
        <v>9549</v>
      </c>
      <c r="I10" s="48">
        <v>6000</v>
      </c>
      <c r="J10" s="8">
        <v>0</v>
      </c>
      <c r="K10" s="9">
        <f t="shared" si="0"/>
        <v>15549</v>
      </c>
    </row>
    <row r="11" spans="1:11">
      <c r="A11" s="6" t="s">
        <v>370</v>
      </c>
      <c r="B11" s="7" t="s">
        <v>558</v>
      </c>
      <c r="C11" s="7" t="s">
        <v>72</v>
      </c>
      <c r="D11" s="7" t="s">
        <v>133</v>
      </c>
      <c r="E11" s="7" t="s">
        <v>408</v>
      </c>
      <c r="F11" s="7" t="s">
        <v>82</v>
      </c>
      <c r="G11" s="36" t="s">
        <v>606</v>
      </c>
      <c r="H11" s="8">
        <v>0</v>
      </c>
      <c r="I11" s="48">
        <v>4400</v>
      </c>
      <c r="J11" s="8">
        <v>0</v>
      </c>
      <c r="K11" s="9">
        <f t="shared" si="0"/>
        <v>4400</v>
      </c>
    </row>
    <row r="12" spans="1:11">
      <c r="A12" s="6" t="s">
        <v>370</v>
      </c>
      <c r="B12" s="7" t="s">
        <v>558</v>
      </c>
      <c r="C12" s="7" t="s">
        <v>72</v>
      </c>
      <c r="D12" s="7" t="s">
        <v>420</v>
      </c>
      <c r="E12" s="7" t="s">
        <v>422</v>
      </c>
      <c r="F12" s="7" t="s">
        <v>82</v>
      </c>
      <c r="G12" s="36" t="s">
        <v>874</v>
      </c>
      <c r="H12" s="8">
        <v>0</v>
      </c>
      <c r="I12" s="48">
        <v>1400</v>
      </c>
      <c r="J12" s="8">
        <v>0</v>
      </c>
      <c r="K12" s="9">
        <f t="shared" si="0"/>
        <v>1400</v>
      </c>
    </row>
    <row r="13" spans="1:11">
      <c r="A13" s="6" t="s">
        <v>370</v>
      </c>
      <c r="B13" s="7">
        <v>5462</v>
      </c>
      <c r="C13" s="7" t="s">
        <v>86</v>
      </c>
      <c r="D13" s="7" t="s">
        <v>307</v>
      </c>
      <c r="E13" s="7" t="s">
        <v>423</v>
      </c>
      <c r="F13" s="7" t="s">
        <v>65</v>
      </c>
      <c r="G13" s="36" t="s">
        <v>605</v>
      </c>
      <c r="H13" s="8">
        <v>19974</v>
      </c>
      <c r="I13" s="48">
        <v>2100</v>
      </c>
      <c r="J13" s="8">
        <v>0</v>
      </c>
      <c r="K13" s="9">
        <f t="shared" si="0"/>
        <v>22074</v>
      </c>
    </row>
    <row r="14" spans="1:11">
      <c r="A14" s="6" t="s">
        <v>370</v>
      </c>
      <c r="B14" s="7">
        <v>5462</v>
      </c>
      <c r="C14" s="7" t="s">
        <v>86</v>
      </c>
      <c r="D14" s="7" t="s">
        <v>307</v>
      </c>
      <c r="E14" s="7" t="s">
        <v>108</v>
      </c>
      <c r="F14" s="7" t="s">
        <v>65</v>
      </c>
      <c r="G14" s="36" t="s">
        <v>604</v>
      </c>
      <c r="H14" s="8">
        <v>0</v>
      </c>
      <c r="I14" s="48">
        <v>14000</v>
      </c>
      <c r="J14" s="8">
        <v>0</v>
      </c>
      <c r="K14" s="9">
        <f t="shared" si="0"/>
        <v>14000</v>
      </c>
    </row>
    <row r="15" spans="1:11">
      <c r="A15" s="6" t="s">
        <v>370</v>
      </c>
      <c r="B15" s="7">
        <v>5462</v>
      </c>
      <c r="C15" s="7" t="s">
        <v>86</v>
      </c>
      <c r="D15" s="7" t="s">
        <v>307</v>
      </c>
      <c r="E15" s="7" t="s">
        <v>424</v>
      </c>
      <c r="F15" s="7" t="s">
        <v>65</v>
      </c>
      <c r="G15" s="36" t="s">
        <v>872</v>
      </c>
      <c r="H15" s="8">
        <v>0</v>
      </c>
      <c r="I15" s="48">
        <v>5000</v>
      </c>
      <c r="J15" s="8">
        <v>0</v>
      </c>
      <c r="K15" s="9">
        <f t="shared" si="0"/>
        <v>5000</v>
      </c>
    </row>
    <row r="16" spans="1:11">
      <c r="A16" s="6" t="s">
        <v>370</v>
      </c>
      <c r="B16" s="7">
        <v>5462</v>
      </c>
      <c r="C16" s="7" t="s">
        <v>86</v>
      </c>
      <c r="D16" s="7" t="s">
        <v>425</v>
      </c>
      <c r="E16" s="7" t="s">
        <v>349</v>
      </c>
      <c r="F16" s="7" t="s">
        <v>65</v>
      </c>
      <c r="G16" s="36" t="s">
        <v>517</v>
      </c>
      <c r="H16" s="8">
        <v>0</v>
      </c>
      <c r="I16" s="48">
        <v>350</v>
      </c>
      <c r="J16" s="8">
        <v>0</v>
      </c>
      <c r="K16" s="9">
        <f t="shared" si="0"/>
        <v>350</v>
      </c>
    </row>
    <row r="17" spans="1:11">
      <c r="A17" s="6" t="s">
        <v>370</v>
      </c>
      <c r="B17" s="7">
        <v>5462</v>
      </c>
      <c r="C17" s="7" t="s">
        <v>86</v>
      </c>
      <c r="D17" s="7" t="s">
        <v>425</v>
      </c>
      <c r="E17" s="7" t="s">
        <v>426</v>
      </c>
      <c r="F17" s="7" t="s">
        <v>68</v>
      </c>
      <c r="G17" s="36" t="s">
        <v>603</v>
      </c>
      <c r="H17" s="8">
        <v>0</v>
      </c>
      <c r="I17" s="48">
        <v>900</v>
      </c>
      <c r="J17" s="8">
        <v>0</v>
      </c>
      <c r="K17" s="9">
        <f t="shared" si="0"/>
        <v>900</v>
      </c>
    </row>
    <row r="18" spans="1:11">
      <c r="A18" s="6" t="s">
        <v>427</v>
      </c>
      <c r="B18" s="7" t="s">
        <v>563</v>
      </c>
      <c r="C18" s="7" t="s">
        <v>185</v>
      </c>
      <c r="D18" s="7" t="s">
        <v>425</v>
      </c>
      <c r="E18" s="7" t="s">
        <v>118</v>
      </c>
      <c r="F18" s="7" t="s">
        <v>65</v>
      </c>
      <c r="G18" s="36" t="s">
        <v>516</v>
      </c>
      <c r="H18" s="8">
        <v>5040</v>
      </c>
      <c r="I18" s="48">
        <v>4350</v>
      </c>
      <c r="J18" s="8">
        <v>0</v>
      </c>
      <c r="K18" s="9">
        <f t="shared" si="0"/>
        <v>9390</v>
      </c>
    </row>
    <row r="19" spans="1:11">
      <c r="A19" s="6" t="s">
        <v>439</v>
      </c>
      <c r="B19" s="7" t="s">
        <v>444</v>
      </c>
      <c r="C19" s="7" t="s">
        <v>441</v>
      </c>
      <c r="D19" s="7" t="s">
        <v>425</v>
      </c>
      <c r="E19" s="7" t="s">
        <v>445</v>
      </c>
      <c r="F19" s="7" t="s">
        <v>65</v>
      </c>
      <c r="G19" s="36" t="s">
        <v>759</v>
      </c>
      <c r="H19" s="8">
        <v>9251</v>
      </c>
      <c r="I19" s="48">
        <v>6500</v>
      </c>
      <c r="J19" s="8">
        <v>0</v>
      </c>
      <c r="K19" s="9">
        <f t="shared" si="0"/>
        <v>15751</v>
      </c>
    </row>
    <row r="20" spans="1:11">
      <c r="A20" s="6" t="s">
        <v>531</v>
      </c>
      <c r="B20" s="7" t="s">
        <v>581</v>
      </c>
      <c r="C20" s="7" t="s">
        <v>72</v>
      </c>
      <c r="D20" s="7" t="s">
        <v>420</v>
      </c>
      <c r="E20" s="7" t="s">
        <v>582</v>
      </c>
      <c r="F20" s="7" t="s">
        <v>102</v>
      </c>
      <c r="G20" s="7" t="s">
        <v>79</v>
      </c>
      <c r="H20" s="8">
        <v>229</v>
      </c>
      <c r="I20" s="48">
        <v>0</v>
      </c>
      <c r="J20" s="8">
        <v>0</v>
      </c>
      <c r="K20" s="9">
        <f t="shared" si="0"/>
        <v>229</v>
      </c>
    </row>
    <row r="21" spans="1:11">
      <c r="A21" s="6" t="s">
        <v>654</v>
      </c>
      <c r="B21" s="7" t="s">
        <v>746</v>
      </c>
      <c r="C21" s="7" t="s">
        <v>72</v>
      </c>
      <c r="D21" s="7" t="s">
        <v>420</v>
      </c>
      <c r="E21" s="7" t="s">
        <v>655</v>
      </c>
      <c r="F21" s="7" t="s">
        <v>82</v>
      </c>
      <c r="G21" s="36" t="s">
        <v>739</v>
      </c>
      <c r="H21" s="8">
        <v>848</v>
      </c>
      <c r="I21" s="48">
        <v>350</v>
      </c>
      <c r="J21" s="8">
        <v>0</v>
      </c>
      <c r="K21" s="9">
        <f t="shared" si="0"/>
        <v>1198</v>
      </c>
    </row>
    <row r="22" spans="1:11">
      <c r="A22" s="6" t="s">
        <v>654</v>
      </c>
      <c r="B22" s="7" t="s">
        <v>746</v>
      </c>
      <c r="C22" s="7" t="s">
        <v>72</v>
      </c>
      <c r="D22" s="7" t="s">
        <v>133</v>
      </c>
      <c r="E22" s="7" t="s">
        <v>63</v>
      </c>
      <c r="F22" s="7" t="s">
        <v>82</v>
      </c>
      <c r="G22" s="36" t="s">
        <v>738</v>
      </c>
      <c r="H22" s="8">
        <v>0</v>
      </c>
      <c r="I22" s="48">
        <v>800</v>
      </c>
      <c r="J22" s="8">
        <v>0</v>
      </c>
      <c r="K22" s="9">
        <f t="shared" si="0"/>
        <v>800</v>
      </c>
    </row>
    <row r="23" spans="1:11">
      <c r="A23" s="6" t="s">
        <v>654</v>
      </c>
      <c r="B23" s="7">
        <v>2431</v>
      </c>
      <c r="C23" s="7" t="s">
        <v>103</v>
      </c>
      <c r="D23" s="7" t="s">
        <v>420</v>
      </c>
      <c r="E23" s="7" t="s">
        <v>104</v>
      </c>
      <c r="F23" s="7" t="s">
        <v>82</v>
      </c>
      <c r="G23" s="7" t="s">
        <v>79</v>
      </c>
      <c r="H23" s="8">
        <v>1230</v>
      </c>
      <c r="I23" s="48">
        <v>0</v>
      </c>
      <c r="J23" s="8">
        <v>0</v>
      </c>
      <c r="K23" s="9">
        <f t="shared" si="0"/>
        <v>1230</v>
      </c>
    </row>
    <row r="24" spans="1:11">
      <c r="A24" s="6" t="s">
        <v>691</v>
      </c>
      <c r="B24" s="7">
        <v>5468</v>
      </c>
      <c r="C24" s="7" t="s">
        <v>86</v>
      </c>
      <c r="D24" s="7" t="s">
        <v>307</v>
      </c>
      <c r="E24" s="7" t="s">
        <v>102</v>
      </c>
      <c r="F24" s="7" t="s">
        <v>65</v>
      </c>
      <c r="G24" s="7" t="s">
        <v>79</v>
      </c>
      <c r="H24" s="8">
        <v>975</v>
      </c>
      <c r="I24" s="48">
        <v>0</v>
      </c>
      <c r="J24" s="8">
        <v>0</v>
      </c>
      <c r="K24" s="9">
        <f t="shared" si="0"/>
        <v>975</v>
      </c>
    </row>
    <row r="25" spans="1:11">
      <c r="A25" s="6" t="s">
        <v>765</v>
      </c>
      <c r="B25" s="7" t="s">
        <v>786</v>
      </c>
      <c r="C25" s="7" t="s">
        <v>72</v>
      </c>
      <c r="D25" s="7" t="s">
        <v>420</v>
      </c>
      <c r="E25" s="7" t="s">
        <v>299</v>
      </c>
      <c r="F25" s="7" t="s">
        <v>75</v>
      </c>
      <c r="G25" s="36" t="s">
        <v>928</v>
      </c>
      <c r="H25" s="8">
        <v>2394</v>
      </c>
      <c r="I25" s="48">
        <v>3000</v>
      </c>
      <c r="J25" s="8">
        <v>0</v>
      </c>
      <c r="K25" s="9">
        <f t="shared" si="0"/>
        <v>5394</v>
      </c>
    </row>
    <row r="26" spans="1:11">
      <c r="A26" s="6" t="s">
        <v>765</v>
      </c>
      <c r="B26" s="7" t="s">
        <v>786</v>
      </c>
      <c r="C26" s="7" t="s">
        <v>72</v>
      </c>
      <c r="D26" s="7" t="s">
        <v>420</v>
      </c>
      <c r="E26" s="7" t="s">
        <v>655</v>
      </c>
      <c r="F26" s="7" t="s">
        <v>82</v>
      </c>
      <c r="G26" s="36" t="s">
        <v>873</v>
      </c>
      <c r="H26" s="8">
        <v>0</v>
      </c>
      <c r="I26" s="48">
        <v>350</v>
      </c>
      <c r="J26" s="8">
        <v>0</v>
      </c>
      <c r="K26" s="9">
        <f t="shared" si="0"/>
        <v>350</v>
      </c>
    </row>
    <row r="27" spans="1:11">
      <c r="A27" s="6" t="s">
        <v>765</v>
      </c>
      <c r="B27" s="7">
        <v>312</v>
      </c>
      <c r="C27" s="7" t="s">
        <v>106</v>
      </c>
      <c r="D27" s="7" t="s">
        <v>420</v>
      </c>
      <c r="E27" s="7" t="s">
        <v>299</v>
      </c>
      <c r="F27" s="7" t="s">
        <v>75</v>
      </c>
      <c r="G27" s="36" t="s">
        <v>871</v>
      </c>
      <c r="H27" s="8">
        <v>2490</v>
      </c>
      <c r="I27" s="48">
        <v>3000</v>
      </c>
      <c r="J27" s="8">
        <v>0</v>
      </c>
      <c r="K27" s="9">
        <f t="shared" si="0"/>
        <v>5490</v>
      </c>
    </row>
    <row r="28" spans="1:11">
      <c r="A28" s="6" t="s">
        <v>765</v>
      </c>
      <c r="B28" s="7">
        <v>312</v>
      </c>
      <c r="C28" s="7" t="s">
        <v>106</v>
      </c>
      <c r="D28" s="7" t="s">
        <v>420</v>
      </c>
      <c r="E28" s="7" t="s">
        <v>655</v>
      </c>
      <c r="F28" s="7" t="s">
        <v>82</v>
      </c>
      <c r="G28" s="35" t="s">
        <v>64</v>
      </c>
      <c r="H28" s="8">
        <v>0</v>
      </c>
      <c r="I28" s="48">
        <v>0</v>
      </c>
      <c r="J28" s="8">
        <v>0</v>
      </c>
      <c r="K28" s="9">
        <f t="shared" si="0"/>
        <v>0</v>
      </c>
    </row>
    <row r="29" spans="1:11" ht="15.75" thickBot="1">
      <c r="A29" s="12"/>
      <c r="B29" s="13"/>
      <c r="C29" s="13"/>
      <c r="D29" s="13"/>
      <c r="E29" s="13"/>
      <c r="F29" s="13"/>
      <c r="G29" s="14" t="s">
        <v>29</v>
      </c>
      <c r="H29" s="15">
        <f>SUM(E43:E50)</f>
        <v>1757</v>
      </c>
      <c r="I29" s="15">
        <v>0</v>
      </c>
      <c r="J29" s="15">
        <v>0</v>
      </c>
      <c r="K29" s="9">
        <f t="shared" si="0"/>
        <v>1757</v>
      </c>
    </row>
    <row r="30" spans="1:11" ht="16.5" thickBot="1">
      <c r="A30" s="17"/>
      <c r="B30" s="17"/>
      <c r="C30" s="17"/>
      <c r="D30" s="17"/>
      <c r="E30" s="17"/>
      <c r="F30" s="17"/>
      <c r="G30" s="18" t="s">
        <v>30</v>
      </c>
      <c r="H30" s="19">
        <f>SUM(H4:H29)</f>
        <v>75457</v>
      </c>
      <c r="I30" s="20">
        <f>SUM(I4:I29)</f>
        <v>73700</v>
      </c>
      <c r="J30" s="20">
        <f>SUM(J4:J29)</f>
        <v>0</v>
      </c>
      <c r="K30" s="21">
        <f>SUM(K4:K29)</f>
        <v>149157</v>
      </c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  <row r="34" spans="1:7">
      <c r="A34" s="22"/>
      <c r="B34" s="22"/>
      <c r="C34" s="22"/>
      <c r="D34" s="22"/>
      <c r="E34" s="22"/>
      <c r="F34" s="22"/>
      <c r="G34" s="22"/>
    </row>
    <row r="35" spans="1:7">
      <c r="A35" s="22"/>
      <c r="B35" s="22"/>
      <c r="C35" s="22"/>
      <c r="D35" s="22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>
      <c r="A37" s="22"/>
      <c r="B37" s="22"/>
      <c r="C37" s="22"/>
      <c r="D37" s="22"/>
      <c r="E37" s="22"/>
      <c r="F37" s="22"/>
      <c r="G37" s="22"/>
    </row>
    <row r="38" spans="1:7">
      <c r="A38" s="22"/>
      <c r="B38" s="22"/>
      <c r="C38" s="22"/>
      <c r="D38" s="22"/>
      <c r="E38" s="22"/>
      <c r="F38" s="22"/>
      <c r="G38" s="22"/>
    </row>
    <row r="39" spans="1:7" ht="15.75" thickBot="1">
      <c r="A39" s="22"/>
      <c r="B39" s="22"/>
      <c r="C39" s="22"/>
      <c r="D39" s="22"/>
      <c r="E39" s="22"/>
      <c r="F39" s="22"/>
      <c r="G39" s="22"/>
    </row>
    <row r="40" spans="1:7" ht="19.5" thickBot="1">
      <c r="A40" s="22"/>
      <c r="B40" s="85" t="s">
        <v>31</v>
      </c>
      <c r="C40" s="86"/>
      <c r="D40" s="86"/>
      <c r="E40" s="87"/>
      <c r="F40" s="22"/>
      <c r="G40" s="22"/>
    </row>
    <row r="41" spans="1:7" ht="16.5" thickBot="1">
      <c r="A41" s="22"/>
      <c r="B41" s="23"/>
      <c r="C41" s="24"/>
      <c r="D41" s="24"/>
      <c r="E41" s="25"/>
      <c r="F41" s="22"/>
      <c r="G41" s="22"/>
    </row>
    <row r="42" spans="1:7" ht="16.5" thickBot="1">
      <c r="A42" s="22"/>
      <c r="B42" s="26" t="s">
        <v>18</v>
      </c>
      <c r="C42" s="27" t="s">
        <v>32</v>
      </c>
      <c r="D42" s="27" t="s">
        <v>33</v>
      </c>
      <c r="E42" s="28" t="s">
        <v>34</v>
      </c>
      <c r="F42" s="22"/>
      <c r="G42" s="22"/>
    </row>
    <row r="43" spans="1:7">
      <c r="A43" s="22"/>
      <c r="B43" s="6" t="s">
        <v>214</v>
      </c>
      <c r="C43" s="7">
        <v>288</v>
      </c>
      <c r="D43" s="7" t="s">
        <v>244</v>
      </c>
      <c r="E43" s="29">
        <v>460</v>
      </c>
      <c r="F43" s="22"/>
      <c r="G43" s="22"/>
    </row>
    <row r="44" spans="1:7">
      <c r="A44" s="22"/>
      <c r="B44" s="10" t="s">
        <v>439</v>
      </c>
      <c r="C44" s="11">
        <v>414</v>
      </c>
      <c r="D44" s="11" t="s">
        <v>244</v>
      </c>
      <c r="E44" s="30">
        <v>270</v>
      </c>
      <c r="F44" s="22"/>
      <c r="G44" s="22"/>
    </row>
    <row r="45" spans="1:7">
      <c r="A45" s="22"/>
      <c r="B45" s="10" t="s">
        <v>654</v>
      </c>
      <c r="C45" s="11">
        <v>426</v>
      </c>
      <c r="D45" s="11" t="s">
        <v>244</v>
      </c>
      <c r="E45" s="30">
        <v>90</v>
      </c>
      <c r="F45" s="22"/>
      <c r="G45" s="22"/>
    </row>
    <row r="46" spans="1:7">
      <c r="A46" s="22"/>
      <c r="B46" s="10" t="s">
        <v>737</v>
      </c>
      <c r="C46" s="11">
        <v>430</v>
      </c>
      <c r="D46" s="11" t="s">
        <v>244</v>
      </c>
      <c r="E46" s="30">
        <v>937</v>
      </c>
      <c r="F46" s="22"/>
      <c r="G46" s="22"/>
    </row>
    <row r="47" spans="1:7" ht="15.75" thickBot="1">
      <c r="A47" s="22"/>
      <c r="B47" s="31"/>
      <c r="C47" s="32"/>
      <c r="D47" s="32"/>
      <c r="E47" s="33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  <c r="C57" s="22"/>
      <c r="D57" s="22"/>
      <c r="E57" s="34"/>
      <c r="F57" s="22"/>
      <c r="G57" s="22"/>
    </row>
    <row r="58" spans="1:7">
      <c r="A58" s="22"/>
      <c r="B58" s="22"/>
      <c r="C58" s="22"/>
      <c r="D58" s="22"/>
      <c r="E58" s="34"/>
      <c r="F58" s="22"/>
      <c r="G58" s="22"/>
    </row>
    <row r="59" spans="1:7">
      <c r="A59" s="22"/>
      <c r="B59" s="22"/>
      <c r="C59" s="22"/>
      <c r="D59" s="22"/>
      <c r="E59" s="34"/>
      <c r="F59" s="22"/>
      <c r="G59" s="22"/>
    </row>
    <row r="60" spans="1:7">
      <c r="A60" s="22"/>
      <c r="B60" s="22"/>
      <c r="C60" s="22"/>
      <c r="D60" s="22"/>
      <c r="E60" s="34"/>
      <c r="F60" s="22"/>
      <c r="G60" s="22"/>
    </row>
    <row r="61" spans="1:7">
      <c r="A61" s="22"/>
      <c r="B61" s="22"/>
      <c r="C61" s="22"/>
      <c r="D61" s="22"/>
      <c r="E61" s="34"/>
      <c r="F61" s="22"/>
      <c r="G61" s="22"/>
    </row>
    <row r="62" spans="1:7">
      <c r="A62" s="22"/>
      <c r="B62" s="22"/>
      <c r="C62" s="22"/>
      <c r="D62" s="22"/>
      <c r="E62" s="34"/>
      <c r="F62" s="22"/>
      <c r="G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J29" sqref="J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111</v>
      </c>
      <c r="B4" s="7" t="s">
        <v>175</v>
      </c>
      <c r="C4" s="7" t="s">
        <v>120</v>
      </c>
      <c r="D4" s="7" t="s">
        <v>121</v>
      </c>
      <c r="E4" s="7" t="s">
        <v>171</v>
      </c>
      <c r="F4" s="7" t="s">
        <v>68</v>
      </c>
      <c r="G4" s="36" t="s">
        <v>170</v>
      </c>
      <c r="H4" s="8">
        <v>0</v>
      </c>
      <c r="I4" s="8">
        <v>0</v>
      </c>
      <c r="J4" s="8">
        <v>11552</v>
      </c>
      <c r="K4" s="9">
        <f>SUM(H4:J4)</f>
        <v>11552</v>
      </c>
    </row>
    <row r="5" spans="1:11">
      <c r="A5" s="6" t="s">
        <v>111</v>
      </c>
      <c r="B5" s="7" t="s">
        <v>175</v>
      </c>
      <c r="C5" s="7" t="s">
        <v>120</v>
      </c>
      <c r="D5" s="7" t="s">
        <v>122</v>
      </c>
      <c r="E5" s="7" t="s">
        <v>172</v>
      </c>
      <c r="F5" s="7" t="s">
        <v>68</v>
      </c>
      <c r="G5" s="36" t="s">
        <v>173</v>
      </c>
      <c r="H5" s="8">
        <v>0</v>
      </c>
      <c r="I5" s="48">
        <v>0</v>
      </c>
      <c r="J5" s="8">
        <v>0</v>
      </c>
      <c r="K5" s="9">
        <f t="shared" ref="K5:K23" si="0">SUM(H5:J5)</f>
        <v>0</v>
      </c>
    </row>
    <row r="6" spans="1:11">
      <c r="A6" s="6" t="s">
        <v>292</v>
      </c>
      <c r="B6" s="7">
        <v>212</v>
      </c>
      <c r="C6" s="7" t="s">
        <v>106</v>
      </c>
      <c r="D6" s="7" t="s">
        <v>358</v>
      </c>
      <c r="E6" s="7" t="s">
        <v>191</v>
      </c>
      <c r="F6" s="7" t="s">
        <v>82</v>
      </c>
      <c r="G6" s="36" t="s">
        <v>359</v>
      </c>
      <c r="H6" s="8">
        <v>356</v>
      </c>
      <c r="I6" s="8">
        <v>800</v>
      </c>
      <c r="J6" s="8">
        <v>0</v>
      </c>
      <c r="K6" s="9">
        <f t="shared" si="0"/>
        <v>1156</v>
      </c>
    </row>
    <row r="7" spans="1:11">
      <c r="A7" s="6" t="s">
        <v>654</v>
      </c>
      <c r="B7" s="7" t="s">
        <v>79</v>
      </c>
      <c r="C7" s="7" t="s">
        <v>659</v>
      </c>
      <c r="D7" s="7" t="s">
        <v>660</v>
      </c>
      <c r="E7" s="7" t="s">
        <v>191</v>
      </c>
      <c r="F7" s="7" t="s">
        <v>82</v>
      </c>
      <c r="G7" s="36" t="s">
        <v>716</v>
      </c>
      <c r="H7" s="8">
        <v>7600</v>
      </c>
      <c r="I7" s="8">
        <v>800</v>
      </c>
      <c r="J7" s="8">
        <v>0</v>
      </c>
      <c r="K7" s="9">
        <f t="shared" si="0"/>
        <v>8400</v>
      </c>
    </row>
    <row r="8" spans="1:11">
      <c r="A8" s="6" t="s">
        <v>654</v>
      </c>
      <c r="B8" s="7" t="s">
        <v>79</v>
      </c>
      <c r="C8" s="7" t="s">
        <v>659</v>
      </c>
      <c r="D8" s="7" t="s">
        <v>661</v>
      </c>
      <c r="E8" s="7" t="s">
        <v>191</v>
      </c>
      <c r="F8" s="7" t="s">
        <v>82</v>
      </c>
      <c r="G8" s="36" t="s">
        <v>720</v>
      </c>
      <c r="H8" s="8">
        <v>0</v>
      </c>
      <c r="I8" s="8">
        <v>800</v>
      </c>
      <c r="J8" s="8">
        <v>0</v>
      </c>
      <c r="K8" s="9">
        <f t="shared" si="0"/>
        <v>800</v>
      </c>
    </row>
    <row r="9" spans="1:11">
      <c r="A9" s="6" t="s">
        <v>654</v>
      </c>
      <c r="B9" s="7" t="s">
        <v>79</v>
      </c>
      <c r="C9" s="7" t="s">
        <v>659</v>
      </c>
      <c r="D9" s="7" t="s">
        <v>358</v>
      </c>
      <c r="E9" s="7" t="s">
        <v>191</v>
      </c>
      <c r="F9" s="7" t="s">
        <v>82</v>
      </c>
      <c r="G9" s="36" t="s">
        <v>711</v>
      </c>
      <c r="H9" s="8">
        <v>0</v>
      </c>
      <c r="I9" s="8">
        <v>800</v>
      </c>
      <c r="J9" s="8">
        <v>0</v>
      </c>
      <c r="K9" s="9">
        <f t="shared" si="0"/>
        <v>800</v>
      </c>
    </row>
    <row r="10" spans="1:11">
      <c r="A10" s="6" t="s">
        <v>654</v>
      </c>
      <c r="B10" s="7" t="s">
        <v>79</v>
      </c>
      <c r="C10" s="7" t="s">
        <v>659</v>
      </c>
      <c r="D10" s="7" t="s">
        <v>662</v>
      </c>
      <c r="E10" s="7" t="s">
        <v>191</v>
      </c>
      <c r="F10" s="7" t="s">
        <v>82</v>
      </c>
      <c r="G10" s="36" t="s">
        <v>713</v>
      </c>
      <c r="H10" s="8">
        <v>0</v>
      </c>
      <c r="I10" s="8">
        <v>800</v>
      </c>
      <c r="J10" s="8">
        <v>0</v>
      </c>
      <c r="K10" s="9">
        <f t="shared" si="0"/>
        <v>800</v>
      </c>
    </row>
    <row r="11" spans="1:11">
      <c r="A11" s="6" t="s">
        <v>654</v>
      </c>
      <c r="B11" s="7" t="s">
        <v>79</v>
      </c>
      <c r="C11" s="7" t="s">
        <v>659</v>
      </c>
      <c r="D11" s="7" t="s">
        <v>663</v>
      </c>
      <c r="E11" s="7" t="s">
        <v>191</v>
      </c>
      <c r="F11" s="7" t="s">
        <v>82</v>
      </c>
      <c r="G11" s="36" t="s">
        <v>717</v>
      </c>
      <c r="H11" s="8">
        <v>0</v>
      </c>
      <c r="I11" s="8">
        <v>800</v>
      </c>
      <c r="J11" s="8">
        <v>0</v>
      </c>
      <c r="K11" s="9">
        <f t="shared" si="0"/>
        <v>800</v>
      </c>
    </row>
    <row r="12" spans="1:11">
      <c r="A12" s="6" t="s">
        <v>654</v>
      </c>
      <c r="B12" s="7" t="s">
        <v>79</v>
      </c>
      <c r="C12" s="7" t="s">
        <v>659</v>
      </c>
      <c r="D12" s="7" t="s">
        <v>664</v>
      </c>
      <c r="E12" s="7" t="s">
        <v>191</v>
      </c>
      <c r="F12" s="7" t="s">
        <v>82</v>
      </c>
      <c r="G12" s="36" t="s">
        <v>721</v>
      </c>
      <c r="H12" s="8">
        <v>0</v>
      </c>
      <c r="I12" s="8">
        <v>800</v>
      </c>
      <c r="J12" s="8">
        <v>0</v>
      </c>
      <c r="K12" s="9">
        <f t="shared" si="0"/>
        <v>800</v>
      </c>
    </row>
    <row r="13" spans="1:11">
      <c r="A13" s="6" t="s">
        <v>654</v>
      </c>
      <c r="B13" s="7" t="s">
        <v>79</v>
      </c>
      <c r="C13" s="7" t="s">
        <v>659</v>
      </c>
      <c r="D13" s="7" t="s">
        <v>665</v>
      </c>
      <c r="E13" s="7" t="s">
        <v>191</v>
      </c>
      <c r="F13" s="7" t="s">
        <v>82</v>
      </c>
      <c r="G13" s="36" t="s">
        <v>718</v>
      </c>
      <c r="H13" s="8">
        <v>0</v>
      </c>
      <c r="I13" s="8">
        <v>800</v>
      </c>
      <c r="J13" s="8">
        <v>0</v>
      </c>
      <c r="K13" s="9">
        <f t="shared" si="0"/>
        <v>800</v>
      </c>
    </row>
    <row r="14" spans="1:11">
      <c r="A14" s="6" t="s">
        <v>654</v>
      </c>
      <c r="B14" s="7" t="s">
        <v>79</v>
      </c>
      <c r="C14" s="7" t="s">
        <v>659</v>
      </c>
      <c r="D14" s="7" t="s">
        <v>666</v>
      </c>
      <c r="E14" s="7" t="s">
        <v>191</v>
      </c>
      <c r="F14" s="7" t="s">
        <v>82</v>
      </c>
      <c r="G14" s="36" t="s">
        <v>712</v>
      </c>
      <c r="H14" s="8">
        <v>0</v>
      </c>
      <c r="I14" s="8">
        <v>800</v>
      </c>
      <c r="J14" s="8">
        <v>0</v>
      </c>
      <c r="K14" s="9">
        <f t="shared" si="0"/>
        <v>800</v>
      </c>
    </row>
    <row r="15" spans="1:11">
      <c r="A15" s="6" t="s">
        <v>654</v>
      </c>
      <c r="B15" s="7" t="s">
        <v>79</v>
      </c>
      <c r="C15" s="7" t="s">
        <v>659</v>
      </c>
      <c r="D15" s="7" t="s">
        <v>667</v>
      </c>
      <c r="E15" s="7" t="s">
        <v>191</v>
      </c>
      <c r="F15" s="7" t="s">
        <v>82</v>
      </c>
      <c r="G15" s="36" t="s">
        <v>710</v>
      </c>
      <c r="H15" s="8">
        <v>0</v>
      </c>
      <c r="I15" s="8">
        <v>800</v>
      </c>
      <c r="J15" s="8">
        <v>0</v>
      </c>
      <c r="K15" s="9">
        <f t="shared" si="0"/>
        <v>800</v>
      </c>
    </row>
    <row r="16" spans="1:11">
      <c r="A16" s="6" t="s">
        <v>654</v>
      </c>
      <c r="B16" s="7" t="s">
        <v>79</v>
      </c>
      <c r="C16" s="7" t="s">
        <v>659</v>
      </c>
      <c r="D16" s="7" t="s">
        <v>668</v>
      </c>
      <c r="E16" s="7" t="s">
        <v>191</v>
      </c>
      <c r="F16" s="7" t="s">
        <v>82</v>
      </c>
      <c r="G16" s="36" t="s">
        <v>715</v>
      </c>
      <c r="H16" s="8">
        <v>0</v>
      </c>
      <c r="I16" s="8">
        <v>800</v>
      </c>
      <c r="J16" s="8">
        <v>0</v>
      </c>
      <c r="K16" s="9">
        <f t="shared" si="0"/>
        <v>800</v>
      </c>
    </row>
    <row r="17" spans="1:11">
      <c r="A17" s="6" t="s">
        <v>654</v>
      </c>
      <c r="B17" s="7" t="s">
        <v>79</v>
      </c>
      <c r="C17" s="7" t="s">
        <v>659</v>
      </c>
      <c r="D17" s="7" t="s">
        <v>669</v>
      </c>
      <c r="E17" s="7" t="s">
        <v>191</v>
      </c>
      <c r="F17" s="7" t="s">
        <v>82</v>
      </c>
      <c r="G17" s="36" t="s">
        <v>714</v>
      </c>
      <c r="H17" s="8">
        <v>0</v>
      </c>
      <c r="I17" s="8">
        <v>800</v>
      </c>
      <c r="J17" s="8">
        <v>0</v>
      </c>
      <c r="K17" s="9">
        <f t="shared" si="0"/>
        <v>800</v>
      </c>
    </row>
    <row r="18" spans="1:11">
      <c r="A18" s="6" t="s">
        <v>654</v>
      </c>
      <c r="B18" s="7" t="s">
        <v>79</v>
      </c>
      <c r="C18" s="7" t="s">
        <v>659</v>
      </c>
      <c r="D18" s="7" t="s">
        <v>670</v>
      </c>
      <c r="E18" s="7" t="s">
        <v>191</v>
      </c>
      <c r="F18" s="7" t="s">
        <v>82</v>
      </c>
      <c r="G18" s="36" t="s">
        <v>719</v>
      </c>
      <c r="H18" s="8">
        <v>0</v>
      </c>
      <c r="I18" s="8">
        <v>800</v>
      </c>
      <c r="J18" s="8">
        <v>0</v>
      </c>
      <c r="K18" s="9">
        <f t="shared" si="0"/>
        <v>800</v>
      </c>
    </row>
    <row r="19" spans="1:11">
      <c r="A19" s="6" t="s">
        <v>654</v>
      </c>
      <c r="B19" s="7" t="s">
        <v>79</v>
      </c>
      <c r="C19" s="7" t="s">
        <v>659</v>
      </c>
      <c r="D19" s="7" t="s">
        <v>670</v>
      </c>
      <c r="E19" s="7" t="s">
        <v>510</v>
      </c>
      <c r="F19" s="7" t="s">
        <v>82</v>
      </c>
      <c r="G19" s="36" t="s">
        <v>722</v>
      </c>
      <c r="H19" s="8">
        <v>0</v>
      </c>
      <c r="I19" s="8">
        <v>350</v>
      </c>
      <c r="J19" s="8">
        <v>0</v>
      </c>
      <c r="K19" s="9">
        <f t="shared" si="0"/>
        <v>350</v>
      </c>
    </row>
    <row r="20" spans="1:11">
      <c r="A20" s="6" t="s">
        <v>654</v>
      </c>
      <c r="B20" s="7" t="s">
        <v>79</v>
      </c>
      <c r="C20" s="7" t="s">
        <v>659</v>
      </c>
      <c r="D20" s="7" t="s">
        <v>663</v>
      </c>
      <c r="E20" s="7" t="s">
        <v>510</v>
      </c>
      <c r="F20" s="7" t="s">
        <v>82</v>
      </c>
      <c r="G20" s="36" t="s">
        <v>732</v>
      </c>
      <c r="H20" s="8">
        <v>0</v>
      </c>
      <c r="I20" s="8">
        <v>350</v>
      </c>
      <c r="J20" s="8">
        <v>0</v>
      </c>
      <c r="K20" s="9">
        <f t="shared" si="0"/>
        <v>350</v>
      </c>
    </row>
    <row r="21" spans="1:11">
      <c r="A21" s="6" t="s">
        <v>691</v>
      </c>
      <c r="B21" s="7">
        <v>1372</v>
      </c>
      <c r="C21" s="7" t="s">
        <v>700</v>
      </c>
      <c r="D21" s="7" t="s">
        <v>701</v>
      </c>
      <c r="E21" s="7" t="s">
        <v>225</v>
      </c>
      <c r="F21" s="7" t="s">
        <v>68</v>
      </c>
      <c r="G21" s="36" t="s">
        <v>730</v>
      </c>
      <c r="H21" s="8">
        <v>0</v>
      </c>
      <c r="I21" s="8">
        <v>0</v>
      </c>
      <c r="J21" s="8">
        <v>2750</v>
      </c>
      <c r="K21" s="9">
        <f t="shared" si="0"/>
        <v>2750</v>
      </c>
    </row>
    <row r="22" spans="1:11">
      <c r="A22" s="6" t="s">
        <v>691</v>
      </c>
      <c r="B22" s="7">
        <v>2033</v>
      </c>
      <c r="C22" s="7" t="s">
        <v>702</v>
      </c>
      <c r="D22" s="7" t="s">
        <v>595</v>
      </c>
      <c r="E22" s="7" t="s">
        <v>225</v>
      </c>
      <c r="F22" s="7" t="s">
        <v>68</v>
      </c>
      <c r="G22" s="36" t="s">
        <v>731</v>
      </c>
      <c r="H22" s="8">
        <v>0</v>
      </c>
      <c r="I22" s="8">
        <v>0</v>
      </c>
      <c r="J22" s="8">
        <v>200</v>
      </c>
      <c r="K22" s="9">
        <f t="shared" si="0"/>
        <v>200</v>
      </c>
    </row>
    <row r="23" spans="1:11" ht="15.75" thickBot="1">
      <c r="A23" s="12"/>
      <c r="B23" s="13"/>
      <c r="C23" s="13"/>
      <c r="D23" s="13"/>
      <c r="E23" s="13"/>
      <c r="F23" s="13"/>
      <c r="G23" s="14" t="s">
        <v>29</v>
      </c>
      <c r="H23" s="15">
        <v>0</v>
      </c>
      <c r="I23" s="15">
        <v>0</v>
      </c>
      <c r="J23" s="15">
        <v>0</v>
      </c>
      <c r="K23" s="9">
        <f t="shared" si="0"/>
        <v>0</v>
      </c>
    </row>
    <row r="24" spans="1:11" ht="16.5" thickBot="1">
      <c r="A24" s="17"/>
      <c r="B24" s="17"/>
      <c r="C24" s="17"/>
      <c r="D24" s="17"/>
      <c r="E24" s="17"/>
      <c r="F24" s="17"/>
      <c r="G24" s="18" t="s">
        <v>30</v>
      </c>
      <c r="H24" s="19">
        <f>SUM(H4:H23)</f>
        <v>7956</v>
      </c>
      <c r="I24" s="20">
        <f>SUM(I4:I23)</f>
        <v>11100</v>
      </c>
      <c r="J24" s="20">
        <f>SUM(J4:J23)</f>
        <v>14502</v>
      </c>
      <c r="K24" s="21">
        <f>SUM(K4:K23)</f>
        <v>33558</v>
      </c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>
      <c r="A29" s="22"/>
      <c r="B29" s="22"/>
      <c r="C29" s="22"/>
      <c r="D29" s="22"/>
      <c r="E29" s="22"/>
      <c r="F29" s="22"/>
      <c r="G29" s="22"/>
    </row>
    <row r="30" spans="1:11">
      <c r="A30" s="22"/>
      <c r="B30" s="22"/>
      <c r="C30" s="22"/>
      <c r="D30" s="22"/>
      <c r="E30" s="22"/>
      <c r="F30" s="22"/>
      <c r="G30" s="22"/>
    </row>
    <row r="31" spans="1:11">
      <c r="A31" s="22"/>
      <c r="B31" s="22"/>
      <c r="C31" s="22"/>
      <c r="D31" s="22"/>
      <c r="E31" s="22"/>
      <c r="F31" s="22"/>
      <c r="G31" s="22"/>
    </row>
    <row r="32" spans="1:11">
      <c r="A32" s="22"/>
      <c r="B32" s="22"/>
      <c r="C32" s="22"/>
      <c r="D32" s="22"/>
      <c r="E32" s="22"/>
      <c r="F32" s="22"/>
      <c r="G32" s="22"/>
    </row>
    <row r="33" spans="1:7" ht="15.75" thickBot="1">
      <c r="A33" s="22"/>
      <c r="B33" s="22"/>
      <c r="C33" s="22"/>
      <c r="D33" s="22"/>
      <c r="E33" s="22"/>
      <c r="F33" s="22"/>
      <c r="G33" s="22"/>
    </row>
    <row r="34" spans="1:7" ht="19.5" thickBot="1">
      <c r="A34" s="22"/>
      <c r="B34" s="85" t="s">
        <v>31</v>
      </c>
      <c r="C34" s="86"/>
      <c r="D34" s="86"/>
      <c r="E34" s="87"/>
      <c r="F34" s="22"/>
      <c r="G34" s="22"/>
    </row>
    <row r="35" spans="1:7" ht="16.5" thickBot="1">
      <c r="A35" s="22"/>
      <c r="B35" s="23"/>
      <c r="C35" s="24"/>
      <c r="D35" s="24"/>
      <c r="E35" s="25"/>
      <c r="F35" s="22"/>
      <c r="G35" s="22"/>
    </row>
    <row r="36" spans="1:7" ht="16.5" thickBot="1">
      <c r="A36" s="22"/>
      <c r="B36" s="26" t="s">
        <v>18</v>
      </c>
      <c r="C36" s="27" t="s">
        <v>32</v>
      </c>
      <c r="D36" s="27" t="s">
        <v>33</v>
      </c>
      <c r="E36" s="28" t="s">
        <v>34</v>
      </c>
      <c r="F36" s="22"/>
      <c r="G36" s="22"/>
    </row>
    <row r="37" spans="1:7">
      <c r="A37" s="22"/>
      <c r="B37" s="6"/>
      <c r="C37" s="7"/>
      <c r="D37" s="7"/>
      <c r="E37" s="29"/>
      <c r="F37" s="22"/>
      <c r="G37" s="22"/>
    </row>
    <row r="38" spans="1:7">
      <c r="A38" s="22"/>
      <c r="B38" s="10"/>
      <c r="C38" s="11"/>
      <c r="D38" s="11"/>
      <c r="E38" s="30"/>
      <c r="F38" s="22"/>
      <c r="G38" s="22"/>
    </row>
    <row r="39" spans="1:7">
      <c r="A39" s="22"/>
      <c r="B39" s="10"/>
      <c r="C39" s="11"/>
      <c r="D39" s="11"/>
      <c r="E39" s="30"/>
      <c r="F39" s="22"/>
      <c r="G39" s="22"/>
    </row>
    <row r="40" spans="1:7">
      <c r="A40" s="22"/>
      <c r="B40" s="10"/>
      <c r="C40" s="11"/>
      <c r="D40" s="11"/>
      <c r="E40" s="30"/>
      <c r="F40" s="22"/>
      <c r="G40" s="22"/>
    </row>
    <row r="41" spans="1:7" ht="15.75" thickBot="1">
      <c r="A41" s="22"/>
      <c r="B41" s="31"/>
      <c r="C41" s="32"/>
      <c r="D41" s="32"/>
      <c r="E41" s="33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  <c r="C53" s="22"/>
      <c r="D53" s="22"/>
      <c r="E53" s="34"/>
      <c r="F53" s="22"/>
      <c r="G53" s="22"/>
    </row>
    <row r="54" spans="1:7">
      <c r="A54" s="22"/>
      <c r="B54" s="22"/>
      <c r="C54" s="22"/>
      <c r="D54" s="22"/>
      <c r="E54" s="34"/>
      <c r="F54" s="22"/>
      <c r="G54" s="22"/>
    </row>
    <row r="55" spans="1:7">
      <c r="A55" s="22"/>
      <c r="B55" s="22"/>
      <c r="C55" s="22"/>
      <c r="D55" s="22"/>
      <c r="E55" s="34"/>
      <c r="F55" s="22"/>
      <c r="G55" s="22"/>
    </row>
    <row r="56" spans="1:7">
      <c r="A56" s="22"/>
      <c r="B56" s="22"/>
      <c r="C56" s="22"/>
      <c r="D56" s="22"/>
      <c r="E56" s="34"/>
      <c r="F56" s="22"/>
      <c r="G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J21" sqref="J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42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245</v>
      </c>
      <c r="B4" s="7" t="s">
        <v>79</v>
      </c>
      <c r="C4" s="7" t="s">
        <v>250</v>
      </c>
      <c r="D4" s="7" t="s">
        <v>251</v>
      </c>
      <c r="E4" s="7" t="s">
        <v>200</v>
      </c>
      <c r="F4" s="36" t="s">
        <v>68</v>
      </c>
      <c r="G4" s="36" t="s">
        <v>317</v>
      </c>
      <c r="H4" s="8">
        <v>0</v>
      </c>
      <c r="I4" s="8">
        <v>0</v>
      </c>
      <c r="J4" s="8">
        <v>0</v>
      </c>
      <c r="K4" s="9">
        <f>SUM(H4:J4)</f>
        <v>0</v>
      </c>
    </row>
    <row r="5" spans="1:11">
      <c r="A5" s="6" t="s">
        <v>245</v>
      </c>
      <c r="B5" s="7" t="s">
        <v>79</v>
      </c>
      <c r="C5" s="7" t="s">
        <v>250</v>
      </c>
      <c r="D5" s="7" t="s">
        <v>252</v>
      </c>
      <c r="E5" s="7" t="s">
        <v>369</v>
      </c>
      <c r="F5" s="36" t="s">
        <v>68</v>
      </c>
      <c r="G5" s="36" t="s">
        <v>316</v>
      </c>
      <c r="H5" s="8">
        <v>0</v>
      </c>
      <c r="I5" s="8">
        <v>0</v>
      </c>
      <c r="J5" s="8">
        <v>0</v>
      </c>
      <c r="K5" s="9">
        <f t="shared" ref="K5:K16" si="0">SUM(H5:J5)</f>
        <v>0</v>
      </c>
    </row>
    <row r="6" spans="1:11">
      <c r="A6" s="6" t="s">
        <v>245</v>
      </c>
      <c r="B6" s="7" t="s">
        <v>79</v>
      </c>
      <c r="C6" s="7" t="s">
        <v>250</v>
      </c>
      <c r="D6" s="7" t="s">
        <v>253</v>
      </c>
      <c r="E6" s="7" t="s">
        <v>200</v>
      </c>
      <c r="F6" s="36" t="s">
        <v>68</v>
      </c>
      <c r="G6" s="36" t="s">
        <v>315</v>
      </c>
      <c r="H6" s="8">
        <v>0</v>
      </c>
      <c r="I6" s="8">
        <v>0</v>
      </c>
      <c r="J6" s="8">
        <v>19500</v>
      </c>
      <c r="K6" s="9">
        <f t="shared" si="0"/>
        <v>19500</v>
      </c>
    </row>
    <row r="7" spans="1:11">
      <c r="A7" s="6" t="s">
        <v>280</v>
      </c>
      <c r="B7" s="7">
        <v>1348</v>
      </c>
      <c r="C7" s="7" t="s">
        <v>179</v>
      </c>
      <c r="D7" s="7" t="s">
        <v>289</v>
      </c>
      <c r="E7" s="7" t="s">
        <v>368</v>
      </c>
      <c r="F7" s="7" t="s">
        <v>82</v>
      </c>
      <c r="G7" s="36" t="s">
        <v>367</v>
      </c>
      <c r="H7" s="8">
        <v>3742</v>
      </c>
      <c r="I7" s="8">
        <v>1500</v>
      </c>
      <c r="J7" s="8">
        <v>0</v>
      </c>
      <c r="K7" s="9">
        <f t="shared" si="0"/>
        <v>5242</v>
      </c>
    </row>
    <row r="8" spans="1:11">
      <c r="A8" s="6" t="s">
        <v>280</v>
      </c>
      <c r="B8" s="7">
        <v>1347</v>
      </c>
      <c r="C8" s="7" t="s">
        <v>179</v>
      </c>
      <c r="D8" s="7" t="s">
        <v>290</v>
      </c>
      <c r="E8" s="7" t="s">
        <v>108</v>
      </c>
      <c r="F8" s="7" t="s">
        <v>75</v>
      </c>
      <c r="G8" s="35" t="s">
        <v>543</v>
      </c>
      <c r="H8" s="8">
        <v>8060</v>
      </c>
      <c r="I8" s="8">
        <v>10000</v>
      </c>
      <c r="J8" s="8">
        <v>0</v>
      </c>
      <c r="K8" s="9">
        <f t="shared" si="0"/>
        <v>18060</v>
      </c>
    </row>
    <row r="9" spans="1:11">
      <c r="A9" s="6" t="s">
        <v>280</v>
      </c>
      <c r="B9" s="7">
        <v>1349</v>
      </c>
      <c r="C9" s="7" t="s">
        <v>179</v>
      </c>
      <c r="D9" s="7" t="s">
        <v>252</v>
      </c>
      <c r="E9" s="7" t="s">
        <v>220</v>
      </c>
      <c r="F9" s="7" t="s">
        <v>65</v>
      </c>
      <c r="G9" s="36" t="s">
        <v>399</v>
      </c>
      <c r="H9" s="8">
        <v>1500</v>
      </c>
      <c r="I9" s="8">
        <v>735</v>
      </c>
      <c r="J9" s="8">
        <v>0</v>
      </c>
      <c r="K9" s="9">
        <f t="shared" si="0"/>
        <v>2235</v>
      </c>
    </row>
    <row r="10" spans="1:11">
      <c r="A10" s="6" t="s">
        <v>280</v>
      </c>
      <c r="B10" s="7">
        <v>278</v>
      </c>
      <c r="C10" s="7" t="s">
        <v>179</v>
      </c>
      <c r="D10" s="7" t="s">
        <v>289</v>
      </c>
      <c r="E10" s="7" t="s">
        <v>67</v>
      </c>
      <c r="F10" s="7" t="s">
        <v>82</v>
      </c>
      <c r="G10" s="36" t="s">
        <v>366</v>
      </c>
      <c r="H10" s="8">
        <v>6238</v>
      </c>
      <c r="I10" s="8">
        <v>1000</v>
      </c>
      <c r="J10" s="8">
        <v>0</v>
      </c>
      <c r="K10" s="9">
        <f t="shared" si="0"/>
        <v>7238</v>
      </c>
    </row>
    <row r="11" spans="1:11">
      <c r="A11" s="6" t="s">
        <v>280</v>
      </c>
      <c r="B11" s="7">
        <v>3446</v>
      </c>
      <c r="C11" s="7" t="s">
        <v>291</v>
      </c>
      <c r="D11" s="7" t="s">
        <v>289</v>
      </c>
      <c r="E11" s="7" t="s">
        <v>104</v>
      </c>
      <c r="F11" s="7" t="s">
        <v>82</v>
      </c>
      <c r="G11" s="7" t="s">
        <v>79</v>
      </c>
      <c r="H11" s="8">
        <v>3000</v>
      </c>
      <c r="I11" s="8">
        <v>0</v>
      </c>
      <c r="J11" s="8">
        <v>0</v>
      </c>
      <c r="K11" s="9">
        <f t="shared" si="0"/>
        <v>3000</v>
      </c>
    </row>
    <row r="12" spans="1:11">
      <c r="A12" s="6" t="s">
        <v>280</v>
      </c>
      <c r="B12" s="7">
        <v>3447</v>
      </c>
      <c r="C12" s="7" t="s">
        <v>291</v>
      </c>
      <c r="D12" s="7" t="s">
        <v>290</v>
      </c>
      <c r="E12" s="7" t="s">
        <v>104</v>
      </c>
      <c r="F12" s="7" t="s">
        <v>82</v>
      </c>
      <c r="G12" s="7" t="s">
        <v>79</v>
      </c>
      <c r="H12" s="8">
        <v>4755</v>
      </c>
      <c r="I12" s="8">
        <v>0</v>
      </c>
      <c r="J12" s="8">
        <v>0</v>
      </c>
      <c r="K12" s="9">
        <f t="shared" si="0"/>
        <v>4755</v>
      </c>
    </row>
    <row r="13" spans="1:11">
      <c r="A13" s="6" t="s">
        <v>280</v>
      </c>
      <c r="B13" s="7" t="s">
        <v>300</v>
      </c>
      <c r="C13" s="7" t="s">
        <v>301</v>
      </c>
      <c r="D13" s="7" t="s">
        <v>252</v>
      </c>
      <c r="E13" s="7" t="s">
        <v>302</v>
      </c>
      <c r="F13" s="7" t="s">
        <v>68</v>
      </c>
      <c r="G13" s="36" t="s">
        <v>632</v>
      </c>
      <c r="H13" s="8">
        <v>0</v>
      </c>
      <c r="I13" s="8">
        <v>0</v>
      </c>
      <c r="J13" s="8">
        <v>2798</v>
      </c>
      <c r="K13" s="9">
        <f t="shared" si="0"/>
        <v>2798</v>
      </c>
    </row>
    <row r="14" spans="1:11">
      <c r="A14" s="6" t="s">
        <v>370</v>
      </c>
      <c r="B14" s="7">
        <v>14</v>
      </c>
      <c r="C14" s="7" t="s">
        <v>140</v>
      </c>
      <c r="D14" s="7" t="s">
        <v>290</v>
      </c>
      <c r="E14" s="7" t="s">
        <v>407</v>
      </c>
      <c r="F14" s="7" t="s">
        <v>75</v>
      </c>
      <c r="G14" s="7" t="s">
        <v>79</v>
      </c>
      <c r="H14" s="8">
        <v>840</v>
      </c>
      <c r="I14" s="8">
        <v>0</v>
      </c>
      <c r="J14" s="8">
        <v>0</v>
      </c>
      <c r="K14" s="9">
        <f t="shared" si="0"/>
        <v>840</v>
      </c>
    </row>
    <row r="15" spans="1:11">
      <c r="A15" s="6" t="s">
        <v>691</v>
      </c>
      <c r="B15" s="7" t="s">
        <v>79</v>
      </c>
      <c r="C15" s="7" t="s">
        <v>250</v>
      </c>
      <c r="D15" s="7" t="s">
        <v>692</v>
      </c>
      <c r="E15" s="7" t="s">
        <v>694</v>
      </c>
      <c r="F15" s="7" t="s">
        <v>68</v>
      </c>
      <c r="G15" s="36" t="s">
        <v>693</v>
      </c>
      <c r="H15" s="8">
        <v>0</v>
      </c>
      <c r="I15" s="8">
        <v>0</v>
      </c>
      <c r="J15" s="8">
        <v>7350</v>
      </c>
      <c r="K15" s="9">
        <f t="shared" si="0"/>
        <v>7350</v>
      </c>
    </row>
    <row r="16" spans="1:11" ht="15.75" thickBot="1">
      <c r="A16" s="12"/>
      <c r="B16" s="13"/>
      <c r="C16" s="13"/>
      <c r="D16" s="13"/>
      <c r="E16" s="13"/>
      <c r="F16" s="13"/>
      <c r="G16" s="14" t="s">
        <v>29</v>
      </c>
      <c r="H16" s="15">
        <v>0</v>
      </c>
      <c r="I16" s="15">
        <v>0</v>
      </c>
      <c r="J16" s="15">
        <v>0</v>
      </c>
      <c r="K16" s="9">
        <f t="shared" si="0"/>
        <v>0</v>
      </c>
    </row>
    <row r="17" spans="1:11" ht="16.5" thickBot="1">
      <c r="A17" s="17"/>
      <c r="B17" s="17"/>
      <c r="C17" s="17"/>
      <c r="D17" s="17"/>
      <c r="E17" s="17"/>
      <c r="F17" s="17"/>
      <c r="G17" s="18" t="s">
        <v>30</v>
      </c>
      <c r="H17" s="19">
        <f>SUM(H4:H16)</f>
        <v>28135</v>
      </c>
      <c r="I17" s="20">
        <f>SUM(I4:I16)</f>
        <v>13235</v>
      </c>
      <c r="J17" s="20">
        <f>SUM(J4:J16)</f>
        <v>29648</v>
      </c>
      <c r="K17" s="21">
        <f>SUM(K4:K16)</f>
        <v>71018</v>
      </c>
    </row>
    <row r="18" spans="1:11">
      <c r="A18" s="22"/>
      <c r="B18" s="22"/>
      <c r="C18" s="22"/>
      <c r="D18" s="22"/>
      <c r="E18" s="22"/>
      <c r="F18" s="22"/>
      <c r="G18" s="22"/>
    </row>
    <row r="19" spans="1:11">
      <c r="A19" s="22"/>
      <c r="B19" s="22"/>
      <c r="C19" s="22"/>
      <c r="D19" s="22"/>
      <c r="E19" s="22"/>
      <c r="F19" s="22"/>
      <c r="G19" s="22"/>
    </row>
    <row r="20" spans="1:11">
      <c r="A20" s="22"/>
      <c r="B20" s="22"/>
      <c r="C20" s="22"/>
      <c r="D20" s="22"/>
      <c r="E20" s="22"/>
      <c r="F20" s="22"/>
      <c r="G20" s="22"/>
    </row>
    <row r="21" spans="1:11">
      <c r="A21" s="22"/>
      <c r="B21" s="22"/>
      <c r="C21" s="22"/>
      <c r="D21" s="22"/>
      <c r="E21" s="22"/>
      <c r="F21" s="22"/>
      <c r="G21" s="22"/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 ht="15.75" thickBot="1">
      <c r="A26" s="22"/>
      <c r="B26" s="22"/>
      <c r="C26" s="22"/>
      <c r="D26" s="22"/>
      <c r="E26" s="22"/>
      <c r="F26" s="22"/>
      <c r="G26" s="22"/>
    </row>
    <row r="27" spans="1:11" ht="19.5" thickBot="1">
      <c r="A27" s="22"/>
      <c r="B27" s="85" t="s">
        <v>31</v>
      </c>
      <c r="C27" s="86"/>
      <c r="D27" s="86"/>
      <c r="E27" s="87"/>
      <c r="F27" s="22"/>
      <c r="G27" s="22"/>
    </row>
    <row r="28" spans="1:11" ht="16.5" thickBot="1">
      <c r="A28" s="22"/>
      <c r="B28" s="23"/>
      <c r="C28" s="24"/>
      <c r="D28" s="24"/>
      <c r="E28" s="25"/>
      <c r="F28" s="22"/>
      <c r="G28" s="22"/>
    </row>
    <row r="29" spans="1:11" ht="16.5" thickBot="1">
      <c r="A29" s="22"/>
      <c r="B29" s="26" t="s">
        <v>18</v>
      </c>
      <c r="C29" s="27" t="s">
        <v>32</v>
      </c>
      <c r="D29" s="27" t="s">
        <v>33</v>
      </c>
      <c r="E29" s="28" t="s">
        <v>34</v>
      </c>
      <c r="F29" s="22"/>
      <c r="G29" s="22"/>
    </row>
    <row r="30" spans="1:11">
      <c r="A30" s="22"/>
      <c r="B30" s="6"/>
      <c r="C30" s="7"/>
      <c r="D30" s="7"/>
      <c r="E30" s="29"/>
      <c r="F30" s="22"/>
      <c r="G30" s="22"/>
    </row>
    <row r="31" spans="1:11">
      <c r="A31" s="22"/>
      <c r="B31" s="10"/>
      <c r="C31" s="11"/>
      <c r="D31" s="11"/>
      <c r="E31" s="30"/>
      <c r="F31" s="22"/>
      <c r="G31" s="22"/>
    </row>
    <row r="32" spans="1:11">
      <c r="A32" s="22"/>
      <c r="B32" s="10"/>
      <c r="C32" s="11"/>
      <c r="D32" s="11"/>
      <c r="E32" s="30"/>
      <c r="F32" s="22"/>
      <c r="G32" s="22"/>
    </row>
    <row r="33" spans="1:7">
      <c r="A33" s="22"/>
      <c r="B33" s="10"/>
      <c r="C33" s="11"/>
      <c r="D33" s="11"/>
      <c r="E33" s="30"/>
      <c r="F33" s="22"/>
      <c r="G33" s="22"/>
    </row>
    <row r="34" spans="1:7" ht="15.75" thickBot="1">
      <c r="A34" s="22"/>
      <c r="B34" s="31"/>
      <c r="C34" s="32"/>
      <c r="D34" s="32"/>
      <c r="E34" s="33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</row>
    <row r="51" spans="1:7">
      <c r="A51" s="22"/>
      <c r="B51" s="22"/>
    </row>
    <row r="52" spans="1:7">
      <c r="A52" s="22"/>
      <c r="B52" s="22"/>
    </row>
    <row r="53" spans="1:7">
      <c r="A53" s="22"/>
      <c r="B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activeCell="H15" sqref="H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43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/>
      <c r="B4" s="7"/>
      <c r="C4" s="7"/>
      <c r="D4" s="7"/>
      <c r="E4" s="7"/>
      <c r="F4" s="7"/>
      <c r="G4" s="7"/>
      <c r="H4" s="8"/>
      <c r="I4" s="8"/>
      <c r="J4" s="8"/>
      <c r="K4" s="9"/>
    </row>
    <row r="5" spans="1:11">
      <c r="A5" s="6"/>
      <c r="B5" s="7"/>
      <c r="C5" s="7"/>
      <c r="D5" s="7"/>
      <c r="E5" s="7"/>
      <c r="F5" s="7"/>
      <c r="G5" s="7"/>
      <c r="H5" s="8"/>
      <c r="I5" s="8"/>
      <c r="J5" s="8"/>
      <c r="K5" s="9"/>
    </row>
    <row r="6" spans="1:11">
      <c r="A6" s="6"/>
      <c r="B6" s="7"/>
      <c r="C6" s="7"/>
      <c r="D6" s="7"/>
      <c r="E6" s="7"/>
      <c r="F6" s="7"/>
      <c r="G6" s="7"/>
      <c r="H6" s="8"/>
      <c r="I6" s="8"/>
      <c r="J6" s="8"/>
      <c r="K6" s="9"/>
    </row>
    <row r="7" spans="1:11">
      <c r="A7" s="6"/>
      <c r="B7" s="7"/>
      <c r="C7" s="7"/>
      <c r="D7" s="7"/>
      <c r="E7" s="7"/>
      <c r="F7" s="7"/>
      <c r="G7" s="7"/>
      <c r="H7" s="8"/>
      <c r="I7" s="8"/>
      <c r="J7" s="8"/>
      <c r="K7" s="9"/>
    </row>
    <row r="8" spans="1:11">
      <c r="A8" s="6"/>
      <c r="B8" s="7"/>
      <c r="C8" s="7"/>
      <c r="D8" s="7"/>
      <c r="E8" s="7"/>
      <c r="F8" s="7"/>
      <c r="G8" s="7"/>
      <c r="H8" s="8"/>
      <c r="I8" s="8"/>
      <c r="J8" s="8"/>
      <c r="K8" s="9"/>
    </row>
    <row r="9" spans="1:11">
      <c r="A9" s="6"/>
      <c r="B9" s="7"/>
      <c r="C9" s="7"/>
      <c r="D9" s="7"/>
      <c r="E9" s="7"/>
      <c r="F9" s="7"/>
      <c r="G9" s="7"/>
      <c r="H9" s="8"/>
      <c r="I9" s="8"/>
      <c r="J9" s="8"/>
      <c r="K9" s="9"/>
    </row>
    <row r="10" spans="1:11">
      <c r="A10" s="6"/>
      <c r="B10" s="7"/>
      <c r="C10" s="7"/>
      <c r="D10" s="7"/>
      <c r="E10" s="7"/>
      <c r="F10" s="7"/>
      <c r="G10" s="7"/>
      <c r="H10" s="8"/>
      <c r="I10" s="8"/>
      <c r="J10" s="8"/>
      <c r="K10" s="9"/>
    </row>
    <row r="11" spans="1:11">
      <c r="A11" s="6"/>
      <c r="B11" s="7"/>
      <c r="C11" s="7"/>
      <c r="D11" s="7"/>
      <c r="E11" s="7"/>
      <c r="F11" s="7"/>
      <c r="G11" s="7"/>
      <c r="H11" s="8"/>
      <c r="I11" s="8"/>
      <c r="J11" s="8"/>
      <c r="K11" s="9"/>
    </row>
    <row r="12" spans="1:11">
      <c r="A12" s="6"/>
      <c r="B12" s="7"/>
      <c r="C12" s="7"/>
      <c r="D12" s="7"/>
      <c r="E12" s="7"/>
      <c r="F12" s="7"/>
      <c r="G12" s="7"/>
      <c r="H12" s="8"/>
      <c r="I12" s="8"/>
      <c r="J12" s="8"/>
      <c r="K12" s="9"/>
    </row>
    <row r="13" spans="1:11">
      <c r="A13" s="6"/>
      <c r="B13" s="7"/>
      <c r="C13" s="7"/>
      <c r="D13" s="7"/>
      <c r="E13" s="7"/>
      <c r="F13" s="7"/>
      <c r="G13" s="7"/>
      <c r="H13" s="8"/>
      <c r="I13" s="8"/>
      <c r="J13" s="8"/>
      <c r="K13" s="9"/>
    </row>
    <row r="14" spans="1:11">
      <c r="A14" s="6"/>
      <c r="B14" s="7"/>
      <c r="C14" s="7"/>
      <c r="D14" s="7"/>
      <c r="E14" s="7"/>
      <c r="F14" s="7"/>
      <c r="G14" s="7"/>
      <c r="H14" s="8"/>
      <c r="I14" s="8"/>
      <c r="J14" s="8"/>
      <c r="K14" s="9"/>
    </row>
    <row r="15" spans="1:11">
      <c r="A15" s="6"/>
      <c r="B15" s="7"/>
      <c r="C15" s="7"/>
      <c r="D15" s="7"/>
      <c r="E15" s="7"/>
      <c r="F15" s="7"/>
      <c r="G15" s="7"/>
      <c r="H15" s="8"/>
      <c r="I15" s="8"/>
      <c r="J15" s="8"/>
      <c r="K15" s="9"/>
    </row>
    <row r="16" spans="1:11">
      <c r="A16" s="6"/>
      <c r="B16" s="7"/>
      <c r="C16" s="7"/>
      <c r="D16" s="7"/>
      <c r="E16" s="7"/>
      <c r="F16" s="7"/>
      <c r="G16" s="7"/>
      <c r="H16" s="8"/>
      <c r="I16" s="8"/>
      <c r="J16" s="8"/>
      <c r="K16" s="9"/>
    </row>
    <row r="17" spans="1:11">
      <c r="A17" s="6"/>
      <c r="B17" s="7"/>
      <c r="C17" s="7"/>
      <c r="D17" s="7"/>
      <c r="E17" s="7"/>
      <c r="F17" s="7"/>
      <c r="G17" s="7"/>
      <c r="H17" s="8"/>
      <c r="I17" s="8"/>
      <c r="J17" s="8"/>
      <c r="K17" s="9"/>
    </row>
    <row r="18" spans="1:11">
      <c r="A18" s="6"/>
      <c r="B18" s="7"/>
      <c r="C18" s="7"/>
      <c r="D18" s="7"/>
      <c r="E18" s="7"/>
      <c r="F18" s="7"/>
      <c r="G18" s="7"/>
      <c r="H18" s="8"/>
      <c r="I18" s="8"/>
      <c r="J18" s="8"/>
      <c r="K18" s="9"/>
    </row>
    <row r="19" spans="1:11">
      <c r="A19" s="6"/>
      <c r="B19" s="7"/>
      <c r="C19" s="7"/>
      <c r="D19" s="7"/>
      <c r="E19" s="7"/>
      <c r="F19" s="7"/>
      <c r="G19" s="7"/>
      <c r="H19" s="8"/>
      <c r="I19" s="8"/>
      <c r="J19" s="8"/>
      <c r="K19" s="9"/>
    </row>
    <row r="20" spans="1:11">
      <c r="A20" s="6"/>
      <c r="B20" s="7"/>
      <c r="C20" s="7"/>
      <c r="D20" s="7"/>
      <c r="E20" s="7"/>
      <c r="F20" s="7"/>
      <c r="G20" s="7"/>
      <c r="H20" s="8"/>
      <c r="I20" s="8"/>
      <c r="J20" s="8"/>
      <c r="K20" s="9"/>
    </row>
    <row r="21" spans="1:11">
      <c r="A21" s="6"/>
      <c r="B21" s="7"/>
      <c r="C21" s="7"/>
      <c r="D21" s="7"/>
      <c r="E21" s="7"/>
      <c r="F21" s="7"/>
      <c r="G21" s="7"/>
      <c r="H21" s="8"/>
      <c r="I21" s="8"/>
      <c r="J21" s="8"/>
      <c r="K21" s="9"/>
    </row>
    <row r="22" spans="1:11">
      <c r="A22" s="6"/>
      <c r="B22" s="7"/>
      <c r="C22" s="7"/>
      <c r="D22" s="7"/>
      <c r="E22" s="7"/>
      <c r="F22" s="7"/>
      <c r="G22" s="7"/>
      <c r="H22" s="8"/>
      <c r="I22" s="8"/>
      <c r="J22" s="8"/>
      <c r="K22" s="9"/>
    </row>
    <row r="23" spans="1:11">
      <c r="A23" s="6"/>
      <c r="B23" s="7"/>
      <c r="C23" s="7"/>
      <c r="D23" s="7"/>
      <c r="E23" s="7"/>
      <c r="F23" s="7"/>
      <c r="G23" s="7"/>
      <c r="H23" s="8"/>
      <c r="I23" s="8"/>
      <c r="J23" s="8"/>
      <c r="K23" s="9"/>
    </row>
    <row r="24" spans="1:11">
      <c r="A24" s="6"/>
      <c r="B24" s="7"/>
      <c r="C24" s="7"/>
      <c r="D24" s="7"/>
      <c r="E24" s="7"/>
      <c r="F24" s="7"/>
      <c r="G24" s="7"/>
      <c r="H24" s="8"/>
      <c r="I24" s="8"/>
      <c r="J24" s="8"/>
      <c r="K24" s="9"/>
    </row>
    <row r="25" spans="1:11">
      <c r="A25" s="6"/>
      <c r="B25" s="7"/>
      <c r="C25" s="7"/>
      <c r="D25" s="7"/>
      <c r="E25" s="7"/>
      <c r="F25" s="7"/>
      <c r="G25" s="7"/>
      <c r="H25" s="8"/>
      <c r="I25" s="8"/>
      <c r="J25" s="8"/>
      <c r="K25" s="9"/>
    </row>
    <row r="26" spans="1:11">
      <c r="A26" s="6"/>
      <c r="B26" s="7"/>
      <c r="C26" s="7"/>
      <c r="D26" s="7"/>
      <c r="E26" s="7"/>
      <c r="F26" s="7"/>
      <c r="G26" s="7"/>
      <c r="H26" s="8"/>
      <c r="I26" s="8"/>
      <c r="J26" s="8"/>
      <c r="K26" s="9"/>
    </row>
    <row r="27" spans="1:11">
      <c r="A27" s="6"/>
      <c r="B27" s="7"/>
      <c r="C27" s="7"/>
      <c r="D27" s="7"/>
      <c r="E27" s="7"/>
      <c r="F27" s="7"/>
      <c r="G27" s="7"/>
      <c r="H27" s="8"/>
      <c r="I27" s="8"/>
      <c r="J27" s="8"/>
      <c r="K27" s="9"/>
    </row>
    <row r="28" spans="1:11">
      <c r="A28" s="6"/>
      <c r="B28" s="7"/>
      <c r="C28" s="7"/>
      <c r="D28" s="7"/>
      <c r="E28" s="7"/>
      <c r="F28" s="7"/>
      <c r="G28" s="7"/>
      <c r="H28" s="8"/>
      <c r="I28" s="8"/>
      <c r="J28" s="8"/>
      <c r="K28" s="9"/>
    </row>
    <row r="29" spans="1:11">
      <c r="A29" s="6"/>
      <c r="B29" s="7"/>
      <c r="C29" s="7"/>
      <c r="D29" s="7"/>
      <c r="E29" s="7"/>
      <c r="F29" s="7"/>
      <c r="G29" s="7"/>
      <c r="H29" s="8"/>
      <c r="I29" s="8"/>
      <c r="J29" s="8"/>
      <c r="K29" s="9"/>
    </row>
    <row r="30" spans="1:11">
      <c r="A30" s="6"/>
      <c r="B30" s="7"/>
      <c r="C30" s="7"/>
      <c r="D30" s="7"/>
      <c r="E30" s="7"/>
      <c r="F30" s="7"/>
      <c r="G30" s="7"/>
      <c r="H30" s="8"/>
      <c r="I30" s="8"/>
      <c r="J30" s="8"/>
      <c r="K30" s="9"/>
    </row>
    <row r="31" spans="1:11">
      <c r="A31" s="6"/>
      <c r="B31" s="7"/>
      <c r="C31" s="7"/>
      <c r="D31" s="7"/>
      <c r="E31" s="7"/>
      <c r="F31" s="7"/>
      <c r="G31" s="7"/>
      <c r="H31" s="8"/>
      <c r="I31" s="8"/>
      <c r="J31" s="8"/>
      <c r="K31" s="9"/>
    </row>
    <row r="32" spans="1:11">
      <c r="A32" s="6"/>
      <c r="B32" s="7"/>
      <c r="C32" s="7"/>
      <c r="D32" s="7"/>
      <c r="E32" s="7"/>
      <c r="F32" s="7"/>
      <c r="G32" s="7"/>
      <c r="H32" s="8"/>
      <c r="I32" s="8"/>
      <c r="J32" s="8"/>
      <c r="K32" s="9"/>
    </row>
    <row r="33" spans="1:11">
      <c r="A33" s="10"/>
      <c r="B33" s="11"/>
      <c r="C33" s="11"/>
      <c r="D33" s="11"/>
      <c r="E33" s="11"/>
      <c r="F33" s="11"/>
      <c r="G33" s="11"/>
      <c r="H33" s="8"/>
      <c r="I33" s="8"/>
      <c r="J33" s="8"/>
      <c r="K33" s="9"/>
    </row>
    <row r="34" spans="1:11">
      <c r="A34" s="10"/>
      <c r="B34" s="11"/>
      <c r="C34" s="11"/>
      <c r="D34" s="11"/>
      <c r="E34" s="11"/>
      <c r="F34" s="11"/>
      <c r="G34" s="11"/>
      <c r="H34" s="8"/>
      <c r="I34" s="8"/>
      <c r="J34" s="8"/>
      <c r="K34" s="9"/>
    </row>
    <row r="35" spans="1:11">
      <c r="A35" s="10"/>
      <c r="B35" s="11"/>
      <c r="C35" s="11"/>
      <c r="D35" s="11"/>
      <c r="E35" s="11"/>
      <c r="F35" s="11"/>
      <c r="G35" s="11"/>
      <c r="H35" s="8"/>
      <c r="I35" s="8"/>
      <c r="J35" s="8"/>
      <c r="K35" s="9"/>
    </row>
    <row r="36" spans="1:11">
      <c r="A36" s="10"/>
      <c r="B36" s="11"/>
      <c r="C36" s="11"/>
      <c r="D36" s="11"/>
      <c r="E36" s="11"/>
      <c r="F36" s="11"/>
      <c r="G36" s="11"/>
      <c r="H36" s="8"/>
      <c r="I36" s="8"/>
      <c r="J36" s="8"/>
      <c r="K36" s="9"/>
    </row>
    <row r="37" spans="1:11">
      <c r="A37" s="10"/>
      <c r="B37" s="11"/>
      <c r="C37" s="11"/>
      <c r="D37" s="11"/>
      <c r="E37" s="11"/>
      <c r="F37" s="11"/>
      <c r="G37" s="11"/>
      <c r="H37" s="8"/>
      <c r="I37" s="8"/>
      <c r="J37" s="8"/>
      <c r="K37" s="9"/>
    </row>
    <row r="38" spans="1:11">
      <c r="A38" s="10"/>
      <c r="B38" s="11"/>
      <c r="C38" s="11"/>
      <c r="D38" s="11"/>
      <c r="E38" s="11"/>
      <c r="F38" s="11"/>
      <c r="G38" s="11"/>
      <c r="H38" s="8"/>
      <c r="I38" s="8"/>
      <c r="J38" s="8"/>
      <c r="K38" s="9"/>
    </row>
    <row r="39" spans="1:11">
      <c r="A39" s="10"/>
      <c r="B39" s="11"/>
      <c r="C39" s="11"/>
      <c r="D39" s="11"/>
      <c r="E39" s="11"/>
      <c r="F39" s="11"/>
      <c r="G39" s="11"/>
      <c r="H39" s="8"/>
      <c r="I39" s="8"/>
      <c r="J39" s="8"/>
      <c r="K39" s="9"/>
    </row>
    <row r="40" spans="1:11">
      <c r="A40" s="10"/>
      <c r="B40" s="11"/>
      <c r="C40" s="11"/>
      <c r="D40" s="11"/>
      <c r="E40" s="11"/>
      <c r="F40" s="11"/>
      <c r="G40" s="11"/>
      <c r="H40" s="8"/>
      <c r="I40" s="8"/>
      <c r="J40" s="8"/>
      <c r="K40" s="9"/>
    </row>
    <row r="41" spans="1:11">
      <c r="A41" s="10"/>
      <c r="B41" s="11"/>
      <c r="C41" s="11"/>
      <c r="D41" s="11"/>
      <c r="E41" s="11"/>
      <c r="F41" s="11"/>
      <c r="G41" s="11"/>
      <c r="H41" s="8"/>
      <c r="I41" s="8"/>
      <c r="J41" s="8"/>
      <c r="K41" s="9"/>
    </row>
    <row r="42" spans="1:11">
      <c r="A42" s="10"/>
      <c r="B42" s="11"/>
      <c r="C42" s="11"/>
      <c r="D42" s="11"/>
      <c r="E42" s="11"/>
      <c r="F42" s="11"/>
      <c r="G42" s="11"/>
      <c r="H42" s="8"/>
      <c r="I42" s="8"/>
      <c r="J42" s="8"/>
      <c r="K42" s="9"/>
    </row>
    <row r="43" spans="1:11">
      <c r="A43" s="10"/>
      <c r="B43" s="11"/>
      <c r="C43" s="11"/>
      <c r="D43" s="11"/>
      <c r="E43" s="11"/>
      <c r="F43" s="11"/>
      <c r="G43" s="11"/>
      <c r="H43" s="8"/>
      <c r="I43" s="8"/>
      <c r="J43" s="8"/>
      <c r="K43" s="9"/>
    </row>
    <row r="44" spans="1:11">
      <c r="A44" s="10"/>
      <c r="B44" s="11"/>
      <c r="C44" s="11"/>
      <c r="D44" s="11"/>
      <c r="E44" s="11"/>
      <c r="F44" s="11"/>
      <c r="G44" s="11"/>
      <c r="H44" s="8"/>
      <c r="I44" s="8"/>
      <c r="J44" s="8"/>
      <c r="K44" s="9"/>
    </row>
    <row r="45" spans="1:11">
      <c r="A45" s="10"/>
      <c r="B45" s="11"/>
      <c r="C45" s="11"/>
      <c r="D45" s="11"/>
      <c r="E45" s="11"/>
      <c r="F45" s="11"/>
      <c r="G45" s="11"/>
      <c r="H45" s="8"/>
      <c r="I45" s="8"/>
      <c r="J45" s="8"/>
      <c r="K45" s="9"/>
    </row>
    <row r="46" spans="1:11">
      <c r="A46" s="10"/>
      <c r="B46" s="11"/>
      <c r="C46" s="11"/>
      <c r="D46" s="11"/>
      <c r="E46" s="11"/>
      <c r="F46" s="11"/>
      <c r="G46" s="11"/>
      <c r="H46" s="8"/>
      <c r="I46" s="8"/>
      <c r="J46" s="8"/>
      <c r="K46" s="9"/>
    </row>
    <row r="47" spans="1:11">
      <c r="A47" s="10"/>
      <c r="B47" s="11"/>
      <c r="C47" s="11"/>
      <c r="D47" s="11"/>
      <c r="E47" s="11"/>
      <c r="F47" s="11"/>
      <c r="G47" s="11"/>
      <c r="H47" s="8"/>
      <c r="I47" s="8"/>
      <c r="J47" s="8"/>
      <c r="K47" s="9"/>
    </row>
    <row r="48" spans="1:11">
      <c r="A48" s="10"/>
      <c r="B48" s="11"/>
      <c r="C48" s="11"/>
      <c r="D48" s="11"/>
      <c r="E48" s="11"/>
      <c r="F48" s="11"/>
      <c r="G48" s="11"/>
      <c r="H48" s="8"/>
      <c r="I48" s="8"/>
      <c r="J48" s="8"/>
      <c r="K48" s="9"/>
    </row>
    <row r="49" spans="1:11">
      <c r="A49" s="10"/>
      <c r="B49" s="11"/>
      <c r="C49" s="11"/>
      <c r="D49" s="11"/>
      <c r="E49" s="11"/>
      <c r="F49" s="11"/>
      <c r="G49" s="11"/>
      <c r="H49" s="8"/>
      <c r="I49" s="8"/>
      <c r="J49" s="8"/>
      <c r="K49" s="9"/>
    </row>
    <row r="50" spans="1:11">
      <c r="A50" s="10"/>
      <c r="B50" s="11"/>
      <c r="C50" s="11"/>
      <c r="D50" s="11"/>
      <c r="E50" s="11"/>
      <c r="F50" s="11"/>
      <c r="G50" s="11"/>
      <c r="H50" s="8"/>
      <c r="I50" s="8"/>
      <c r="J50" s="8"/>
      <c r="K50" s="9"/>
    </row>
    <row r="51" spans="1:11">
      <c r="A51" s="10"/>
      <c r="B51" s="11"/>
      <c r="C51" s="11"/>
      <c r="D51" s="11"/>
      <c r="E51" s="11"/>
      <c r="F51" s="11"/>
      <c r="G51" s="11"/>
      <c r="H51" s="8"/>
      <c r="I51" s="8"/>
      <c r="J51" s="8"/>
      <c r="K51" s="9"/>
    </row>
    <row r="52" spans="1:11">
      <c r="A52" s="10"/>
      <c r="B52" s="11"/>
      <c r="C52" s="11"/>
      <c r="D52" s="11"/>
      <c r="E52" s="11"/>
      <c r="F52" s="11"/>
      <c r="G52" s="11"/>
      <c r="H52" s="8"/>
      <c r="I52" s="8"/>
      <c r="J52" s="8"/>
      <c r="K52" s="9"/>
    </row>
    <row r="53" spans="1:11">
      <c r="A53" s="10"/>
      <c r="B53" s="11"/>
      <c r="C53" s="11"/>
      <c r="D53" s="11"/>
      <c r="E53" s="11"/>
      <c r="F53" s="11"/>
      <c r="G53" s="11"/>
      <c r="H53" s="8"/>
      <c r="I53" s="8"/>
      <c r="J53" s="8"/>
      <c r="K53" s="9"/>
    </row>
    <row r="54" spans="1:11">
      <c r="A54" s="10"/>
      <c r="B54" s="11"/>
      <c r="C54" s="11"/>
      <c r="D54" s="11"/>
      <c r="E54" s="11"/>
      <c r="F54" s="11"/>
      <c r="G54" s="11"/>
      <c r="H54" s="8"/>
      <c r="I54" s="8"/>
      <c r="J54" s="8"/>
      <c r="K54" s="9"/>
    </row>
    <row r="55" spans="1:11">
      <c r="A55" s="10"/>
      <c r="B55" s="11"/>
      <c r="C55" s="11"/>
      <c r="D55" s="11"/>
      <c r="E55" s="11"/>
      <c r="F55" s="11"/>
      <c r="G55" s="11"/>
      <c r="H55" s="8"/>
      <c r="I55" s="8"/>
      <c r="J55" s="8"/>
      <c r="K55" s="9"/>
    </row>
    <row r="56" spans="1:11">
      <c r="A56" s="10"/>
      <c r="B56" s="11"/>
      <c r="C56" s="11"/>
      <c r="D56" s="11"/>
      <c r="E56" s="11"/>
      <c r="F56" s="11"/>
      <c r="G56" s="11"/>
      <c r="H56" s="8"/>
      <c r="I56" s="8"/>
      <c r="J56" s="8"/>
      <c r="K56" s="9"/>
    </row>
    <row r="57" spans="1:11">
      <c r="A57" s="10"/>
      <c r="B57" s="11"/>
      <c r="C57" s="11"/>
      <c r="D57" s="11"/>
      <c r="E57" s="11"/>
      <c r="F57" s="11"/>
      <c r="G57" s="11"/>
      <c r="H57" s="8"/>
      <c r="I57" s="8"/>
      <c r="J57" s="8"/>
      <c r="K57" s="9"/>
    </row>
    <row r="58" spans="1:11">
      <c r="A58" s="10"/>
      <c r="B58" s="11"/>
      <c r="C58" s="11"/>
      <c r="D58" s="11"/>
      <c r="E58" s="11"/>
      <c r="F58" s="11"/>
      <c r="G58" s="11"/>
      <c r="H58" s="8"/>
      <c r="I58" s="8"/>
      <c r="J58" s="8"/>
      <c r="K58" s="9"/>
    </row>
    <row r="59" spans="1:11">
      <c r="A59" s="10"/>
      <c r="B59" s="11"/>
      <c r="C59" s="11"/>
      <c r="D59" s="11"/>
      <c r="E59" s="11"/>
      <c r="F59" s="11"/>
      <c r="G59" s="11"/>
      <c r="H59" s="8"/>
      <c r="I59" s="8"/>
      <c r="J59" s="8"/>
      <c r="K59" s="9"/>
    </row>
    <row r="60" spans="1:11">
      <c r="A60" s="10"/>
      <c r="B60" s="11"/>
      <c r="C60" s="11"/>
      <c r="D60" s="11"/>
      <c r="E60" s="11"/>
      <c r="F60" s="11"/>
      <c r="G60" s="11"/>
      <c r="H60" s="8"/>
      <c r="I60" s="8"/>
      <c r="J60" s="8"/>
      <c r="K60" s="9"/>
    </row>
    <row r="61" spans="1:11">
      <c r="A61" s="10"/>
      <c r="B61" s="11"/>
      <c r="C61" s="11"/>
      <c r="D61" s="11"/>
      <c r="E61" s="11"/>
      <c r="F61" s="11"/>
      <c r="G61" s="11"/>
      <c r="H61" s="8"/>
      <c r="I61" s="8"/>
      <c r="J61" s="8"/>
      <c r="K61" s="9"/>
    </row>
    <row r="62" spans="1:11">
      <c r="A62" s="10"/>
      <c r="B62" s="11"/>
      <c r="C62" s="11"/>
      <c r="D62" s="11"/>
      <c r="E62" s="11"/>
      <c r="F62" s="11"/>
      <c r="G62" s="11"/>
      <c r="H62" s="8"/>
      <c r="I62" s="8"/>
      <c r="J62" s="8"/>
      <c r="K62" s="9"/>
    </row>
    <row r="63" spans="1:11">
      <c r="A63" s="10"/>
      <c r="B63" s="11"/>
      <c r="C63" s="11"/>
      <c r="D63" s="11"/>
      <c r="E63" s="11"/>
      <c r="F63" s="11"/>
      <c r="G63" s="11"/>
      <c r="H63" s="8"/>
      <c r="I63" s="8"/>
      <c r="J63" s="8"/>
      <c r="K63" s="9"/>
    </row>
    <row r="64" spans="1:11">
      <c r="A64" s="10"/>
      <c r="B64" s="11"/>
      <c r="C64" s="11"/>
      <c r="D64" s="11"/>
      <c r="E64" s="11"/>
      <c r="F64" s="11"/>
      <c r="G64" s="11"/>
      <c r="H64" s="8"/>
      <c r="I64" s="8"/>
      <c r="J64" s="8"/>
      <c r="K64" s="9"/>
    </row>
    <row r="65" spans="1:11">
      <c r="A65" s="10"/>
      <c r="B65" s="11"/>
      <c r="C65" s="11"/>
      <c r="D65" s="11"/>
      <c r="E65" s="11"/>
      <c r="F65" s="11"/>
      <c r="G65" s="11"/>
      <c r="H65" s="8"/>
      <c r="I65" s="8"/>
      <c r="J65" s="8"/>
      <c r="K65" s="9"/>
    </row>
    <row r="66" spans="1:11">
      <c r="A66" s="10"/>
      <c r="B66" s="11"/>
      <c r="C66" s="11"/>
      <c r="D66" s="11"/>
      <c r="E66" s="11"/>
      <c r="F66" s="11"/>
      <c r="G66" s="11"/>
      <c r="H66" s="8"/>
      <c r="I66" s="8"/>
      <c r="J66" s="8"/>
      <c r="K66" s="9"/>
    </row>
    <row r="67" spans="1:11">
      <c r="A67" s="10"/>
      <c r="B67" s="11"/>
      <c r="C67" s="11"/>
      <c r="D67" s="11"/>
      <c r="E67" s="11"/>
      <c r="F67" s="11"/>
      <c r="G67" s="11"/>
      <c r="H67" s="8"/>
      <c r="I67" s="8"/>
      <c r="J67" s="8"/>
      <c r="K67" s="9"/>
    </row>
    <row r="68" spans="1:11">
      <c r="A68" s="10"/>
      <c r="B68" s="11"/>
      <c r="C68" s="11"/>
      <c r="D68" s="11"/>
      <c r="E68" s="11"/>
      <c r="F68" s="11"/>
      <c r="G68" s="11"/>
      <c r="H68" s="8"/>
      <c r="I68" s="8"/>
      <c r="J68" s="8"/>
      <c r="K68" s="9"/>
    </row>
    <row r="69" spans="1:11">
      <c r="A69" s="10"/>
      <c r="B69" s="11"/>
      <c r="C69" s="11"/>
      <c r="D69" s="11"/>
      <c r="E69" s="11"/>
      <c r="F69" s="11"/>
      <c r="G69" s="11"/>
      <c r="H69" s="8"/>
      <c r="I69" s="8"/>
      <c r="J69" s="8"/>
      <c r="K69" s="9"/>
    </row>
    <row r="70" spans="1:11">
      <c r="A70" s="10"/>
      <c r="B70" s="11"/>
      <c r="C70" s="11"/>
      <c r="D70" s="11"/>
      <c r="E70" s="11"/>
      <c r="F70" s="11"/>
      <c r="G70" s="11"/>
      <c r="H70" s="8"/>
      <c r="I70" s="8"/>
      <c r="J70" s="8"/>
      <c r="K70" s="9"/>
    </row>
    <row r="71" spans="1:11">
      <c r="A71" s="10"/>
      <c r="B71" s="11"/>
      <c r="C71" s="11"/>
      <c r="D71" s="11"/>
      <c r="E71" s="11"/>
      <c r="F71" s="11"/>
      <c r="G71" s="11"/>
      <c r="H71" s="8"/>
      <c r="I71" s="8"/>
      <c r="J71" s="8"/>
      <c r="K71" s="9"/>
    </row>
    <row r="72" spans="1:11">
      <c r="A72" s="10"/>
      <c r="B72" s="11"/>
      <c r="C72" s="11"/>
      <c r="D72" s="11"/>
      <c r="E72" s="11"/>
      <c r="F72" s="11"/>
      <c r="G72" s="11"/>
      <c r="H72" s="8"/>
      <c r="I72" s="8"/>
      <c r="J72" s="8"/>
      <c r="K72" s="9"/>
    </row>
    <row r="73" spans="1:11">
      <c r="A73" s="10"/>
      <c r="B73" s="11"/>
      <c r="C73" s="11"/>
      <c r="D73" s="11"/>
      <c r="E73" s="11"/>
      <c r="F73" s="11"/>
      <c r="G73" s="11"/>
      <c r="H73" s="8"/>
      <c r="I73" s="8"/>
      <c r="J73" s="8"/>
      <c r="K73" s="9"/>
    </row>
    <row r="74" spans="1:11">
      <c r="A74" s="10"/>
      <c r="B74" s="11"/>
      <c r="C74" s="11"/>
      <c r="D74" s="11"/>
      <c r="E74" s="11"/>
      <c r="F74" s="11"/>
      <c r="G74" s="11"/>
      <c r="H74" s="8"/>
      <c r="I74" s="8"/>
      <c r="J74" s="8"/>
      <c r="K74" s="9"/>
    </row>
    <row r="75" spans="1:11">
      <c r="A75" s="10"/>
      <c r="B75" s="11"/>
      <c r="C75" s="11"/>
      <c r="D75" s="11"/>
      <c r="E75" s="11"/>
      <c r="F75" s="11"/>
      <c r="G75" s="11"/>
      <c r="H75" s="8"/>
      <c r="I75" s="8"/>
      <c r="J75" s="8"/>
      <c r="K75" s="9"/>
    </row>
    <row r="76" spans="1:11">
      <c r="A76" s="10"/>
      <c r="B76" s="11"/>
      <c r="C76" s="11"/>
      <c r="D76" s="11"/>
      <c r="E76" s="11"/>
      <c r="F76" s="11"/>
      <c r="G76" s="11"/>
      <c r="H76" s="8"/>
      <c r="I76" s="8"/>
      <c r="J76" s="8"/>
      <c r="K76" s="9"/>
    </row>
    <row r="77" spans="1:11">
      <c r="A77" s="10"/>
      <c r="B77" s="11"/>
      <c r="C77" s="11"/>
      <c r="D77" s="11"/>
      <c r="E77" s="11"/>
      <c r="F77" s="11"/>
      <c r="G77" s="11"/>
      <c r="H77" s="8"/>
      <c r="I77" s="8"/>
      <c r="J77" s="8"/>
      <c r="K77" s="9"/>
    </row>
    <row r="78" spans="1:11">
      <c r="A78" s="10"/>
      <c r="B78" s="11"/>
      <c r="C78" s="11"/>
      <c r="D78" s="11"/>
      <c r="E78" s="11"/>
      <c r="F78" s="11"/>
      <c r="G78" s="11"/>
      <c r="H78" s="8"/>
      <c r="I78" s="8"/>
      <c r="J78" s="8"/>
      <c r="K78" s="9"/>
    </row>
    <row r="79" spans="1:11">
      <c r="A79" s="10"/>
      <c r="B79" s="11"/>
      <c r="C79" s="11"/>
      <c r="D79" s="11"/>
      <c r="E79" s="11"/>
      <c r="F79" s="11"/>
      <c r="G79" s="11"/>
      <c r="H79" s="8"/>
      <c r="I79" s="8"/>
      <c r="J79" s="8"/>
      <c r="K79" s="9"/>
    </row>
    <row r="80" spans="1:11">
      <c r="A80" s="10"/>
      <c r="B80" s="11"/>
      <c r="C80" s="11"/>
      <c r="D80" s="11"/>
      <c r="E80" s="11"/>
      <c r="F80" s="11"/>
      <c r="G80" s="11"/>
      <c r="H80" s="8"/>
      <c r="I80" s="8"/>
      <c r="J80" s="8"/>
      <c r="K80" s="9"/>
    </row>
    <row r="81" spans="1:11">
      <c r="A81" s="10"/>
      <c r="B81" s="11"/>
      <c r="C81" s="11"/>
      <c r="D81" s="11"/>
      <c r="E81" s="11"/>
      <c r="F81" s="11"/>
      <c r="G81" s="11"/>
      <c r="H81" s="8"/>
      <c r="I81" s="8"/>
      <c r="J81" s="8"/>
      <c r="K81" s="9"/>
    </row>
    <row r="82" spans="1:11">
      <c r="A82" s="10"/>
      <c r="B82" s="11"/>
      <c r="C82" s="11"/>
      <c r="D82" s="11"/>
      <c r="E82" s="11"/>
      <c r="F82" s="11"/>
      <c r="G82" s="11"/>
      <c r="H82" s="8"/>
      <c r="I82" s="8"/>
      <c r="J82" s="8"/>
      <c r="K82" s="9"/>
    </row>
    <row r="83" spans="1:11">
      <c r="A83" s="10"/>
      <c r="B83" s="11"/>
      <c r="C83" s="11"/>
      <c r="D83" s="11"/>
      <c r="E83" s="11"/>
      <c r="F83" s="11"/>
      <c r="G83" s="11"/>
      <c r="H83" s="8"/>
      <c r="I83" s="8"/>
      <c r="J83" s="8"/>
      <c r="K83" s="9"/>
    </row>
    <row r="84" spans="1:11">
      <c r="A84" s="10"/>
      <c r="B84" s="11"/>
      <c r="C84" s="11"/>
      <c r="D84" s="11"/>
      <c r="E84" s="11"/>
      <c r="F84" s="11"/>
      <c r="G84" s="11"/>
      <c r="H84" s="8"/>
      <c r="I84" s="8"/>
      <c r="J84" s="8"/>
      <c r="K84" s="9"/>
    </row>
    <row r="85" spans="1:11">
      <c r="A85" s="10"/>
      <c r="B85" s="11"/>
      <c r="C85" s="11"/>
      <c r="D85" s="11"/>
      <c r="E85" s="11"/>
      <c r="F85" s="11"/>
      <c r="G85" s="11"/>
      <c r="H85" s="8"/>
      <c r="I85" s="8"/>
      <c r="J85" s="8"/>
      <c r="K85" s="9"/>
    </row>
    <row r="86" spans="1:11">
      <c r="A86" s="10"/>
      <c r="B86" s="11"/>
      <c r="C86" s="11"/>
      <c r="D86" s="11"/>
      <c r="E86" s="11"/>
      <c r="F86" s="11"/>
      <c r="G86" s="11"/>
      <c r="H86" s="8"/>
      <c r="I86" s="8"/>
      <c r="J86" s="8"/>
      <c r="K86" s="9"/>
    </row>
    <row r="87" spans="1:11">
      <c r="A87" s="10"/>
      <c r="B87" s="11"/>
      <c r="C87" s="11"/>
      <c r="D87" s="11"/>
      <c r="E87" s="11"/>
      <c r="F87" s="11"/>
      <c r="G87" s="11"/>
      <c r="H87" s="8"/>
      <c r="I87" s="8"/>
      <c r="J87" s="8"/>
      <c r="K87" s="9"/>
    </row>
    <row r="88" spans="1:11">
      <c r="A88" s="10"/>
      <c r="B88" s="11"/>
      <c r="C88" s="11"/>
      <c r="D88" s="11"/>
      <c r="E88" s="11"/>
      <c r="F88" s="11"/>
      <c r="G88" s="11"/>
      <c r="H88" s="8"/>
      <c r="I88" s="8"/>
      <c r="J88" s="8"/>
      <c r="K88" s="9"/>
    </row>
    <row r="89" spans="1:11">
      <c r="A89" s="10"/>
      <c r="B89" s="11"/>
      <c r="C89" s="11"/>
      <c r="D89" s="11"/>
      <c r="E89" s="11"/>
      <c r="F89" s="11"/>
      <c r="G89" s="11"/>
      <c r="H89" s="8"/>
      <c r="I89" s="8"/>
      <c r="J89" s="8"/>
      <c r="K89" s="9"/>
    </row>
    <row r="90" spans="1:11">
      <c r="A90" s="10"/>
      <c r="B90" s="11"/>
      <c r="C90" s="11"/>
      <c r="D90" s="11"/>
      <c r="E90" s="11"/>
      <c r="F90" s="11"/>
      <c r="G90" s="11"/>
      <c r="H90" s="8"/>
      <c r="I90" s="8"/>
      <c r="J90" s="8"/>
      <c r="K90" s="9"/>
    </row>
    <row r="91" spans="1:11">
      <c r="A91" s="10"/>
      <c r="B91" s="11"/>
      <c r="C91" s="11"/>
      <c r="D91" s="11"/>
      <c r="E91" s="11"/>
      <c r="F91" s="11"/>
      <c r="G91" s="11"/>
      <c r="H91" s="8"/>
      <c r="I91" s="8"/>
      <c r="J91" s="8"/>
      <c r="K91" s="9"/>
    </row>
    <row r="92" spans="1:11">
      <c r="A92" s="10"/>
      <c r="B92" s="11"/>
      <c r="C92" s="11"/>
      <c r="D92" s="11"/>
      <c r="E92" s="11"/>
      <c r="F92" s="11"/>
      <c r="G92" s="11"/>
      <c r="H92" s="8"/>
      <c r="I92" s="8"/>
      <c r="J92" s="8"/>
      <c r="K92" s="9"/>
    </row>
    <row r="93" spans="1:11">
      <c r="A93" s="10"/>
      <c r="B93" s="11"/>
      <c r="C93" s="11"/>
      <c r="D93" s="11"/>
      <c r="E93" s="11"/>
      <c r="F93" s="11"/>
      <c r="G93" s="11"/>
      <c r="H93" s="8"/>
      <c r="I93" s="8"/>
      <c r="J93" s="8"/>
      <c r="K93" s="9"/>
    </row>
    <row r="94" spans="1:11">
      <c r="A94" s="10"/>
      <c r="B94" s="11"/>
      <c r="C94" s="11"/>
      <c r="D94" s="11"/>
      <c r="E94" s="11"/>
      <c r="F94" s="11"/>
      <c r="G94" s="11"/>
      <c r="H94" s="8"/>
      <c r="I94" s="8"/>
      <c r="J94" s="8"/>
      <c r="K94" s="9"/>
    </row>
    <row r="95" spans="1:11">
      <c r="A95" s="10"/>
      <c r="B95" s="11"/>
      <c r="C95" s="11"/>
      <c r="D95" s="11"/>
      <c r="E95" s="11"/>
      <c r="F95" s="11"/>
      <c r="G95" s="11"/>
      <c r="H95" s="8"/>
      <c r="I95" s="8"/>
      <c r="J95" s="8"/>
      <c r="K95" s="9"/>
    </row>
    <row r="96" spans="1:11">
      <c r="A96" s="10"/>
      <c r="B96" s="11"/>
      <c r="C96" s="11"/>
      <c r="D96" s="11"/>
      <c r="E96" s="11"/>
      <c r="F96" s="11"/>
      <c r="G96" s="11"/>
      <c r="H96" s="8"/>
      <c r="I96" s="8"/>
      <c r="J96" s="8"/>
      <c r="K96" s="9"/>
    </row>
    <row r="97" spans="1:11">
      <c r="A97" s="10"/>
      <c r="B97" s="11"/>
      <c r="C97" s="11"/>
      <c r="D97" s="11"/>
      <c r="E97" s="11"/>
      <c r="F97" s="11"/>
      <c r="G97" s="11"/>
      <c r="H97" s="8"/>
      <c r="I97" s="8"/>
      <c r="J97" s="8"/>
      <c r="K97" s="9"/>
    </row>
    <row r="98" spans="1:11">
      <c r="A98" s="10"/>
      <c r="B98" s="11"/>
      <c r="C98" s="11"/>
      <c r="D98" s="11"/>
      <c r="E98" s="11"/>
      <c r="F98" s="11"/>
      <c r="G98" s="11"/>
      <c r="H98" s="8"/>
      <c r="I98" s="8"/>
      <c r="J98" s="8"/>
      <c r="K98" s="9"/>
    </row>
    <row r="99" spans="1:11" ht="15.75" thickBot="1">
      <c r="A99" s="12"/>
      <c r="B99" s="13"/>
      <c r="C99" s="13"/>
      <c r="D99" s="13"/>
      <c r="E99" s="13"/>
      <c r="F99" s="13"/>
      <c r="G99" s="14" t="s">
        <v>29</v>
      </c>
      <c r="H99" s="15"/>
      <c r="I99" s="15"/>
      <c r="J99" s="15"/>
      <c r="K99" s="16"/>
    </row>
    <row r="100" spans="1:11" ht="16.5" thickBot="1">
      <c r="A100" s="17"/>
      <c r="B100" s="17"/>
      <c r="C100" s="17"/>
      <c r="D100" s="17"/>
      <c r="E100" s="17"/>
      <c r="F100" s="17"/>
      <c r="G100" s="18" t="s">
        <v>30</v>
      </c>
      <c r="H100" s="19">
        <f>SUM(H4:H99)</f>
        <v>0</v>
      </c>
      <c r="I100" s="20">
        <f>SUM(I4:I99)</f>
        <v>0</v>
      </c>
      <c r="J100" s="20">
        <f>SUM(J4:J99)</f>
        <v>0</v>
      </c>
      <c r="K100" s="21">
        <f>SUM(K4:K99)</f>
        <v>0</v>
      </c>
    </row>
    <row r="101" spans="1:11">
      <c r="A101" s="22"/>
      <c r="B101" s="22"/>
      <c r="C101" s="22"/>
      <c r="D101" s="22"/>
      <c r="E101" s="22"/>
      <c r="F101" s="22"/>
      <c r="G101" s="22"/>
    </row>
    <row r="102" spans="1:11">
      <c r="A102" s="22"/>
      <c r="B102" s="22"/>
      <c r="C102" s="22"/>
      <c r="D102" s="22"/>
      <c r="E102" s="22"/>
      <c r="F102" s="22"/>
      <c r="G102" s="22"/>
    </row>
    <row r="103" spans="1:11">
      <c r="A103" s="22"/>
      <c r="B103" s="22"/>
      <c r="C103" s="22"/>
      <c r="D103" s="22"/>
      <c r="E103" s="22"/>
      <c r="F103" s="22"/>
      <c r="G103" s="22"/>
    </row>
    <row r="104" spans="1:11">
      <c r="A104" s="22"/>
      <c r="B104" s="22"/>
      <c r="C104" s="22"/>
      <c r="D104" s="22"/>
      <c r="E104" s="22"/>
      <c r="F104" s="22"/>
      <c r="G104" s="22"/>
    </row>
    <row r="105" spans="1:11">
      <c r="A105" s="22"/>
      <c r="B105" s="22"/>
      <c r="C105" s="22"/>
      <c r="D105" s="22"/>
      <c r="E105" s="22"/>
      <c r="F105" s="22"/>
      <c r="G105" s="22"/>
    </row>
    <row r="106" spans="1:11">
      <c r="A106" s="22"/>
      <c r="B106" s="22"/>
      <c r="C106" s="22"/>
      <c r="D106" s="22"/>
      <c r="E106" s="22"/>
      <c r="F106" s="22"/>
      <c r="G106" s="22"/>
    </row>
    <row r="107" spans="1:11">
      <c r="A107" s="22"/>
      <c r="B107" s="22"/>
      <c r="C107" s="22"/>
      <c r="D107" s="22"/>
      <c r="E107" s="22"/>
      <c r="F107" s="22"/>
      <c r="G107" s="22"/>
    </row>
    <row r="108" spans="1:11">
      <c r="A108" s="22"/>
      <c r="B108" s="22"/>
      <c r="C108" s="22"/>
      <c r="D108" s="22"/>
      <c r="E108" s="22"/>
      <c r="F108" s="22"/>
      <c r="G108" s="22"/>
    </row>
    <row r="109" spans="1:11" ht="15.75" thickBot="1">
      <c r="A109" s="22"/>
      <c r="B109" s="22"/>
      <c r="C109" s="22"/>
      <c r="D109" s="22"/>
      <c r="E109" s="22"/>
      <c r="F109" s="22"/>
      <c r="G109" s="22"/>
    </row>
    <row r="110" spans="1:11" ht="19.5" thickBot="1">
      <c r="A110" s="22"/>
      <c r="B110" s="85" t="s">
        <v>31</v>
      </c>
      <c r="C110" s="86"/>
      <c r="D110" s="86"/>
      <c r="E110" s="87"/>
      <c r="F110" s="22"/>
      <c r="G110" s="22"/>
    </row>
    <row r="111" spans="1:11" ht="16.5" thickBot="1">
      <c r="A111" s="22"/>
      <c r="B111" s="23"/>
      <c r="C111" s="24"/>
      <c r="D111" s="24"/>
      <c r="E111" s="25"/>
      <c r="F111" s="22"/>
      <c r="G111" s="22"/>
    </row>
    <row r="112" spans="1:11" ht="16.5" thickBot="1">
      <c r="A112" s="22"/>
      <c r="B112" s="26" t="s">
        <v>18</v>
      </c>
      <c r="C112" s="27" t="s">
        <v>32</v>
      </c>
      <c r="D112" s="27" t="s">
        <v>33</v>
      </c>
      <c r="E112" s="28" t="s">
        <v>34</v>
      </c>
      <c r="F112" s="22"/>
      <c r="G112" s="22"/>
    </row>
    <row r="113" spans="1:7">
      <c r="A113" s="22"/>
      <c r="B113" s="6"/>
      <c r="C113" s="7"/>
      <c r="D113" s="7"/>
      <c r="E113" s="29"/>
      <c r="F113" s="22"/>
      <c r="G113" s="22"/>
    </row>
    <row r="114" spans="1:7">
      <c r="A114" s="22"/>
      <c r="B114" s="10"/>
      <c r="C114" s="11"/>
      <c r="D114" s="11"/>
      <c r="E114" s="30"/>
      <c r="F114" s="22"/>
      <c r="G114" s="22"/>
    </row>
    <row r="115" spans="1:7">
      <c r="A115" s="22"/>
      <c r="B115" s="10"/>
      <c r="C115" s="11"/>
      <c r="D115" s="11"/>
      <c r="E115" s="30"/>
      <c r="F115" s="22"/>
      <c r="G115" s="22"/>
    </row>
    <row r="116" spans="1:7">
      <c r="A116" s="22"/>
      <c r="B116" s="10"/>
      <c r="C116" s="11"/>
      <c r="D116" s="11"/>
      <c r="E116" s="30"/>
      <c r="F116" s="22"/>
      <c r="G116" s="22"/>
    </row>
    <row r="117" spans="1:7" ht="15.75" thickBot="1">
      <c r="A117" s="22"/>
      <c r="B117" s="31"/>
      <c r="C117" s="32"/>
      <c r="D117" s="32"/>
      <c r="E117" s="33"/>
      <c r="F117" s="22"/>
      <c r="G117" s="22"/>
    </row>
    <row r="118" spans="1:7">
      <c r="A118" s="22"/>
      <c r="B118" s="22"/>
      <c r="C118" s="22"/>
      <c r="D118" s="22"/>
      <c r="E118" s="34"/>
      <c r="F118" s="22"/>
      <c r="G118" s="22"/>
    </row>
    <row r="119" spans="1:7">
      <c r="A119" s="22"/>
      <c r="B119" s="22"/>
      <c r="C119" s="22"/>
      <c r="D119" s="22"/>
      <c r="E119" s="34"/>
      <c r="F119" s="22"/>
      <c r="G119" s="22"/>
    </row>
    <row r="120" spans="1:7">
      <c r="A120" s="22"/>
      <c r="B120" s="22"/>
      <c r="C120" s="22"/>
      <c r="D120" s="22"/>
      <c r="E120" s="34"/>
      <c r="F120" s="22"/>
      <c r="G120" s="22"/>
    </row>
    <row r="121" spans="1:7">
      <c r="A121" s="22"/>
      <c r="B121" s="22"/>
      <c r="C121" s="22"/>
      <c r="D121" s="22"/>
      <c r="E121" s="34"/>
      <c r="F121" s="22"/>
      <c r="G121" s="22"/>
    </row>
    <row r="122" spans="1:7">
      <c r="A122" s="22"/>
      <c r="B122" s="22"/>
      <c r="C122" s="22"/>
      <c r="D122" s="22"/>
      <c r="E122" s="34"/>
      <c r="F122" s="22"/>
      <c r="G122" s="22"/>
    </row>
    <row r="123" spans="1:7">
      <c r="A123" s="22"/>
      <c r="B123" s="22"/>
      <c r="C123" s="22"/>
      <c r="D123" s="22"/>
      <c r="E123" s="34"/>
      <c r="F123" s="22"/>
      <c r="G123" s="22"/>
    </row>
    <row r="124" spans="1:7">
      <c r="A124" s="22"/>
      <c r="B124" s="22"/>
      <c r="C124" s="22"/>
      <c r="D124" s="22"/>
      <c r="E124" s="34"/>
      <c r="F124" s="22"/>
      <c r="G124" s="22"/>
    </row>
    <row r="125" spans="1:7">
      <c r="A125" s="22"/>
      <c r="B125" s="22"/>
      <c r="C125" s="22"/>
      <c r="D125" s="22"/>
      <c r="E125" s="34"/>
      <c r="F125" s="22"/>
      <c r="G125" s="22"/>
    </row>
    <row r="126" spans="1:7">
      <c r="A126" s="22"/>
      <c r="B126" s="22"/>
      <c r="C126" s="22"/>
      <c r="D126" s="22"/>
      <c r="E126" s="34"/>
      <c r="F126" s="22"/>
      <c r="G126" s="22"/>
    </row>
    <row r="127" spans="1:7">
      <c r="A127" s="22"/>
      <c r="B127" s="22"/>
      <c r="C127" s="22"/>
      <c r="D127" s="22"/>
      <c r="E127" s="34"/>
      <c r="F127" s="22"/>
      <c r="G127" s="22"/>
    </row>
    <row r="128" spans="1:7">
      <c r="A128" s="22"/>
      <c r="B128" s="22"/>
      <c r="C128" s="22"/>
      <c r="D128" s="22"/>
      <c r="E128" s="34"/>
      <c r="F128" s="22"/>
      <c r="G128" s="22"/>
    </row>
    <row r="129" spans="1:7">
      <c r="A129" s="22"/>
      <c r="B129" s="22"/>
      <c r="C129" s="22"/>
      <c r="D129" s="22"/>
      <c r="E129" s="34"/>
      <c r="F129" s="22"/>
      <c r="G129" s="22"/>
    </row>
    <row r="130" spans="1:7">
      <c r="A130" s="22"/>
      <c r="B130" s="22"/>
      <c r="C130" s="22"/>
      <c r="D130" s="22"/>
      <c r="E130" s="34"/>
      <c r="F130" s="22"/>
      <c r="G130" s="22"/>
    </row>
    <row r="131" spans="1:7">
      <c r="A131" s="22"/>
      <c r="B131" s="22"/>
      <c r="C131" s="22"/>
      <c r="D131" s="22"/>
      <c r="E131" s="34"/>
      <c r="F131" s="22"/>
      <c r="G131" s="22"/>
    </row>
    <row r="132" spans="1:7">
      <c r="A132" s="22"/>
      <c r="B132" s="22"/>
      <c r="C132" s="22"/>
      <c r="D132" s="22"/>
      <c r="E132" s="34"/>
      <c r="F132" s="22"/>
      <c r="G132" s="22"/>
    </row>
    <row r="133" spans="1:7">
      <c r="A133" s="22"/>
      <c r="B133" s="22"/>
    </row>
    <row r="134" spans="1:7">
      <c r="A134" s="22"/>
      <c r="B134" s="22"/>
    </row>
    <row r="135" spans="1:7">
      <c r="A135" s="22"/>
      <c r="B135" s="22"/>
    </row>
    <row r="136" spans="1:7">
      <c r="A136" s="22"/>
      <c r="B136" s="22"/>
    </row>
    <row r="137" spans="1:7">
      <c r="A137" s="22"/>
      <c r="B137" s="22"/>
    </row>
    <row r="138" spans="1:7">
      <c r="A138" s="22"/>
      <c r="B138" s="22"/>
    </row>
    <row r="139" spans="1:7">
      <c r="A139" s="22"/>
      <c r="B139" s="22"/>
    </row>
    <row r="140" spans="1:7">
      <c r="A140" s="22"/>
      <c r="B140" s="22"/>
    </row>
    <row r="141" spans="1:7">
      <c r="A141" s="22"/>
      <c r="B141" s="22"/>
    </row>
    <row r="142" spans="1:7">
      <c r="A142" s="22"/>
      <c r="B142" s="22"/>
    </row>
    <row r="143" spans="1:7">
      <c r="A143" s="22"/>
      <c r="B143" s="22"/>
    </row>
    <row r="144" spans="1:7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  <c r="B195" s="22"/>
    </row>
    <row r="196" spans="1:2">
      <c r="A196" s="22"/>
      <c r="B196" s="22"/>
    </row>
    <row r="197" spans="1:2">
      <c r="A197" s="22"/>
      <c r="B197" s="22"/>
    </row>
    <row r="198" spans="1:2">
      <c r="A198" s="22"/>
      <c r="B198" s="22"/>
    </row>
    <row r="199" spans="1:2">
      <c r="A199" s="22"/>
      <c r="B199" s="22"/>
    </row>
    <row r="200" spans="1:2">
      <c r="A200" s="22"/>
      <c r="B200" s="22"/>
    </row>
    <row r="201" spans="1:2">
      <c r="A201" s="22"/>
      <c r="B201" s="22"/>
    </row>
    <row r="202" spans="1:2">
      <c r="A202" s="22"/>
      <c r="B202" s="22"/>
    </row>
    <row r="203" spans="1:2">
      <c r="A203" s="22"/>
      <c r="B203" s="22"/>
    </row>
    <row r="204" spans="1:2">
      <c r="A204" s="22"/>
      <c r="B204" s="22"/>
    </row>
    <row r="205" spans="1:2">
      <c r="A205" s="22"/>
      <c r="B205" s="22"/>
    </row>
    <row r="206" spans="1:2">
      <c r="A206" s="22"/>
      <c r="B206" s="22"/>
    </row>
    <row r="207" spans="1:2">
      <c r="A207" s="22"/>
      <c r="B207" s="22"/>
    </row>
    <row r="208" spans="1:2">
      <c r="A208" s="22"/>
      <c r="B208" s="22"/>
    </row>
    <row r="209" spans="1:2">
      <c r="A209" s="22"/>
      <c r="B209" s="22"/>
    </row>
    <row r="210" spans="1:2">
      <c r="A210" s="22"/>
      <c r="B210" s="22"/>
    </row>
    <row r="211" spans="1:2">
      <c r="A211" s="22"/>
      <c r="B211" s="22"/>
    </row>
    <row r="212" spans="1:2">
      <c r="A212" s="22"/>
      <c r="B212" s="22"/>
    </row>
    <row r="213" spans="1:2">
      <c r="A213" s="22"/>
      <c r="B213" s="22"/>
    </row>
    <row r="214" spans="1:2">
      <c r="A214" s="22"/>
      <c r="B214" s="22"/>
    </row>
    <row r="215" spans="1:2">
      <c r="A215" s="22"/>
      <c r="B215" s="22"/>
    </row>
    <row r="216" spans="1:2">
      <c r="A216" s="22"/>
      <c r="B216" s="22"/>
    </row>
    <row r="217" spans="1:2">
      <c r="A217" s="22"/>
      <c r="B217" s="22"/>
    </row>
    <row r="218" spans="1:2">
      <c r="A218" s="22"/>
      <c r="B218" s="22"/>
    </row>
    <row r="219" spans="1:2">
      <c r="A219" s="22"/>
      <c r="B219" s="22"/>
    </row>
    <row r="220" spans="1:2">
      <c r="A220" s="22"/>
      <c r="B220" s="22"/>
    </row>
    <row r="221" spans="1:2">
      <c r="A221" s="22"/>
      <c r="B221" s="22"/>
    </row>
    <row r="222" spans="1:2">
      <c r="A222" s="22"/>
      <c r="B222" s="22"/>
    </row>
    <row r="223" spans="1:2">
      <c r="A223" s="22"/>
      <c r="B223" s="22"/>
    </row>
    <row r="224" spans="1:2">
      <c r="A224" s="22"/>
      <c r="B224" s="22"/>
    </row>
    <row r="225" spans="1:2">
      <c r="A225" s="22"/>
      <c r="B225" s="22"/>
    </row>
    <row r="226" spans="1:2">
      <c r="A226" s="22"/>
      <c r="B226" s="22"/>
    </row>
    <row r="227" spans="1:2">
      <c r="A227" s="22"/>
      <c r="B227" s="22"/>
    </row>
    <row r="228" spans="1:2">
      <c r="A228" s="22"/>
      <c r="B228" s="22"/>
    </row>
    <row r="229" spans="1:2">
      <c r="A229" s="22"/>
      <c r="B229" s="22"/>
    </row>
    <row r="230" spans="1:2">
      <c r="A230" s="22"/>
      <c r="B230" s="22"/>
    </row>
    <row r="231" spans="1:2">
      <c r="A231" s="22"/>
      <c r="B231" s="22"/>
    </row>
    <row r="232" spans="1:2">
      <c r="A232" s="22"/>
      <c r="B232" s="22"/>
    </row>
    <row r="233" spans="1:2">
      <c r="A233" s="22"/>
      <c r="B233" s="22"/>
    </row>
    <row r="234" spans="1:2">
      <c r="A234" s="22"/>
      <c r="B234" s="22"/>
    </row>
    <row r="235" spans="1:2">
      <c r="A235" s="22"/>
      <c r="B235" s="22"/>
    </row>
    <row r="236" spans="1:2">
      <c r="A236" s="22"/>
      <c r="B236" s="22"/>
    </row>
    <row r="237" spans="1:2">
      <c r="A237" s="22"/>
      <c r="B237" s="22"/>
    </row>
    <row r="238" spans="1:2">
      <c r="A238" s="22"/>
      <c r="B238" s="22"/>
    </row>
    <row r="239" spans="1:2">
      <c r="A239" s="22"/>
      <c r="B239" s="22"/>
    </row>
    <row r="240" spans="1:2">
      <c r="A240" s="22"/>
      <c r="B240" s="22"/>
    </row>
    <row r="241" spans="1:2">
      <c r="A241" s="22"/>
      <c r="B241" s="22"/>
    </row>
    <row r="242" spans="1:2">
      <c r="A242" s="22"/>
      <c r="B242" s="22"/>
    </row>
    <row r="243" spans="1:2">
      <c r="A243" s="22"/>
      <c r="B243" s="22"/>
    </row>
    <row r="244" spans="1:2">
      <c r="A244" s="22"/>
      <c r="B244" s="22"/>
    </row>
    <row r="245" spans="1:2">
      <c r="A245" s="22"/>
      <c r="B245" s="22"/>
    </row>
    <row r="246" spans="1:2">
      <c r="A246" s="22"/>
      <c r="B246" s="22"/>
    </row>
    <row r="247" spans="1:2">
      <c r="A247" s="22"/>
      <c r="B247" s="22"/>
    </row>
    <row r="248" spans="1:2">
      <c r="A248" s="22"/>
      <c r="B248" s="22"/>
    </row>
    <row r="249" spans="1:2">
      <c r="A249" s="22"/>
      <c r="B249" s="22"/>
    </row>
    <row r="250" spans="1:2">
      <c r="A250" s="22"/>
      <c r="B250" s="22"/>
    </row>
    <row r="251" spans="1:2">
      <c r="A251" s="22"/>
      <c r="B251" s="22"/>
    </row>
    <row r="252" spans="1:2">
      <c r="A252" s="22"/>
      <c r="B252" s="22"/>
    </row>
    <row r="253" spans="1:2">
      <c r="A253" s="22"/>
      <c r="B253" s="22"/>
    </row>
    <row r="254" spans="1:2">
      <c r="A254" s="22"/>
      <c r="B254" s="22"/>
    </row>
    <row r="255" spans="1:2">
      <c r="A255" s="22"/>
      <c r="B255" s="22"/>
    </row>
    <row r="256" spans="1:2">
      <c r="A256" s="22"/>
      <c r="B256" s="22"/>
    </row>
    <row r="257" spans="1:2">
      <c r="A257" s="22"/>
      <c r="B257" s="22"/>
    </row>
    <row r="258" spans="1:2">
      <c r="A258" s="22"/>
      <c r="B258" s="22"/>
    </row>
    <row r="259" spans="1:2">
      <c r="A259" s="22"/>
      <c r="B259" s="22"/>
    </row>
    <row r="260" spans="1:2">
      <c r="A260" s="22"/>
      <c r="B260" s="22"/>
    </row>
    <row r="261" spans="1:2">
      <c r="A261" s="22"/>
      <c r="B261" s="22"/>
    </row>
    <row r="262" spans="1:2">
      <c r="A262" s="22"/>
      <c r="B262" s="22"/>
    </row>
    <row r="263" spans="1:2">
      <c r="A263" s="22"/>
      <c r="B263" s="22"/>
    </row>
    <row r="264" spans="1:2">
      <c r="A264" s="22"/>
      <c r="B264" s="22"/>
    </row>
    <row r="265" spans="1:2">
      <c r="A265" s="22"/>
      <c r="B265" s="22"/>
    </row>
    <row r="266" spans="1:2">
      <c r="A266" s="22"/>
      <c r="B266" s="22"/>
    </row>
    <row r="267" spans="1:2">
      <c r="A267" s="22"/>
      <c r="B267" s="22"/>
    </row>
    <row r="268" spans="1:2">
      <c r="A268" s="22"/>
      <c r="B268" s="22"/>
    </row>
    <row r="269" spans="1:2">
      <c r="A269" s="22"/>
      <c r="B269" s="22"/>
    </row>
    <row r="270" spans="1:2">
      <c r="A270" s="22"/>
      <c r="B270" s="22"/>
    </row>
    <row r="271" spans="1:2">
      <c r="A271" s="22"/>
      <c r="B271" s="22"/>
    </row>
    <row r="272" spans="1:2">
      <c r="A272" s="22"/>
      <c r="B272" s="22"/>
    </row>
    <row r="273" spans="1:2">
      <c r="A273" s="22"/>
      <c r="B273" s="22"/>
    </row>
    <row r="274" spans="1:2">
      <c r="A274" s="22"/>
      <c r="B274" s="22"/>
    </row>
    <row r="275" spans="1:2">
      <c r="A275" s="22"/>
    </row>
    <row r="276" spans="1:2">
      <c r="A276" s="22"/>
    </row>
    <row r="277" spans="1:2">
      <c r="A277" s="22"/>
    </row>
    <row r="278" spans="1:2">
      <c r="A278" s="22"/>
    </row>
    <row r="279" spans="1:2">
      <c r="A279" s="22"/>
    </row>
    <row r="280" spans="1:2">
      <c r="A280" s="22"/>
    </row>
    <row r="281" spans="1:2">
      <c r="A281" s="22"/>
    </row>
    <row r="282" spans="1:2">
      <c r="A282" s="22"/>
    </row>
    <row r="283" spans="1:2">
      <c r="A283" s="22"/>
    </row>
    <row r="284" spans="1:2">
      <c r="A284" s="22"/>
    </row>
    <row r="285" spans="1:2">
      <c r="A285" s="22"/>
    </row>
    <row r="286" spans="1:2">
      <c r="A286" s="22"/>
    </row>
    <row r="287" spans="1:2">
      <c r="A287" s="22"/>
    </row>
    <row r="288" spans="1:2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</sheetData>
  <mergeCells count="2">
    <mergeCell ref="A1:K1"/>
    <mergeCell ref="B110:E1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6"/>
  <sheetViews>
    <sheetView topLeftCell="A7" workbookViewId="0">
      <selection activeCell="H27" sqref="H2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44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>
      <c r="A4" s="6" t="s">
        <v>111</v>
      </c>
      <c r="B4" s="7">
        <v>180</v>
      </c>
      <c r="C4" s="7" t="s">
        <v>72</v>
      </c>
      <c r="D4" s="7" t="s">
        <v>66</v>
      </c>
      <c r="E4" s="7" t="s">
        <v>74</v>
      </c>
      <c r="F4" s="7" t="s">
        <v>130</v>
      </c>
      <c r="G4" s="36" t="s">
        <v>495</v>
      </c>
      <c r="H4" s="8">
        <v>25356</v>
      </c>
      <c r="I4" s="8">
        <v>4000</v>
      </c>
      <c r="J4" s="8">
        <v>0</v>
      </c>
      <c r="K4" s="9">
        <f>SUM(H4:J4)</f>
        <v>29356</v>
      </c>
    </row>
    <row r="5" spans="1:11">
      <c r="A5" s="6" t="s">
        <v>111</v>
      </c>
      <c r="B5" s="7">
        <v>180</v>
      </c>
      <c r="C5" s="7" t="s">
        <v>72</v>
      </c>
      <c r="D5" s="7" t="s">
        <v>66</v>
      </c>
      <c r="E5" s="7" t="s">
        <v>74</v>
      </c>
      <c r="F5" s="7" t="s">
        <v>82</v>
      </c>
      <c r="G5" s="36" t="s">
        <v>256</v>
      </c>
      <c r="H5" s="8">
        <v>0</v>
      </c>
      <c r="I5" s="8">
        <v>7000</v>
      </c>
      <c r="J5" s="8">
        <v>0</v>
      </c>
      <c r="K5" s="9">
        <f t="shared" ref="K5:K16" si="0">SUM(H5:J5)</f>
        <v>7000</v>
      </c>
    </row>
    <row r="6" spans="1:11">
      <c r="A6" s="6" t="s">
        <v>111</v>
      </c>
      <c r="B6" s="7">
        <v>180</v>
      </c>
      <c r="C6" s="7" t="s">
        <v>72</v>
      </c>
      <c r="D6" s="7" t="s">
        <v>129</v>
      </c>
      <c r="E6" s="7" t="s">
        <v>74</v>
      </c>
      <c r="F6" s="7" t="s">
        <v>130</v>
      </c>
      <c r="G6" s="36" t="s">
        <v>213</v>
      </c>
      <c r="H6" s="8">
        <v>0</v>
      </c>
      <c r="I6" s="8">
        <v>3400</v>
      </c>
      <c r="J6" s="8">
        <v>0</v>
      </c>
      <c r="K6" s="9">
        <f t="shared" si="0"/>
        <v>3400</v>
      </c>
    </row>
    <row r="7" spans="1:11">
      <c r="A7" s="6" t="s">
        <v>111</v>
      </c>
      <c r="B7" s="7">
        <v>180</v>
      </c>
      <c r="C7" s="7" t="s">
        <v>72</v>
      </c>
      <c r="D7" s="7" t="s">
        <v>129</v>
      </c>
      <c r="E7" s="7" t="s">
        <v>62</v>
      </c>
      <c r="F7" s="7" t="s">
        <v>130</v>
      </c>
      <c r="G7" s="36" t="s">
        <v>279</v>
      </c>
      <c r="H7" s="8">
        <v>0</v>
      </c>
      <c r="I7" s="8">
        <v>1700</v>
      </c>
      <c r="J7" s="8">
        <v>0</v>
      </c>
      <c r="K7" s="9">
        <f t="shared" si="0"/>
        <v>1700</v>
      </c>
    </row>
    <row r="8" spans="1:11">
      <c r="A8" s="6" t="s">
        <v>159</v>
      </c>
      <c r="B8" s="7">
        <v>741</v>
      </c>
      <c r="C8" s="7" t="s">
        <v>163</v>
      </c>
      <c r="D8" s="7" t="s">
        <v>129</v>
      </c>
      <c r="E8" s="7" t="s">
        <v>104</v>
      </c>
      <c r="F8" s="7" t="s">
        <v>130</v>
      </c>
      <c r="G8" s="7" t="s">
        <v>79</v>
      </c>
      <c r="H8" s="8">
        <v>4375</v>
      </c>
      <c r="I8" s="8">
        <v>0</v>
      </c>
      <c r="J8" s="8">
        <v>0</v>
      </c>
      <c r="K8" s="9">
        <f t="shared" si="0"/>
        <v>4375</v>
      </c>
    </row>
    <row r="9" spans="1:11">
      <c r="A9" s="6" t="s">
        <v>159</v>
      </c>
      <c r="B9" s="7">
        <v>742</v>
      </c>
      <c r="C9" s="7" t="s">
        <v>163</v>
      </c>
      <c r="D9" s="7" t="s">
        <v>66</v>
      </c>
      <c r="E9" s="7" t="s">
        <v>104</v>
      </c>
      <c r="F9" s="7" t="s">
        <v>82</v>
      </c>
      <c r="G9" s="7" t="s">
        <v>79</v>
      </c>
      <c r="H9" s="8">
        <v>6305</v>
      </c>
      <c r="I9" s="8">
        <v>0</v>
      </c>
      <c r="J9" s="8">
        <v>0</v>
      </c>
      <c r="K9" s="9">
        <f t="shared" si="0"/>
        <v>6305</v>
      </c>
    </row>
    <row r="10" spans="1:11">
      <c r="A10" s="6" t="s">
        <v>159</v>
      </c>
      <c r="B10" s="7">
        <v>743</v>
      </c>
      <c r="C10" s="7" t="s">
        <v>163</v>
      </c>
      <c r="D10" s="7" t="s">
        <v>129</v>
      </c>
      <c r="E10" s="7" t="s">
        <v>104</v>
      </c>
      <c r="F10" s="7" t="s">
        <v>130</v>
      </c>
      <c r="G10" s="7" t="s">
        <v>79</v>
      </c>
      <c r="H10" s="8">
        <v>4172</v>
      </c>
      <c r="I10" s="8">
        <v>0</v>
      </c>
      <c r="J10" s="8">
        <v>0</v>
      </c>
      <c r="K10" s="9">
        <f t="shared" si="0"/>
        <v>4172</v>
      </c>
    </row>
    <row r="11" spans="1:11">
      <c r="A11" s="6" t="s">
        <v>159</v>
      </c>
      <c r="B11" s="7">
        <v>1169</v>
      </c>
      <c r="C11" s="7" t="s">
        <v>181</v>
      </c>
      <c r="D11" s="7" t="s">
        <v>129</v>
      </c>
      <c r="E11" s="7" t="s">
        <v>168</v>
      </c>
      <c r="F11" s="7" t="s">
        <v>68</v>
      </c>
      <c r="G11" s="36" t="s">
        <v>227</v>
      </c>
      <c r="H11" s="8">
        <v>0</v>
      </c>
      <c r="I11" s="8">
        <v>0</v>
      </c>
      <c r="J11" s="8">
        <v>10850</v>
      </c>
      <c r="K11" s="9">
        <f t="shared" si="0"/>
        <v>10850</v>
      </c>
    </row>
    <row r="12" spans="1:11">
      <c r="A12" s="6" t="s">
        <v>589</v>
      </c>
      <c r="B12" s="7">
        <v>5465</v>
      </c>
      <c r="C12" s="7" t="s">
        <v>86</v>
      </c>
      <c r="D12" s="7" t="s">
        <v>129</v>
      </c>
      <c r="E12" s="7" t="s">
        <v>596</v>
      </c>
      <c r="F12" s="7" t="s">
        <v>130</v>
      </c>
      <c r="G12" s="36" t="s">
        <v>652</v>
      </c>
      <c r="H12" s="8">
        <v>8980</v>
      </c>
      <c r="I12" s="8">
        <v>6000</v>
      </c>
      <c r="J12" s="8">
        <v>0</v>
      </c>
      <c r="K12" s="9">
        <f t="shared" si="0"/>
        <v>14980</v>
      </c>
    </row>
    <row r="13" spans="1:11">
      <c r="A13" s="6" t="s">
        <v>589</v>
      </c>
      <c r="B13" s="7">
        <v>266</v>
      </c>
      <c r="C13" s="7" t="s">
        <v>106</v>
      </c>
      <c r="D13" s="7" t="s">
        <v>129</v>
      </c>
      <c r="E13" s="7" t="s">
        <v>538</v>
      </c>
      <c r="F13" s="7" t="s">
        <v>130</v>
      </c>
      <c r="G13" s="36" t="s">
        <v>653</v>
      </c>
      <c r="H13" s="8">
        <v>1065</v>
      </c>
      <c r="I13" s="8">
        <v>800</v>
      </c>
      <c r="J13" s="8">
        <v>0</v>
      </c>
      <c r="K13" s="9">
        <f t="shared" si="0"/>
        <v>1865</v>
      </c>
    </row>
    <row r="14" spans="1:11">
      <c r="A14" s="6" t="s">
        <v>589</v>
      </c>
      <c r="B14" s="7">
        <v>4568</v>
      </c>
      <c r="C14" s="7" t="s">
        <v>83</v>
      </c>
      <c r="D14" s="7" t="s">
        <v>129</v>
      </c>
      <c r="E14" s="7" t="s">
        <v>613</v>
      </c>
      <c r="F14" s="7" t="s">
        <v>68</v>
      </c>
      <c r="G14" s="36" t="s">
        <v>741</v>
      </c>
      <c r="H14" s="8">
        <v>1050</v>
      </c>
      <c r="I14" s="8">
        <v>0</v>
      </c>
      <c r="J14" s="8">
        <v>0</v>
      </c>
      <c r="K14" s="9">
        <f t="shared" si="0"/>
        <v>1050</v>
      </c>
    </row>
    <row r="15" spans="1:11">
      <c r="A15" s="6" t="s">
        <v>589</v>
      </c>
      <c r="B15" s="7">
        <v>747</v>
      </c>
      <c r="C15" s="7" t="s">
        <v>163</v>
      </c>
      <c r="D15" s="7" t="s">
        <v>129</v>
      </c>
      <c r="E15" s="7" t="s">
        <v>104</v>
      </c>
      <c r="F15" s="7" t="s">
        <v>130</v>
      </c>
      <c r="G15" s="7" t="s">
        <v>79</v>
      </c>
      <c r="H15" s="8">
        <v>6935</v>
      </c>
      <c r="I15" s="8">
        <v>0</v>
      </c>
      <c r="J15" s="8">
        <v>0</v>
      </c>
      <c r="K15" s="9">
        <f t="shared" si="0"/>
        <v>6935</v>
      </c>
    </row>
    <row r="16" spans="1:11" ht="15.75" thickBot="1">
      <c r="A16" s="12"/>
      <c r="B16" s="13"/>
      <c r="C16" s="13"/>
      <c r="D16" s="13"/>
      <c r="E16" s="13"/>
      <c r="F16" s="13"/>
      <c r="G16" s="14" t="s">
        <v>29</v>
      </c>
      <c r="H16" s="15">
        <v>0</v>
      </c>
      <c r="I16" s="15">
        <v>0</v>
      </c>
      <c r="J16" s="15">
        <v>0</v>
      </c>
      <c r="K16" s="9">
        <f t="shared" si="0"/>
        <v>0</v>
      </c>
    </row>
    <row r="17" spans="1:11" ht="16.5" thickBot="1">
      <c r="A17" s="17"/>
      <c r="B17" s="17"/>
      <c r="C17" s="17"/>
      <c r="D17" s="17"/>
      <c r="E17" s="17"/>
      <c r="F17" s="17"/>
      <c r="G17" s="18" t="s">
        <v>30</v>
      </c>
      <c r="H17" s="19">
        <f>SUM(H4:H16)</f>
        <v>58238</v>
      </c>
      <c r="I17" s="20">
        <f>SUM(I4:I16)</f>
        <v>22900</v>
      </c>
      <c r="J17" s="20">
        <f>SUM(J4:J16)</f>
        <v>10850</v>
      </c>
      <c r="K17" s="21">
        <f>SUM(K4:K16)</f>
        <v>91988</v>
      </c>
    </row>
    <row r="18" spans="1:11">
      <c r="A18" s="22"/>
      <c r="B18" s="22"/>
      <c r="C18" s="22"/>
      <c r="D18" s="22"/>
      <c r="E18" s="22"/>
      <c r="F18" s="22"/>
      <c r="G18" s="22"/>
    </row>
    <row r="19" spans="1:11">
      <c r="A19" s="22"/>
      <c r="B19" s="22"/>
      <c r="C19" s="22"/>
      <c r="D19" s="22"/>
      <c r="E19" s="22"/>
      <c r="F19" s="22"/>
      <c r="G19" s="22"/>
    </row>
    <row r="20" spans="1:11">
      <c r="A20" s="22"/>
      <c r="B20" s="22"/>
      <c r="C20" s="22"/>
      <c r="D20" s="22"/>
      <c r="E20" s="22"/>
      <c r="F20" s="22"/>
      <c r="G20" s="22"/>
    </row>
    <row r="21" spans="1:11">
      <c r="A21" s="22"/>
      <c r="B21" s="22"/>
      <c r="C21" s="22"/>
      <c r="D21" s="22"/>
      <c r="E21" s="22"/>
      <c r="F21" s="22"/>
      <c r="G21" s="22"/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 ht="15.75" thickBot="1">
      <c r="A26" s="22"/>
      <c r="B26" s="22"/>
      <c r="C26" s="22"/>
      <c r="D26" s="22"/>
      <c r="E26" s="22"/>
      <c r="F26" s="22"/>
      <c r="G26" s="22"/>
    </row>
    <row r="27" spans="1:11" ht="19.5" thickBot="1">
      <c r="A27" s="22"/>
      <c r="B27" s="85" t="s">
        <v>31</v>
      </c>
      <c r="C27" s="86"/>
      <c r="D27" s="86"/>
      <c r="E27" s="87"/>
      <c r="F27" s="22"/>
      <c r="G27" s="22"/>
    </row>
    <row r="28" spans="1:11" ht="16.5" thickBot="1">
      <c r="A28" s="22"/>
      <c r="B28" s="23"/>
      <c r="C28" s="24"/>
      <c r="D28" s="24"/>
      <c r="E28" s="25"/>
      <c r="F28" s="22"/>
      <c r="G28" s="22"/>
    </row>
    <row r="29" spans="1:11" ht="16.5" thickBot="1">
      <c r="A29" s="22"/>
      <c r="B29" s="26" t="s">
        <v>18</v>
      </c>
      <c r="C29" s="27" t="s">
        <v>32</v>
      </c>
      <c r="D29" s="27" t="s">
        <v>33</v>
      </c>
      <c r="E29" s="28" t="s">
        <v>34</v>
      </c>
      <c r="F29" s="22"/>
      <c r="G29" s="22"/>
    </row>
    <row r="30" spans="1:11">
      <c r="A30" s="22"/>
      <c r="B30" s="6"/>
      <c r="C30" s="7"/>
      <c r="D30" s="7"/>
      <c r="E30" s="29"/>
      <c r="F30" s="22"/>
      <c r="G30" s="22"/>
    </row>
    <row r="31" spans="1:11">
      <c r="A31" s="22"/>
      <c r="B31" s="10"/>
      <c r="C31" s="11"/>
      <c r="D31" s="11"/>
      <c r="E31" s="30"/>
      <c r="F31" s="22"/>
      <c r="G31" s="22"/>
    </row>
    <row r="32" spans="1:11">
      <c r="A32" s="22"/>
      <c r="B32" s="10"/>
      <c r="C32" s="11"/>
      <c r="D32" s="11"/>
      <c r="E32" s="30"/>
      <c r="F32" s="22"/>
      <c r="G32" s="22"/>
    </row>
    <row r="33" spans="1:7">
      <c r="A33" s="22"/>
      <c r="B33" s="10"/>
      <c r="C33" s="11"/>
      <c r="D33" s="11"/>
      <c r="E33" s="30"/>
      <c r="F33" s="22"/>
      <c r="G33" s="22"/>
    </row>
    <row r="34" spans="1:7" ht="15.75" thickBot="1">
      <c r="A34" s="22"/>
      <c r="B34" s="31"/>
      <c r="C34" s="32"/>
      <c r="D34" s="32"/>
      <c r="E34" s="33"/>
      <c r="F34" s="22"/>
      <c r="G34" s="22"/>
    </row>
    <row r="35" spans="1:7">
      <c r="A35" s="22"/>
      <c r="B35" s="22"/>
      <c r="C35" s="22"/>
      <c r="D35" s="22"/>
      <c r="E35" s="34"/>
      <c r="F35" s="22"/>
      <c r="G35" s="22"/>
    </row>
    <row r="36" spans="1:7">
      <c r="A36" s="22"/>
      <c r="B36" s="22"/>
      <c r="C36" s="22"/>
      <c r="D36" s="22"/>
      <c r="E36" s="34"/>
      <c r="F36" s="22"/>
      <c r="G36" s="22"/>
    </row>
    <row r="37" spans="1:7">
      <c r="A37" s="22"/>
      <c r="B37" s="22"/>
      <c r="C37" s="22"/>
      <c r="D37" s="22"/>
      <c r="E37" s="34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</row>
    <row r="51" spans="1:7">
      <c r="A51" s="22"/>
      <c r="B51" s="22"/>
    </row>
    <row r="52" spans="1:7">
      <c r="A52" s="22"/>
      <c r="B52" s="22"/>
    </row>
    <row r="53" spans="1:7">
      <c r="A53" s="22"/>
      <c r="B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</sheetData>
  <mergeCells count="2">
    <mergeCell ref="A1:K1"/>
    <mergeCell ref="B27:E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9"/>
  <sheetViews>
    <sheetView workbookViewId="0">
      <selection activeCell="I29" sqref="I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82" t="s">
        <v>45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5.75" thickBo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thickBo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</row>
    <row r="4" spans="1:11" s="61" customFormat="1">
      <c r="A4" s="57" t="s">
        <v>343</v>
      </c>
      <c r="B4" s="58">
        <v>223</v>
      </c>
      <c r="C4" s="58" t="s">
        <v>106</v>
      </c>
      <c r="D4" s="58" t="s">
        <v>344</v>
      </c>
      <c r="E4" s="58" t="s">
        <v>345</v>
      </c>
      <c r="F4" s="58" t="s">
        <v>75</v>
      </c>
      <c r="G4" s="62" t="s">
        <v>943</v>
      </c>
      <c r="H4" s="48">
        <v>8924</v>
      </c>
      <c r="I4" s="48">
        <v>3000</v>
      </c>
      <c r="J4" s="48">
        <v>0</v>
      </c>
      <c r="K4" s="60">
        <f>SUM(H4:J4)</f>
        <v>11924</v>
      </c>
    </row>
    <row r="5" spans="1:11" s="61" customFormat="1">
      <c r="A5" s="57" t="s">
        <v>343</v>
      </c>
      <c r="B5" s="58">
        <v>223</v>
      </c>
      <c r="C5" s="58" t="s">
        <v>106</v>
      </c>
      <c r="D5" s="58" t="s">
        <v>346</v>
      </c>
      <c r="E5" s="58" t="s">
        <v>347</v>
      </c>
      <c r="F5" s="58" t="s">
        <v>75</v>
      </c>
      <c r="G5" s="62" t="s">
        <v>792</v>
      </c>
      <c r="H5" s="48">
        <v>0</v>
      </c>
      <c r="I5" s="48">
        <v>7200</v>
      </c>
      <c r="J5" s="48">
        <v>0</v>
      </c>
      <c r="K5" s="60">
        <f t="shared" ref="K5:K19" si="0">SUM(H5:J5)</f>
        <v>7200</v>
      </c>
    </row>
    <row r="6" spans="1:11" s="61" customFormat="1">
      <c r="A6" s="57" t="s">
        <v>343</v>
      </c>
      <c r="B6" s="58">
        <v>223</v>
      </c>
      <c r="C6" s="58" t="s">
        <v>106</v>
      </c>
      <c r="D6" s="58" t="s">
        <v>348</v>
      </c>
      <c r="E6" s="58" t="s">
        <v>349</v>
      </c>
      <c r="F6" s="58" t="s">
        <v>65</v>
      </c>
      <c r="G6" s="62" t="s">
        <v>478</v>
      </c>
      <c r="H6" s="48">
        <v>0</v>
      </c>
      <c r="I6" s="48">
        <v>367</v>
      </c>
      <c r="J6" s="48">
        <v>0</v>
      </c>
      <c r="K6" s="60">
        <f t="shared" si="0"/>
        <v>367</v>
      </c>
    </row>
    <row r="7" spans="1:11" s="61" customFormat="1">
      <c r="A7" s="57" t="s">
        <v>370</v>
      </c>
      <c r="B7" s="58">
        <v>226</v>
      </c>
      <c r="C7" s="58" t="s">
        <v>106</v>
      </c>
      <c r="D7" s="58" t="s">
        <v>66</v>
      </c>
      <c r="E7" s="58" t="s">
        <v>345</v>
      </c>
      <c r="F7" s="58" t="s">
        <v>82</v>
      </c>
      <c r="G7" s="62" t="s">
        <v>756</v>
      </c>
      <c r="H7" s="48">
        <v>1343</v>
      </c>
      <c r="I7" s="48">
        <v>3300</v>
      </c>
      <c r="J7" s="48">
        <v>0</v>
      </c>
      <c r="K7" s="60">
        <f t="shared" si="0"/>
        <v>4643</v>
      </c>
    </row>
    <row r="8" spans="1:11" s="61" customFormat="1">
      <c r="A8" s="57" t="s">
        <v>370</v>
      </c>
      <c r="B8" s="58" t="s">
        <v>559</v>
      </c>
      <c r="C8" s="58" t="s">
        <v>72</v>
      </c>
      <c r="D8" s="58" t="s">
        <v>66</v>
      </c>
      <c r="E8" s="58" t="s">
        <v>124</v>
      </c>
      <c r="F8" s="58" t="s">
        <v>82</v>
      </c>
      <c r="G8" s="62" t="s">
        <v>755</v>
      </c>
      <c r="H8" s="48">
        <v>745</v>
      </c>
      <c r="I8" s="48">
        <v>1100</v>
      </c>
      <c r="J8" s="48">
        <v>0</v>
      </c>
      <c r="K8" s="60">
        <f t="shared" si="0"/>
        <v>1845</v>
      </c>
    </row>
    <row r="9" spans="1:11" s="61" customFormat="1">
      <c r="A9" s="57" t="s">
        <v>370</v>
      </c>
      <c r="B9" s="58">
        <v>2394</v>
      </c>
      <c r="C9" s="58" t="s">
        <v>103</v>
      </c>
      <c r="D9" s="58" t="s">
        <v>66</v>
      </c>
      <c r="E9" s="58" t="s">
        <v>408</v>
      </c>
      <c r="F9" s="58" t="s">
        <v>409</v>
      </c>
      <c r="G9" s="62" t="s">
        <v>79</v>
      </c>
      <c r="H9" s="48">
        <v>680</v>
      </c>
      <c r="I9" s="48">
        <v>0</v>
      </c>
      <c r="J9" s="48">
        <v>0</v>
      </c>
      <c r="K9" s="60">
        <f t="shared" si="0"/>
        <v>680</v>
      </c>
    </row>
    <row r="10" spans="1:11" s="61" customFormat="1">
      <c r="A10" s="57" t="s">
        <v>370</v>
      </c>
      <c r="B10" s="58" t="s">
        <v>410</v>
      </c>
      <c r="C10" s="58" t="s">
        <v>59</v>
      </c>
      <c r="D10" s="58" t="s">
        <v>348</v>
      </c>
      <c r="E10" s="58" t="s">
        <v>411</v>
      </c>
      <c r="F10" s="58" t="s">
        <v>65</v>
      </c>
      <c r="G10" s="62" t="s">
        <v>941</v>
      </c>
      <c r="H10" s="48">
        <v>15203</v>
      </c>
      <c r="I10" s="48">
        <v>16050</v>
      </c>
      <c r="J10" s="48">
        <v>0</v>
      </c>
      <c r="K10" s="60">
        <f t="shared" si="0"/>
        <v>31253</v>
      </c>
    </row>
    <row r="11" spans="1:11" s="61" customFormat="1">
      <c r="A11" s="57" t="s">
        <v>370</v>
      </c>
      <c r="B11" s="58">
        <v>2394</v>
      </c>
      <c r="C11" s="58" t="s">
        <v>103</v>
      </c>
      <c r="D11" s="58" t="s">
        <v>66</v>
      </c>
      <c r="E11" s="58" t="s">
        <v>104</v>
      </c>
      <c r="F11" s="58" t="s">
        <v>82</v>
      </c>
      <c r="G11" s="62" t="s">
        <v>79</v>
      </c>
      <c r="H11" s="48">
        <v>680</v>
      </c>
      <c r="I11" s="48">
        <v>0</v>
      </c>
      <c r="J11" s="48">
        <v>0</v>
      </c>
      <c r="K11" s="60">
        <f t="shared" si="0"/>
        <v>680</v>
      </c>
    </row>
    <row r="12" spans="1:11" s="61" customFormat="1">
      <c r="A12" s="57" t="s">
        <v>370</v>
      </c>
      <c r="B12" s="58" t="s">
        <v>560</v>
      </c>
      <c r="C12" s="58" t="s">
        <v>72</v>
      </c>
      <c r="D12" s="58" t="s">
        <v>344</v>
      </c>
      <c r="E12" s="58" t="s">
        <v>154</v>
      </c>
      <c r="F12" s="58" t="s">
        <v>75</v>
      </c>
      <c r="G12" s="62" t="s">
        <v>875</v>
      </c>
      <c r="H12" s="48">
        <v>2108</v>
      </c>
      <c r="I12" s="48">
        <v>2000</v>
      </c>
      <c r="J12" s="48">
        <v>0</v>
      </c>
      <c r="K12" s="60">
        <f t="shared" si="0"/>
        <v>4108</v>
      </c>
    </row>
    <row r="13" spans="1:11" s="61" customFormat="1">
      <c r="A13" s="57" t="s">
        <v>427</v>
      </c>
      <c r="B13" s="58" t="s">
        <v>433</v>
      </c>
      <c r="C13" s="58" t="s">
        <v>185</v>
      </c>
      <c r="D13" s="58" t="s">
        <v>434</v>
      </c>
      <c r="E13" s="58" t="s">
        <v>154</v>
      </c>
      <c r="F13" s="58" t="s">
        <v>82</v>
      </c>
      <c r="G13" s="62" t="s">
        <v>774</v>
      </c>
      <c r="H13" s="48">
        <v>240</v>
      </c>
      <c r="I13" s="48">
        <v>2200</v>
      </c>
      <c r="J13" s="48">
        <v>0</v>
      </c>
      <c r="K13" s="60">
        <f t="shared" si="0"/>
        <v>2440</v>
      </c>
    </row>
    <row r="14" spans="1:11" s="61" customFormat="1">
      <c r="A14" s="57" t="s">
        <v>633</v>
      </c>
      <c r="B14" s="58" t="s">
        <v>643</v>
      </c>
      <c r="C14" s="58" t="s">
        <v>72</v>
      </c>
      <c r="D14" s="58" t="s">
        <v>344</v>
      </c>
      <c r="E14" s="58" t="s">
        <v>261</v>
      </c>
      <c r="F14" s="58" t="s">
        <v>82</v>
      </c>
      <c r="G14" s="62" t="s">
        <v>684</v>
      </c>
      <c r="H14" s="48">
        <v>0</v>
      </c>
      <c r="I14" s="48">
        <v>500</v>
      </c>
      <c r="J14" s="48">
        <v>0</v>
      </c>
      <c r="K14" s="60">
        <f t="shared" si="0"/>
        <v>500</v>
      </c>
    </row>
    <row r="15" spans="1:11" s="61" customFormat="1">
      <c r="A15" s="57" t="s">
        <v>633</v>
      </c>
      <c r="B15" s="58" t="s">
        <v>643</v>
      </c>
      <c r="C15" s="58" t="s">
        <v>72</v>
      </c>
      <c r="D15" s="58" t="s">
        <v>344</v>
      </c>
      <c r="E15" s="58" t="s">
        <v>124</v>
      </c>
      <c r="F15" s="58" t="s">
        <v>75</v>
      </c>
      <c r="G15" s="62" t="s">
        <v>698</v>
      </c>
      <c r="H15" s="48">
        <v>15776</v>
      </c>
      <c r="I15" s="48">
        <v>1000</v>
      </c>
      <c r="J15" s="48">
        <v>0</v>
      </c>
      <c r="K15" s="60">
        <f t="shared" si="0"/>
        <v>16776</v>
      </c>
    </row>
    <row r="16" spans="1:11" s="61" customFormat="1">
      <c r="A16" s="57" t="s">
        <v>633</v>
      </c>
      <c r="B16" s="58" t="s">
        <v>643</v>
      </c>
      <c r="C16" s="58" t="s">
        <v>72</v>
      </c>
      <c r="D16" s="58" t="s">
        <v>644</v>
      </c>
      <c r="E16" s="58" t="s">
        <v>62</v>
      </c>
      <c r="F16" s="58" t="s">
        <v>93</v>
      </c>
      <c r="G16" s="62" t="s">
        <v>764</v>
      </c>
      <c r="H16" s="48">
        <v>0</v>
      </c>
      <c r="I16" s="48">
        <v>3800</v>
      </c>
      <c r="J16" s="48">
        <v>0</v>
      </c>
      <c r="K16" s="60">
        <f t="shared" si="0"/>
        <v>3800</v>
      </c>
    </row>
    <row r="17" spans="1:11" s="61" customFormat="1">
      <c r="A17" s="57" t="s">
        <v>633</v>
      </c>
      <c r="B17" s="58" t="s">
        <v>643</v>
      </c>
      <c r="C17" s="58" t="s">
        <v>72</v>
      </c>
      <c r="D17" s="58" t="s">
        <v>645</v>
      </c>
      <c r="E17" s="58" t="s">
        <v>62</v>
      </c>
      <c r="F17" s="58" t="s">
        <v>65</v>
      </c>
      <c r="G17" s="62" t="s">
        <v>709</v>
      </c>
      <c r="H17" s="48">
        <v>0</v>
      </c>
      <c r="I17" s="48">
        <v>3100</v>
      </c>
      <c r="J17" s="48">
        <v>0</v>
      </c>
      <c r="K17" s="60">
        <f t="shared" si="0"/>
        <v>3100</v>
      </c>
    </row>
    <row r="18" spans="1:11" s="61" customFormat="1">
      <c r="A18" s="57" t="s">
        <v>633</v>
      </c>
      <c r="B18" s="58" t="s">
        <v>643</v>
      </c>
      <c r="C18" s="58" t="s">
        <v>72</v>
      </c>
      <c r="D18" s="58" t="s">
        <v>348</v>
      </c>
      <c r="E18" s="58" t="s">
        <v>62</v>
      </c>
      <c r="F18" s="58" t="s">
        <v>65</v>
      </c>
      <c r="G18" s="62" t="s">
        <v>697</v>
      </c>
      <c r="H18" s="48">
        <v>0</v>
      </c>
      <c r="I18" s="48">
        <v>1500</v>
      </c>
      <c r="J18" s="48">
        <v>0</v>
      </c>
      <c r="K18" s="60">
        <f t="shared" si="0"/>
        <v>1500</v>
      </c>
    </row>
    <row r="19" spans="1:11" ht="15.75" thickBot="1">
      <c r="A19" s="12"/>
      <c r="B19" s="13"/>
      <c r="C19" s="13"/>
      <c r="D19" s="13"/>
      <c r="E19" s="13"/>
      <c r="F19" s="13"/>
      <c r="G19" s="14" t="s">
        <v>29</v>
      </c>
      <c r="H19" s="15">
        <f>SUM(E33:E38)</f>
        <v>260</v>
      </c>
      <c r="I19" s="15">
        <v>0</v>
      </c>
      <c r="J19" s="15">
        <v>0</v>
      </c>
      <c r="K19" s="60">
        <f t="shared" si="0"/>
        <v>260</v>
      </c>
    </row>
    <row r="20" spans="1:11" ht="16.5" thickBot="1">
      <c r="A20" s="17"/>
      <c r="B20" s="17"/>
      <c r="C20" s="17"/>
      <c r="D20" s="17"/>
      <c r="E20" s="17"/>
      <c r="F20" s="17"/>
      <c r="G20" s="18" t="s">
        <v>30</v>
      </c>
      <c r="H20" s="19">
        <f>SUM(H4:H19)</f>
        <v>45959</v>
      </c>
      <c r="I20" s="20">
        <f>SUM(I4:I19)</f>
        <v>45117</v>
      </c>
      <c r="J20" s="20">
        <f>SUM(J4:J19)</f>
        <v>0</v>
      </c>
      <c r="K20" s="21">
        <f>SUM(K4:K19)</f>
        <v>91076</v>
      </c>
    </row>
    <row r="21" spans="1:11">
      <c r="A21" s="22"/>
      <c r="B21" s="22"/>
      <c r="C21" s="22"/>
      <c r="D21" s="22"/>
      <c r="E21" s="22"/>
      <c r="F21" s="22"/>
      <c r="G21" s="22"/>
    </row>
    <row r="22" spans="1:11">
      <c r="A22" s="22"/>
      <c r="B22" s="22"/>
      <c r="C22" s="22"/>
      <c r="D22" s="22"/>
      <c r="E22" s="22"/>
      <c r="F22" s="22"/>
      <c r="G22" s="22"/>
    </row>
    <row r="23" spans="1:11">
      <c r="A23" s="22"/>
      <c r="B23" s="22"/>
      <c r="C23" s="22"/>
      <c r="D23" s="22"/>
      <c r="E23" s="22"/>
      <c r="F23" s="22"/>
      <c r="G23" s="22"/>
    </row>
    <row r="24" spans="1:11">
      <c r="A24" s="22"/>
      <c r="B24" s="22"/>
      <c r="C24" s="22"/>
      <c r="D24" s="22"/>
      <c r="E24" s="22"/>
      <c r="F24" s="22"/>
      <c r="G24" s="22"/>
    </row>
    <row r="25" spans="1:11">
      <c r="A25" s="22"/>
      <c r="B25" s="22"/>
      <c r="C25" s="22"/>
      <c r="D25" s="22"/>
      <c r="E25" s="22"/>
      <c r="F25" s="22"/>
      <c r="G25" s="22"/>
    </row>
    <row r="26" spans="1:11">
      <c r="A26" s="22"/>
      <c r="B26" s="22"/>
      <c r="C26" s="22"/>
      <c r="D26" s="22"/>
      <c r="E26" s="22"/>
      <c r="F26" s="22"/>
      <c r="G26" s="22"/>
    </row>
    <row r="27" spans="1:11">
      <c r="A27" s="22"/>
      <c r="B27" s="22"/>
      <c r="C27" s="22"/>
      <c r="D27" s="22"/>
      <c r="E27" s="22"/>
      <c r="F27" s="22"/>
      <c r="G27" s="22"/>
    </row>
    <row r="28" spans="1:11">
      <c r="A28" s="22"/>
      <c r="B28" s="22"/>
      <c r="C28" s="22"/>
      <c r="D28" s="22"/>
      <c r="E28" s="22"/>
      <c r="F28" s="22"/>
      <c r="G28" s="22"/>
    </row>
    <row r="29" spans="1:11" ht="15.75" thickBot="1">
      <c r="A29" s="22"/>
      <c r="B29" s="22"/>
      <c r="C29" s="22"/>
      <c r="D29" s="22"/>
      <c r="E29" s="22"/>
      <c r="F29" s="22"/>
      <c r="G29" s="22"/>
    </row>
    <row r="30" spans="1:11" ht="19.5" thickBot="1">
      <c r="A30" s="22"/>
      <c r="B30" s="85" t="s">
        <v>31</v>
      </c>
      <c r="C30" s="86"/>
      <c r="D30" s="86"/>
      <c r="E30" s="87"/>
      <c r="F30" s="22"/>
      <c r="G30" s="22"/>
    </row>
    <row r="31" spans="1:11" ht="16.5" thickBot="1">
      <c r="A31" s="22"/>
      <c r="B31" s="23"/>
      <c r="C31" s="24"/>
      <c r="D31" s="24"/>
      <c r="E31" s="25"/>
      <c r="F31" s="22"/>
      <c r="G31" s="22"/>
    </row>
    <row r="32" spans="1:11" ht="16.5" thickBot="1">
      <c r="A32" s="22"/>
      <c r="B32" s="26" t="s">
        <v>18</v>
      </c>
      <c r="C32" s="27" t="s">
        <v>32</v>
      </c>
      <c r="D32" s="27" t="s">
        <v>33</v>
      </c>
      <c r="E32" s="28" t="s">
        <v>34</v>
      </c>
      <c r="F32" s="22"/>
      <c r="G32" s="22"/>
    </row>
    <row r="33" spans="1:7">
      <c r="A33" s="22"/>
      <c r="B33" s="6" t="s">
        <v>654</v>
      </c>
      <c r="C33" s="7">
        <v>427</v>
      </c>
      <c r="D33" s="7" t="s">
        <v>244</v>
      </c>
      <c r="E33" s="29">
        <v>260</v>
      </c>
      <c r="F33" s="22"/>
      <c r="G33" s="22"/>
    </row>
    <row r="34" spans="1:7">
      <c r="A34" s="22"/>
      <c r="B34" s="10"/>
      <c r="C34" s="11"/>
      <c r="D34" s="11"/>
      <c r="E34" s="30"/>
      <c r="F34" s="22"/>
      <c r="G34" s="22"/>
    </row>
    <row r="35" spans="1:7">
      <c r="A35" s="22"/>
      <c r="B35" s="10"/>
      <c r="C35" s="11"/>
      <c r="D35" s="11"/>
      <c r="E35" s="30"/>
      <c r="F35" s="22"/>
      <c r="G35" s="22"/>
    </row>
    <row r="36" spans="1:7">
      <c r="A36" s="22"/>
      <c r="B36" s="10"/>
      <c r="C36" s="11"/>
      <c r="D36" s="11"/>
      <c r="E36" s="30"/>
      <c r="F36" s="22"/>
      <c r="G36" s="22"/>
    </row>
    <row r="37" spans="1:7" ht="15.75" thickBot="1">
      <c r="A37" s="22"/>
      <c r="B37" s="31"/>
      <c r="C37" s="32"/>
      <c r="D37" s="32"/>
      <c r="E37" s="33"/>
      <c r="F37" s="22"/>
      <c r="G37" s="22"/>
    </row>
    <row r="38" spans="1:7">
      <c r="A38" s="22"/>
      <c r="B38" s="22"/>
      <c r="C38" s="22"/>
      <c r="D38" s="22"/>
      <c r="E38" s="34"/>
      <c r="F38" s="22"/>
      <c r="G38" s="22"/>
    </row>
    <row r="39" spans="1:7">
      <c r="A39" s="22"/>
      <c r="B39" s="22"/>
      <c r="C39" s="22"/>
      <c r="D39" s="22"/>
      <c r="E39" s="34"/>
      <c r="F39" s="22"/>
      <c r="G39" s="22"/>
    </row>
    <row r="40" spans="1:7">
      <c r="A40" s="22"/>
      <c r="B40" s="22"/>
      <c r="C40" s="22"/>
      <c r="D40" s="22"/>
      <c r="E40" s="34"/>
      <c r="F40" s="22"/>
      <c r="G40" s="22"/>
    </row>
    <row r="41" spans="1:7">
      <c r="A41" s="22"/>
      <c r="B41" s="22"/>
      <c r="C41" s="22"/>
      <c r="D41" s="22"/>
      <c r="E41" s="34"/>
      <c r="F41" s="22"/>
      <c r="G41" s="22"/>
    </row>
    <row r="42" spans="1:7">
      <c r="A42" s="22"/>
      <c r="B42" s="22"/>
      <c r="C42" s="22"/>
      <c r="D42" s="22"/>
      <c r="E42" s="34"/>
      <c r="F42" s="22"/>
      <c r="G42" s="22"/>
    </row>
    <row r="43" spans="1:7">
      <c r="A43" s="22"/>
      <c r="B43" s="22"/>
      <c r="C43" s="22"/>
      <c r="D43" s="22"/>
      <c r="E43" s="34"/>
      <c r="F43" s="22"/>
      <c r="G43" s="22"/>
    </row>
    <row r="44" spans="1:7">
      <c r="A44" s="22"/>
      <c r="B44" s="22"/>
      <c r="C44" s="22"/>
      <c r="D44" s="22"/>
      <c r="E44" s="34"/>
      <c r="F44" s="22"/>
      <c r="G44" s="22"/>
    </row>
    <row r="45" spans="1:7">
      <c r="A45" s="22"/>
      <c r="B45" s="22"/>
      <c r="C45" s="22"/>
      <c r="D45" s="22"/>
      <c r="E45" s="34"/>
      <c r="F45" s="22"/>
      <c r="G45" s="22"/>
    </row>
    <row r="46" spans="1:7">
      <c r="A46" s="22"/>
      <c r="B46" s="22"/>
      <c r="C46" s="22"/>
      <c r="D46" s="22"/>
      <c r="E46" s="34"/>
      <c r="F46" s="22"/>
      <c r="G46" s="22"/>
    </row>
    <row r="47" spans="1:7">
      <c r="A47" s="22"/>
      <c r="B47" s="22"/>
      <c r="C47" s="22"/>
      <c r="D47" s="22"/>
      <c r="E47" s="34"/>
      <c r="F47" s="22"/>
      <c r="G47" s="22"/>
    </row>
    <row r="48" spans="1:7">
      <c r="A48" s="22"/>
      <c r="B48" s="22"/>
      <c r="C48" s="22"/>
      <c r="D48" s="22"/>
      <c r="E48" s="34"/>
      <c r="F48" s="22"/>
      <c r="G48" s="22"/>
    </row>
    <row r="49" spans="1:7">
      <c r="A49" s="22"/>
      <c r="B49" s="22"/>
      <c r="C49" s="22"/>
      <c r="D49" s="22"/>
      <c r="E49" s="34"/>
      <c r="F49" s="22"/>
      <c r="G49" s="22"/>
    </row>
    <row r="50" spans="1:7">
      <c r="A50" s="22"/>
      <c r="B50" s="22"/>
      <c r="C50" s="22"/>
      <c r="D50" s="22"/>
      <c r="E50" s="34"/>
      <c r="F50" s="22"/>
      <c r="G50" s="22"/>
    </row>
    <row r="51" spans="1:7">
      <c r="A51" s="22"/>
      <c r="B51" s="22"/>
      <c r="C51" s="22"/>
      <c r="D51" s="22"/>
      <c r="E51" s="34"/>
      <c r="F51" s="22"/>
      <c r="G51" s="22"/>
    </row>
    <row r="52" spans="1:7">
      <c r="A52" s="22"/>
      <c r="B52" s="22"/>
      <c r="C52" s="22"/>
      <c r="D52" s="22"/>
      <c r="E52" s="34"/>
      <c r="F52" s="22"/>
      <c r="G52" s="22"/>
    </row>
    <row r="53" spans="1:7">
      <c r="A53" s="22"/>
      <c r="B53" s="22"/>
    </row>
    <row r="54" spans="1:7">
      <c r="A54" s="22"/>
      <c r="B54" s="22"/>
    </row>
    <row r="55" spans="1:7">
      <c r="A55" s="22"/>
      <c r="B55" s="22"/>
    </row>
    <row r="56" spans="1:7">
      <c r="A56" s="22"/>
      <c r="B56" s="22"/>
    </row>
    <row r="57" spans="1:7">
      <c r="A57" s="22"/>
      <c r="B57" s="22"/>
    </row>
    <row r="58" spans="1:7">
      <c r="A58" s="22"/>
      <c r="B58" s="22"/>
    </row>
    <row r="59" spans="1:7">
      <c r="A59" s="22"/>
      <c r="B59" s="22"/>
    </row>
    <row r="60" spans="1:7">
      <c r="A60" s="22"/>
      <c r="B60" s="22"/>
    </row>
    <row r="61" spans="1:7">
      <c r="A61" s="22"/>
      <c r="B61" s="22"/>
    </row>
    <row r="62" spans="1:7">
      <c r="A62" s="22"/>
      <c r="B62" s="22"/>
    </row>
    <row r="63" spans="1:7">
      <c r="A63" s="22"/>
      <c r="B63" s="22"/>
    </row>
    <row r="64" spans="1:7">
      <c r="A64" s="22"/>
      <c r="B64" s="22"/>
    </row>
    <row r="65" spans="1:2">
      <c r="A65" s="22"/>
      <c r="B65" s="22"/>
    </row>
    <row r="66" spans="1:2">
      <c r="A66" s="22"/>
      <c r="B66" s="22"/>
    </row>
    <row r="67" spans="1:2">
      <c r="A67" s="22"/>
      <c r="B67" s="22"/>
    </row>
    <row r="68" spans="1:2">
      <c r="A68" s="22"/>
      <c r="B68" s="22"/>
    </row>
    <row r="69" spans="1:2">
      <c r="A69" s="22"/>
      <c r="B69" s="22"/>
    </row>
    <row r="70" spans="1:2">
      <c r="A70" s="22"/>
      <c r="B70" s="22"/>
    </row>
    <row r="71" spans="1:2">
      <c r="A71" s="22"/>
      <c r="B71" s="22"/>
    </row>
    <row r="72" spans="1:2">
      <c r="A72" s="22"/>
      <c r="B72" s="22"/>
    </row>
    <row r="73" spans="1:2">
      <c r="A73" s="22"/>
      <c r="B73" s="22"/>
    </row>
    <row r="74" spans="1:2">
      <c r="A74" s="22"/>
      <c r="B74" s="22"/>
    </row>
    <row r="75" spans="1:2">
      <c r="A75" s="22"/>
      <c r="B75" s="22"/>
    </row>
    <row r="76" spans="1:2">
      <c r="A76" s="22"/>
      <c r="B76" s="22"/>
    </row>
    <row r="77" spans="1:2">
      <c r="A77" s="22"/>
      <c r="B77" s="22"/>
    </row>
    <row r="78" spans="1:2">
      <c r="A78" s="22"/>
      <c r="B78" s="22"/>
    </row>
    <row r="79" spans="1:2">
      <c r="A79" s="22"/>
      <c r="B79" s="22"/>
    </row>
    <row r="80" spans="1:2">
      <c r="A80" s="22"/>
      <c r="B80" s="22"/>
    </row>
    <row r="81" spans="1:2">
      <c r="A81" s="22"/>
      <c r="B81" s="22"/>
    </row>
    <row r="82" spans="1:2">
      <c r="A82" s="22"/>
      <c r="B82" s="22"/>
    </row>
    <row r="83" spans="1:2">
      <c r="A83" s="22"/>
      <c r="B83" s="22"/>
    </row>
    <row r="84" spans="1:2">
      <c r="A84" s="22"/>
      <c r="B84" s="22"/>
    </row>
    <row r="85" spans="1:2">
      <c r="A85" s="22"/>
      <c r="B85" s="22"/>
    </row>
    <row r="86" spans="1:2">
      <c r="A86" s="22"/>
      <c r="B86" s="22"/>
    </row>
    <row r="87" spans="1:2">
      <c r="A87" s="22"/>
      <c r="B87" s="22"/>
    </row>
    <row r="88" spans="1:2">
      <c r="A88" s="22"/>
      <c r="B88" s="22"/>
    </row>
    <row r="89" spans="1:2">
      <c r="A89" s="22"/>
      <c r="B89" s="22"/>
    </row>
    <row r="90" spans="1:2">
      <c r="A90" s="22"/>
      <c r="B90" s="22"/>
    </row>
    <row r="91" spans="1:2">
      <c r="A91" s="22"/>
      <c r="B91" s="22"/>
    </row>
    <row r="92" spans="1:2">
      <c r="A92" s="22"/>
      <c r="B92" s="22"/>
    </row>
    <row r="93" spans="1:2">
      <c r="A93" s="22"/>
      <c r="B93" s="22"/>
    </row>
    <row r="94" spans="1:2">
      <c r="A94" s="22"/>
      <c r="B94" s="22"/>
    </row>
    <row r="95" spans="1:2">
      <c r="A95" s="22"/>
      <c r="B95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2">
      <c r="A100" s="22"/>
      <c r="B100" s="22"/>
    </row>
    <row r="101" spans="1:2">
      <c r="A101" s="22"/>
      <c r="B101" s="22"/>
    </row>
    <row r="102" spans="1:2">
      <c r="A102" s="22"/>
      <c r="B102" s="22"/>
    </row>
    <row r="103" spans="1:2">
      <c r="A103" s="22"/>
      <c r="B103" s="22"/>
    </row>
    <row r="104" spans="1:2">
      <c r="A104" s="22"/>
      <c r="B104" s="22"/>
    </row>
    <row r="105" spans="1:2">
      <c r="A105" s="22"/>
      <c r="B105" s="22"/>
    </row>
    <row r="106" spans="1:2">
      <c r="A106" s="22"/>
      <c r="B106" s="22"/>
    </row>
    <row r="107" spans="1:2">
      <c r="A107" s="22"/>
      <c r="B107" s="22"/>
    </row>
    <row r="108" spans="1:2">
      <c r="A108" s="22"/>
      <c r="B108" s="22"/>
    </row>
    <row r="109" spans="1:2">
      <c r="A109" s="22"/>
      <c r="B109" s="22"/>
    </row>
    <row r="110" spans="1:2">
      <c r="A110" s="22"/>
      <c r="B110" s="22"/>
    </row>
    <row r="111" spans="1:2">
      <c r="A111" s="22"/>
      <c r="B111" s="22"/>
    </row>
    <row r="112" spans="1:2">
      <c r="A112" s="22"/>
      <c r="B112" s="22"/>
    </row>
    <row r="113" spans="1:2">
      <c r="A113" s="22"/>
      <c r="B113" s="22"/>
    </row>
    <row r="114" spans="1:2">
      <c r="A114" s="22"/>
      <c r="B114" s="22"/>
    </row>
    <row r="115" spans="1:2">
      <c r="A115" s="22"/>
      <c r="B115" s="22"/>
    </row>
    <row r="116" spans="1:2">
      <c r="A116" s="22"/>
      <c r="B116" s="22"/>
    </row>
    <row r="117" spans="1:2">
      <c r="A117" s="22"/>
      <c r="B117" s="22"/>
    </row>
    <row r="118" spans="1:2">
      <c r="A118" s="22"/>
      <c r="B118" s="22"/>
    </row>
    <row r="119" spans="1:2">
      <c r="A119" s="22"/>
      <c r="B119" s="22"/>
    </row>
    <row r="120" spans="1:2">
      <c r="A120" s="22"/>
      <c r="B120" s="22"/>
    </row>
    <row r="121" spans="1:2">
      <c r="A121" s="22"/>
      <c r="B121" s="22"/>
    </row>
    <row r="122" spans="1:2">
      <c r="A122" s="22"/>
      <c r="B122" s="22"/>
    </row>
    <row r="123" spans="1:2">
      <c r="A123" s="22"/>
      <c r="B123" s="22"/>
    </row>
    <row r="124" spans="1:2">
      <c r="A124" s="22"/>
      <c r="B124" s="22"/>
    </row>
    <row r="125" spans="1:2">
      <c r="A125" s="22"/>
      <c r="B125" s="22"/>
    </row>
    <row r="126" spans="1:2">
      <c r="A126" s="22"/>
      <c r="B126" s="22"/>
    </row>
    <row r="127" spans="1:2">
      <c r="A127" s="22"/>
      <c r="B127" s="22"/>
    </row>
    <row r="128" spans="1:2">
      <c r="A128" s="22"/>
      <c r="B128" s="22"/>
    </row>
    <row r="129" spans="1:2">
      <c r="A129" s="22"/>
      <c r="B129" s="22"/>
    </row>
    <row r="130" spans="1:2">
      <c r="A130" s="22"/>
      <c r="B130" s="22"/>
    </row>
    <row r="131" spans="1:2">
      <c r="A131" s="22"/>
      <c r="B131" s="22"/>
    </row>
    <row r="132" spans="1:2">
      <c r="A132" s="22"/>
      <c r="B132" s="22"/>
    </row>
    <row r="133" spans="1:2">
      <c r="A133" s="22"/>
      <c r="B133" s="22"/>
    </row>
    <row r="134" spans="1:2">
      <c r="A134" s="22"/>
      <c r="B134" s="22"/>
    </row>
    <row r="135" spans="1:2">
      <c r="A135" s="22"/>
      <c r="B135" s="22"/>
    </row>
    <row r="136" spans="1:2">
      <c r="A136" s="22"/>
      <c r="B136" s="22"/>
    </row>
    <row r="137" spans="1:2">
      <c r="A137" s="22"/>
      <c r="B137" s="22"/>
    </row>
    <row r="138" spans="1:2">
      <c r="A138" s="22"/>
      <c r="B138" s="22"/>
    </row>
    <row r="139" spans="1:2">
      <c r="A139" s="22"/>
      <c r="B139" s="22"/>
    </row>
    <row r="140" spans="1:2">
      <c r="A140" s="22"/>
      <c r="B140" s="22"/>
    </row>
    <row r="141" spans="1:2">
      <c r="A141" s="22"/>
      <c r="B141" s="22"/>
    </row>
    <row r="142" spans="1:2">
      <c r="A142" s="22"/>
      <c r="B142" s="22"/>
    </row>
    <row r="143" spans="1:2">
      <c r="A143" s="22"/>
      <c r="B143" s="22"/>
    </row>
    <row r="144" spans="1:2">
      <c r="A144" s="22"/>
      <c r="B144" s="22"/>
    </row>
    <row r="145" spans="1:2">
      <c r="A145" s="22"/>
      <c r="B145" s="22"/>
    </row>
    <row r="146" spans="1:2">
      <c r="A146" s="22"/>
      <c r="B146" s="22"/>
    </row>
    <row r="147" spans="1:2">
      <c r="A147" s="22"/>
      <c r="B147" s="22"/>
    </row>
    <row r="148" spans="1:2">
      <c r="A148" s="22"/>
      <c r="B148" s="22"/>
    </row>
    <row r="149" spans="1:2">
      <c r="A149" s="22"/>
      <c r="B149" s="22"/>
    </row>
    <row r="150" spans="1:2">
      <c r="A150" s="22"/>
      <c r="B150" s="22"/>
    </row>
    <row r="151" spans="1:2">
      <c r="A151" s="22"/>
      <c r="B151" s="22"/>
    </row>
    <row r="152" spans="1:2">
      <c r="A152" s="22"/>
      <c r="B152" s="22"/>
    </row>
    <row r="153" spans="1:2">
      <c r="A153" s="22"/>
      <c r="B153" s="22"/>
    </row>
    <row r="154" spans="1:2">
      <c r="A154" s="22"/>
      <c r="B154" s="22"/>
    </row>
    <row r="155" spans="1:2">
      <c r="A155" s="22"/>
      <c r="B155" s="22"/>
    </row>
    <row r="156" spans="1:2">
      <c r="A156" s="22"/>
      <c r="B156" s="22"/>
    </row>
    <row r="157" spans="1:2">
      <c r="A157" s="22"/>
      <c r="B157" s="22"/>
    </row>
    <row r="158" spans="1:2">
      <c r="A158" s="22"/>
      <c r="B158" s="22"/>
    </row>
    <row r="159" spans="1:2">
      <c r="A159" s="22"/>
      <c r="B159" s="22"/>
    </row>
    <row r="160" spans="1:2">
      <c r="A160" s="22"/>
      <c r="B160" s="22"/>
    </row>
    <row r="161" spans="1:2">
      <c r="A161" s="22"/>
      <c r="B161" s="22"/>
    </row>
    <row r="162" spans="1:2">
      <c r="A162" s="22"/>
      <c r="B162" s="22"/>
    </row>
    <row r="163" spans="1:2">
      <c r="A163" s="22"/>
      <c r="B163" s="22"/>
    </row>
    <row r="164" spans="1:2">
      <c r="A164" s="22"/>
      <c r="B164" s="22"/>
    </row>
    <row r="165" spans="1:2">
      <c r="A165" s="22"/>
      <c r="B165" s="22"/>
    </row>
    <row r="166" spans="1:2">
      <c r="A166" s="22"/>
      <c r="B166" s="22"/>
    </row>
    <row r="167" spans="1:2">
      <c r="A167" s="22"/>
      <c r="B167" s="22"/>
    </row>
    <row r="168" spans="1:2">
      <c r="A168" s="22"/>
      <c r="B168" s="22"/>
    </row>
    <row r="169" spans="1:2">
      <c r="A169" s="22"/>
      <c r="B169" s="22"/>
    </row>
    <row r="170" spans="1:2">
      <c r="A170" s="22"/>
      <c r="B170" s="22"/>
    </row>
    <row r="171" spans="1:2">
      <c r="A171" s="22"/>
      <c r="B171" s="22"/>
    </row>
    <row r="172" spans="1:2">
      <c r="A172" s="22"/>
      <c r="B172" s="22"/>
    </row>
    <row r="173" spans="1:2">
      <c r="A173" s="22"/>
      <c r="B173" s="22"/>
    </row>
    <row r="174" spans="1:2">
      <c r="A174" s="22"/>
      <c r="B174" s="22"/>
    </row>
    <row r="175" spans="1:2">
      <c r="A175" s="22"/>
      <c r="B175" s="22"/>
    </row>
    <row r="176" spans="1:2">
      <c r="A176" s="22"/>
      <c r="B176" s="22"/>
    </row>
    <row r="177" spans="1:2">
      <c r="A177" s="22"/>
      <c r="B177" s="22"/>
    </row>
    <row r="178" spans="1:2">
      <c r="A178" s="22"/>
      <c r="B178" s="22"/>
    </row>
    <row r="179" spans="1:2">
      <c r="A179" s="22"/>
      <c r="B179" s="22"/>
    </row>
    <row r="180" spans="1:2">
      <c r="A180" s="22"/>
      <c r="B180" s="22"/>
    </row>
    <row r="181" spans="1:2">
      <c r="A181" s="22"/>
      <c r="B181" s="22"/>
    </row>
    <row r="182" spans="1:2">
      <c r="A182" s="22"/>
      <c r="B182" s="22"/>
    </row>
    <row r="183" spans="1:2">
      <c r="A183" s="22"/>
      <c r="B183" s="22"/>
    </row>
    <row r="184" spans="1:2">
      <c r="A184" s="22"/>
      <c r="B184" s="22"/>
    </row>
    <row r="185" spans="1:2">
      <c r="A185" s="22"/>
      <c r="B185" s="22"/>
    </row>
    <row r="186" spans="1:2">
      <c r="A186" s="22"/>
      <c r="B186" s="22"/>
    </row>
    <row r="187" spans="1:2">
      <c r="A187" s="22"/>
      <c r="B187" s="22"/>
    </row>
    <row r="188" spans="1:2">
      <c r="A188" s="22"/>
      <c r="B188" s="22"/>
    </row>
    <row r="189" spans="1:2">
      <c r="A189" s="22"/>
      <c r="B189" s="22"/>
    </row>
    <row r="190" spans="1:2">
      <c r="A190" s="22"/>
      <c r="B190" s="22"/>
    </row>
    <row r="191" spans="1:2">
      <c r="A191" s="22"/>
      <c r="B191" s="22"/>
    </row>
    <row r="192" spans="1:2">
      <c r="A192" s="22"/>
      <c r="B192" s="22"/>
    </row>
    <row r="193" spans="1:2">
      <c r="A193" s="22"/>
      <c r="B193" s="22"/>
    </row>
    <row r="194" spans="1:2">
      <c r="A194" s="22"/>
      <c r="B194" s="22"/>
    </row>
    <row r="195" spans="1:2">
      <c r="A195" s="22"/>
    </row>
    <row r="196" spans="1:2">
      <c r="A196" s="22"/>
    </row>
    <row r="197" spans="1:2">
      <c r="A197" s="22"/>
    </row>
    <row r="198" spans="1:2">
      <c r="A198" s="22"/>
    </row>
    <row r="199" spans="1:2">
      <c r="A199" s="22"/>
    </row>
    <row r="200" spans="1:2">
      <c r="A200" s="22"/>
    </row>
    <row r="201" spans="1:2">
      <c r="A201" s="22"/>
    </row>
    <row r="202" spans="1:2">
      <c r="A202" s="22"/>
    </row>
    <row r="203" spans="1:2">
      <c r="A203" s="22"/>
    </row>
    <row r="204" spans="1:2">
      <c r="A204" s="22"/>
    </row>
    <row r="205" spans="1:2">
      <c r="A205" s="22"/>
    </row>
    <row r="206" spans="1:2">
      <c r="A206" s="22"/>
    </row>
    <row r="207" spans="1:2">
      <c r="A207" s="22"/>
    </row>
    <row r="208" spans="1:2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</sheetData>
  <mergeCells count="2">
    <mergeCell ref="A1:K1"/>
    <mergeCell ref="B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KB2</vt:lpstr>
      <vt:lpstr>Y.H.C</vt:lpstr>
      <vt:lpstr>TMKUC</vt:lpstr>
      <vt:lpstr>PANDTYA STORE</vt:lpstr>
      <vt:lpstr>MULGI JHALI </vt:lpstr>
      <vt:lpstr>NATH</vt:lpstr>
      <vt:lpstr>BHAGYA LAXMI</vt:lpstr>
      <vt:lpstr>MEET</vt:lpstr>
      <vt:lpstr>SINDOOR KI KEEMAT</vt:lpstr>
      <vt:lpstr>MAN SUNDAR</vt:lpstr>
      <vt:lpstr>Control Room</vt:lpstr>
      <vt:lpstr>FANNA TERE ISHQ ME</vt:lpstr>
      <vt:lpstr>MURAMBA</vt:lpstr>
      <vt:lpstr>PARINEETI</vt:lpstr>
      <vt:lpstr>SHUBH SHAGUN</vt:lpstr>
      <vt:lpstr>CHANA MEREYA</vt:lpstr>
      <vt:lpstr>NAGMANI</vt:lpstr>
      <vt:lpstr>HARA SINDUR </vt:lpstr>
      <vt:lpstr>AJOONI</vt:lpstr>
      <vt:lpstr>NUKASH</vt:lpstr>
      <vt:lpstr>TU PUDHE CHAL</vt:lpstr>
      <vt:lpstr>BODHI TREE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2022-03-31T05:58:35Z</dcterms:created>
  <dcterms:modified xsi:type="dcterms:W3CDTF">2024-04-22T11:12:03Z</dcterms:modified>
</cp:coreProperties>
</file>