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7920" firstSheet="13" activeTab="13"/>
  </bookViews>
  <sheets>
    <sheet name="Sheet1" sheetId="1" r:id="rId1"/>
    <sheet name="KB2" sheetId="3" r:id="rId2"/>
    <sheet name="YHC" sheetId="4" r:id="rId3"/>
    <sheet name="TMKUC" sheetId="5" r:id="rId4"/>
    <sheet name="NATH" sheetId="7" r:id="rId5"/>
    <sheet name="BHAGYA LAXMI" sheetId="8" r:id="rId6"/>
    <sheet name="MAN SUNDAR" sheetId="11" r:id="rId7"/>
    <sheet name="MURAMBA" sheetId="12" r:id="rId8"/>
    <sheet name="PARINEETI" sheetId="13" r:id="rId9"/>
    <sheet name="ANOKHA BANDHAN" sheetId="24" r:id="rId10"/>
    <sheet name="Mishri" sheetId="27" r:id="rId11"/>
    <sheet name="Man Dhaga Dhaga" sheetId="29" r:id="rId12"/>
    <sheet name="DAHEJ DASI" sheetId="37" r:id="rId13"/>
    <sheet name="MANGAL LAKSHMI" sheetId="33" r:id="rId14"/>
    <sheet name="MAN ATI SUNDAR" sheetId="34" r:id="rId15"/>
    <sheet name="Mulgi Pasand Ahe" sheetId="35" r:id="rId16"/>
    <sheet name="MKBNMH" sheetId="39" r:id="rId17"/>
    <sheet name="UDHANE KI ASHA" sheetId="40" r:id="rId18"/>
    <sheet name="PHULWARI" sheetId="42" r:id="rId19"/>
    <sheet name="MURLI &amp; NANDANI" sheetId="43" r:id="rId20"/>
    <sheet name="ABEER GULAL" sheetId="44" r:id="rId21"/>
    <sheet name="TUMHARI RANI" sheetId="47" r:id="rId22"/>
    <sheet name="KRISHNA MOHINI" sheetId="48" r:id="rId23"/>
    <sheet name="Svf Dil Ko Tumse Pyaar Hua" sheetId="49" r:id="rId24"/>
    <sheet name="SHAMSHAN CHAMPA" sheetId="50" r:id="rId25"/>
    <sheet name="TULSI" sheetId="51" r:id="rId26"/>
    <sheet name="Apollina" sheetId="53" r:id="rId27"/>
    <sheet name="Vasundra" sheetId="54" r:id="rId28"/>
    <sheet name="Jagruti" sheetId="55" r:id="rId29"/>
    <sheet name="Aradhana" sheetId="56" r:id="rId30"/>
  </sheets>
  <calcPr calcId="125725"/>
</workbook>
</file>

<file path=xl/calcChain.xml><?xml version="1.0" encoding="utf-8"?>
<calcChain xmlns="http://schemas.openxmlformats.org/spreadsheetml/2006/main">
  <c r="E170" i="49"/>
  <c r="H144" s="1"/>
  <c r="K36" i="56"/>
  <c r="J36"/>
  <c r="I36"/>
  <c r="H36"/>
  <c r="K44" i="55"/>
  <c r="J44"/>
  <c r="I44"/>
  <c r="H44"/>
  <c r="K72" i="54"/>
  <c r="J72"/>
  <c r="I72"/>
  <c r="H72"/>
  <c r="K67" i="53"/>
  <c r="J67"/>
  <c r="I67"/>
  <c r="H67"/>
  <c r="K45" i="51" l="1"/>
  <c r="J45"/>
  <c r="I45"/>
  <c r="H45"/>
  <c r="K36" i="50" l="1"/>
  <c r="J36"/>
  <c r="I36"/>
  <c r="H36"/>
  <c r="K145" i="49"/>
  <c r="J145"/>
  <c r="I145"/>
  <c r="H145"/>
  <c r="K42" i="48"/>
  <c r="J42"/>
  <c r="I42"/>
  <c r="H42"/>
  <c r="K30" i="47"/>
  <c r="J30"/>
  <c r="I30"/>
  <c r="H30"/>
  <c r="K52" i="44"/>
  <c r="J52"/>
  <c r="I52"/>
  <c r="H52"/>
  <c r="K53" i="43"/>
  <c r="J53"/>
  <c r="I53"/>
  <c r="H53"/>
  <c r="K57" i="42"/>
  <c r="J57"/>
  <c r="I57"/>
  <c r="H57"/>
  <c r="K99" i="40"/>
  <c r="J99"/>
  <c r="I99"/>
  <c r="H99"/>
  <c r="K67" i="39"/>
  <c r="J67"/>
  <c r="I67"/>
  <c r="H67"/>
  <c r="K68" i="37"/>
  <c r="J68"/>
  <c r="I68"/>
  <c r="H68"/>
  <c r="K67" i="35"/>
  <c r="J67"/>
  <c r="I67"/>
  <c r="H67"/>
  <c r="K68" i="34"/>
  <c r="J68"/>
  <c r="I68"/>
  <c r="H68"/>
  <c r="K61" i="33"/>
  <c r="J61"/>
  <c r="I61"/>
  <c r="H61"/>
  <c r="K68" i="29"/>
  <c r="J68"/>
  <c r="I68"/>
  <c r="H68"/>
  <c r="K61" i="27"/>
  <c r="J61"/>
  <c r="I61"/>
  <c r="H61"/>
  <c r="K57" i="24"/>
  <c r="J57"/>
  <c r="I57"/>
  <c r="H57"/>
  <c r="K79" i="13"/>
  <c r="J79"/>
  <c r="I79"/>
  <c r="H79"/>
  <c r="K68" i="12"/>
  <c r="J68"/>
  <c r="I68"/>
  <c r="H68"/>
  <c r="K70" i="11"/>
  <c r="J70"/>
  <c r="I70"/>
  <c r="H70"/>
  <c r="K75" i="8"/>
  <c r="J75"/>
  <c r="I75"/>
  <c r="H75"/>
  <c r="K68" i="7"/>
  <c r="J68"/>
  <c r="I68"/>
  <c r="H68"/>
  <c r="K65" i="5"/>
  <c r="J65"/>
  <c r="I65"/>
  <c r="H65"/>
  <c r="K73" i="4"/>
  <c r="J73"/>
  <c r="I73"/>
  <c r="H73"/>
  <c r="K73" i="3"/>
  <c r="J73"/>
  <c r="I73"/>
  <c r="H73"/>
</calcChain>
</file>

<file path=xl/sharedStrings.xml><?xml version="1.0" encoding="utf-8"?>
<sst xmlns="http://schemas.openxmlformats.org/spreadsheetml/2006/main" count="4016" uniqueCount="1007">
  <si>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</si>
  <si>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</si>
  <si>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</si>
  <si>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</si>
  <si>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</si>
  <si>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</si>
  <si>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</si>
  <si>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</si>
  <si>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</si>
  <si>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</si>
  <si>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</si>
  <si>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</si>
  <si>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</si>
  <si>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</si>
  <si>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</si>
  <si>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</si>
  <si>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</si>
  <si>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</si>
  <si>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</si>
  <si>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KUNDLI BHAGYA</t>
  </si>
  <si>
    <t>Y.H.C</t>
  </si>
  <si>
    <t>TARAK MEHTA KA ULTA CHASMA</t>
  </si>
  <si>
    <t>PANDYA STORE</t>
  </si>
  <si>
    <t>BHAGYA LAXMI</t>
  </si>
  <si>
    <t>MAN SUNDAR</t>
  </si>
  <si>
    <t>MURAMBA</t>
  </si>
  <si>
    <t>PRANEETI</t>
  </si>
  <si>
    <t>NAAG MANI</t>
  </si>
  <si>
    <t xml:space="preserve">TU  CHAL PUDHE </t>
  </si>
  <si>
    <t>KATHA</t>
  </si>
  <si>
    <t>SHARAVANI</t>
  </si>
  <si>
    <t>VANSHRAJ</t>
  </si>
  <si>
    <t>MULGI ZHALI HO</t>
  </si>
  <si>
    <t>LAL BANARASH</t>
  </si>
  <si>
    <t>GAUNA</t>
  </si>
  <si>
    <t xml:space="preserve"> </t>
  </si>
  <si>
    <t>MAN ATI SUNDAR</t>
  </si>
  <si>
    <t>SAUBHAGYAWATI BHAVA</t>
  </si>
  <si>
    <t>S.T.M.K.N.J.</t>
  </si>
  <si>
    <t>PURNIMA</t>
  </si>
  <si>
    <t>MONTH OF  JUNE  2024  SHOW NAME : -   UDHANE KI ASHA</t>
  </si>
  <si>
    <t>NA</t>
  </si>
  <si>
    <t xml:space="preserve">MONTH OF  JULY  2024  SHOW NAME : -   KUNDLI BHAGYA </t>
  </si>
  <si>
    <t>MONTH OF  JULY   2024  SHOW NAME : -   YEH HAI CHAHTEYEN</t>
  </si>
  <si>
    <t xml:space="preserve">MONTH OF  JULY   2024  SHOW NAME : -   TARAK MEHTA KA ULTA CHASHMA </t>
  </si>
  <si>
    <t>MONTH OF JULY   2024  SHOW NAME : -   NATH</t>
  </si>
  <si>
    <t>MONTH  OF  JULY   2024  SHOW NAME : -   BHAGYA LAXMI</t>
  </si>
  <si>
    <t>MONTH OF  JULY   2024  SHOW NAME : -   MANSUNDAR</t>
  </si>
  <si>
    <t>MONTH OF  JULY   2024  SHOW NAME : -   MURAMBA</t>
  </si>
  <si>
    <t>MONTH OF JULY   2024  SHOW NAME : -   PARINEETI</t>
  </si>
  <si>
    <t>MONTH OF  JULY   2024  SHOW NAME : -   ANOKHA BANDHAN</t>
  </si>
  <si>
    <t>MONTH OF JULY   2024  SHOW NAME : -   SAUBHAGYA VADHU</t>
  </si>
  <si>
    <t xml:space="preserve">MONTH OF  JULY   2024  SHOW NAME : -   MULGI ZHALI HO 2 </t>
  </si>
  <si>
    <t>MONTH OF  JULY   2024  SHOW NAME : -   MAN ATI SUNDAR</t>
  </si>
  <si>
    <t>MONTH OF  JULY   2024  SHOW NAME : -   Mulgi Pasand Ahe</t>
  </si>
  <si>
    <t xml:space="preserve">MONTH OF  JULY   2024  SHOW NAME : -   DAHEJ DASI </t>
  </si>
  <si>
    <t>MONTH OF  JULY  2024  SHOW NAME : -   MIL KE BHI NA MILE HUM</t>
  </si>
  <si>
    <t xml:space="preserve">MONTH OF  JULY   2024  SHOW NAME : -   PHULWARI </t>
  </si>
  <si>
    <t xml:space="preserve">MONTH OF  JULY   2024  SHOW NAME : -   MURLI &amp; NANDANI </t>
  </si>
  <si>
    <t xml:space="preserve">MONTH OF  JULY  2024  SHOW NAME : -   ABEER GULAL </t>
  </si>
  <si>
    <t xml:space="preserve">MONTH OF  JULY   2024  SHOW NAME : -   TUMHARI RANI </t>
  </si>
  <si>
    <t xml:space="preserve">MONTH OF  JULY   2024  SHOW NAME : -   KRISHNA MOHINI </t>
  </si>
  <si>
    <t xml:space="preserve">MONTH OF  JULY   2024  SHOW NAME : -   NEW SHOW </t>
  </si>
  <si>
    <t xml:space="preserve">MONTH OF  JULY   2024  SHOW NAME : -   shamshan champa </t>
  </si>
  <si>
    <t xml:space="preserve">MONTH OF  JULY   2024  SHOW NAME : -   TULSI </t>
  </si>
  <si>
    <t>MONTH OF  JULY   2024  SHOW NAME : -   Apollina</t>
  </si>
  <si>
    <t>MONTH OF  JULY   2024  SHOW NAME : -   ZEE SHOW ARVIND BABBA PTO</t>
  </si>
  <si>
    <t>01.07.2024</t>
  </si>
  <si>
    <t>TRA24-25/1156</t>
  </si>
  <si>
    <t>Tirumala Store</t>
  </si>
  <si>
    <t>Phooli</t>
  </si>
  <si>
    <t>Mukesh</t>
  </si>
  <si>
    <t>Pending</t>
  </si>
  <si>
    <t>New Ujala Store</t>
  </si>
  <si>
    <t>Laces</t>
  </si>
  <si>
    <t>Colors Store</t>
  </si>
  <si>
    <t>02.07.2024</t>
  </si>
  <si>
    <t>Mangal Fabric Store</t>
  </si>
  <si>
    <t>1 Setup</t>
  </si>
  <si>
    <t>Venkatgiri Store</t>
  </si>
  <si>
    <t>Lining</t>
  </si>
  <si>
    <t>ELP/24-5/964</t>
  </si>
  <si>
    <t>Eliperi Store</t>
  </si>
  <si>
    <t>Kashvi</t>
  </si>
  <si>
    <t>11 RSR</t>
  </si>
  <si>
    <t>Gem</t>
  </si>
  <si>
    <t>5 BL</t>
  </si>
  <si>
    <t>6 BL</t>
  </si>
  <si>
    <t>Mustafa</t>
  </si>
  <si>
    <t>TRA24-25/1164</t>
  </si>
  <si>
    <t>Saroj</t>
  </si>
  <si>
    <t>Extra Fabric</t>
  </si>
  <si>
    <t>TRA24-25/1162</t>
  </si>
  <si>
    <t xml:space="preserve">Deepa </t>
  </si>
  <si>
    <t>1 Setup ( 3 Pcs)</t>
  </si>
  <si>
    <t>1 SKU</t>
  </si>
  <si>
    <t>Hero</t>
  </si>
  <si>
    <t>2 SHI</t>
  </si>
  <si>
    <t>Jamil</t>
  </si>
  <si>
    <t>Nilesh</t>
  </si>
  <si>
    <t>Hanif</t>
  </si>
  <si>
    <t>B24006111</t>
  </si>
  <si>
    <t>Bhagwan Store</t>
  </si>
  <si>
    <t>Arjun</t>
  </si>
  <si>
    <t>2 Setup</t>
  </si>
  <si>
    <t>VA/4363</t>
  </si>
  <si>
    <t>Vidyarthi Store</t>
  </si>
  <si>
    <t>1 RSR</t>
  </si>
  <si>
    <t>Readymade</t>
  </si>
  <si>
    <t>Murli Mother</t>
  </si>
  <si>
    <t>Morris Store</t>
  </si>
  <si>
    <t>Daya Shankar</t>
  </si>
  <si>
    <t>1 SHI 1 PT</t>
  </si>
  <si>
    <t>Adil Store</t>
  </si>
  <si>
    <t xml:space="preserve">BL 7464 7465 7466 7467 468 </t>
  </si>
  <si>
    <t>Mehta</t>
  </si>
  <si>
    <t>Iyer</t>
  </si>
  <si>
    <t>Bhide</t>
  </si>
  <si>
    <t>TRA24-25/1175</t>
  </si>
  <si>
    <t>1 SHI</t>
  </si>
  <si>
    <t>C14/140069</t>
  </si>
  <si>
    <t>City Plaza Store</t>
  </si>
  <si>
    <t>Lingraj</t>
  </si>
  <si>
    <t xml:space="preserve">NGCD 2915 ( 3 pcs) </t>
  </si>
  <si>
    <t>SKU 9913</t>
  </si>
  <si>
    <t xml:space="preserve">SHI 21082 21083 </t>
  </si>
  <si>
    <t>ELP/24-25/974</t>
  </si>
  <si>
    <t>Saree Border</t>
  </si>
  <si>
    <t>Murli</t>
  </si>
  <si>
    <t>4 PT</t>
  </si>
  <si>
    <t>W080100323855</t>
  </si>
  <si>
    <t>Westside Store</t>
  </si>
  <si>
    <t>2 Clothes</t>
  </si>
  <si>
    <t>Zara Store</t>
  </si>
  <si>
    <t>9 Clothes</t>
  </si>
  <si>
    <t>03.07.2024</t>
  </si>
  <si>
    <t>Rajkamal Store</t>
  </si>
  <si>
    <t>Aditya</t>
  </si>
  <si>
    <t>4 NKU</t>
  </si>
  <si>
    <t xml:space="preserve">NGCD 2916 ( 4 Pcs) </t>
  </si>
  <si>
    <t>Aayush</t>
  </si>
  <si>
    <t>3 SHI</t>
  </si>
  <si>
    <t>ELP/24-25/983</t>
  </si>
  <si>
    <t>Raghav</t>
  </si>
  <si>
    <t>Mangal Fabric</t>
  </si>
  <si>
    <t>Vaani</t>
  </si>
  <si>
    <t>Saudagar</t>
  </si>
  <si>
    <t>ELP/24-25/982</t>
  </si>
  <si>
    <t>Sailee</t>
  </si>
  <si>
    <t>3 Setup</t>
  </si>
  <si>
    <t>3 RSR</t>
  </si>
  <si>
    <t xml:space="preserve">BL 7474 7475 7476 7477 7478 7479 </t>
  </si>
  <si>
    <t xml:space="preserve">SR 11054 11055 11056 11057 11058 11059 11060 11061 11062 11063 11064 </t>
  </si>
  <si>
    <t xml:space="preserve">SHI 21084 </t>
  </si>
  <si>
    <t>NGCD 2917 ( 4 Pcs)</t>
  </si>
  <si>
    <t xml:space="preserve">SHI 21086 PT 8171 8172 BZ 3616 3617 </t>
  </si>
  <si>
    <t xml:space="preserve">SHI 21085 PT 8170 BZ 3615 </t>
  </si>
  <si>
    <t>ELP/24-25/985</t>
  </si>
  <si>
    <t>Krishna</t>
  </si>
  <si>
    <t>Zenat</t>
  </si>
  <si>
    <t>White House Export Syrplus Store</t>
  </si>
  <si>
    <t>Popatlal</t>
  </si>
  <si>
    <t>2 Cloth</t>
  </si>
  <si>
    <t>04.07.2024</t>
  </si>
  <si>
    <t>First Choice Store</t>
  </si>
  <si>
    <t>Neer Dupatta Store</t>
  </si>
  <si>
    <t>3 LEG 3 DP</t>
  </si>
  <si>
    <t>Sachin</t>
  </si>
  <si>
    <t>ELP/24-25/987</t>
  </si>
  <si>
    <t>4 SHI</t>
  </si>
  <si>
    <t>ELP/24-25/991</t>
  </si>
  <si>
    <t>Mahima</t>
  </si>
  <si>
    <t>ELP/24-25/993</t>
  </si>
  <si>
    <t>Rajeev</t>
  </si>
  <si>
    <t>5 Suit 2 SHI</t>
  </si>
  <si>
    <t>Lifestyle Store</t>
  </si>
  <si>
    <t>6 Clothes</t>
  </si>
  <si>
    <t>ELP/24-25/995</t>
  </si>
  <si>
    <t>Batuknath</t>
  </si>
  <si>
    <t>4 Setup</t>
  </si>
  <si>
    <t>Society Store</t>
  </si>
  <si>
    <t>5 RSR</t>
  </si>
  <si>
    <t>Ratandeep Store</t>
  </si>
  <si>
    <t>1 Setup ( 2 Pcs) 1 BL</t>
  </si>
  <si>
    <t>1 LEG</t>
  </si>
  <si>
    <t>1 PTC</t>
  </si>
  <si>
    <t xml:space="preserve">WG 7314 </t>
  </si>
  <si>
    <t xml:space="preserve">Suit 4390 ( 3 Pcs) SHI 21087 </t>
  </si>
  <si>
    <t>1 Cloth</t>
  </si>
  <si>
    <t>NKU 11379 11380 11381 11382</t>
  </si>
  <si>
    <t xml:space="preserve">PTC 1840 </t>
  </si>
  <si>
    <t>AKS 3464 ( Only Legging)</t>
  </si>
  <si>
    <r>
      <rPr>
        <sz val="11"/>
        <rFont val="Calibri"/>
        <family val="2"/>
        <scheme val="minor"/>
      </rPr>
      <t xml:space="preserve">SR 11065 </t>
    </r>
    <r>
      <rPr>
        <sz val="11"/>
        <color rgb="FFFF0000"/>
        <rFont val="Calibri"/>
        <family val="2"/>
        <scheme val="minor"/>
      </rPr>
      <t xml:space="preserve"> ( BL Midc Office Mein He) </t>
    </r>
  </si>
  <si>
    <t xml:space="preserve">AKS 3464 ( 2 Pcs)  BL 7484 </t>
  </si>
  <si>
    <t>4 LEG  2 DP</t>
  </si>
  <si>
    <t>Chachi</t>
  </si>
  <si>
    <t>ELP/24-25/998</t>
  </si>
  <si>
    <t>Champa</t>
  </si>
  <si>
    <t>1 SL 1 SKU</t>
  </si>
  <si>
    <t>Mukesh Lining</t>
  </si>
  <si>
    <t>1 SKU 1 SLR 2 DP</t>
  </si>
  <si>
    <t>NGCD 2918 ( 4 Pcs)</t>
  </si>
  <si>
    <t>LP/24-25/980</t>
  </si>
  <si>
    <t>7  Setup</t>
  </si>
  <si>
    <t>05.07.2024</t>
  </si>
  <si>
    <t>TRA24-25/1208</t>
  </si>
  <si>
    <t>TRA24-25/1210</t>
  </si>
  <si>
    <t>Sundar</t>
  </si>
  <si>
    <t>TRA24-25/1212</t>
  </si>
  <si>
    <t>Sunar</t>
  </si>
  <si>
    <t>F1YH11224523158</t>
  </si>
  <si>
    <t>Centro Store</t>
  </si>
  <si>
    <t>2 WG</t>
  </si>
  <si>
    <t xml:space="preserve">WG 7316 7317 </t>
  </si>
  <si>
    <t xml:space="preserve">SKD 9355 ( 2 Pcs) </t>
  </si>
  <si>
    <t>SKD 9356 ( 3 Pcs) SKD 9355 ( Only DP)</t>
  </si>
  <si>
    <t>1 DP</t>
  </si>
  <si>
    <t>ELP/24-25/1013</t>
  </si>
  <si>
    <t>Janvi</t>
  </si>
  <si>
    <t>1 WG</t>
  </si>
  <si>
    <t xml:space="preserve">SR 11067 11068 11069 11070 11071 </t>
  </si>
  <si>
    <t>4 RSR</t>
  </si>
  <si>
    <t xml:space="preserve">DP 7331 </t>
  </si>
  <si>
    <t>ELP/24-251014</t>
  </si>
  <si>
    <t>Ketki</t>
  </si>
  <si>
    <t>1 RSR 1 BL</t>
  </si>
  <si>
    <t>L 18 Store</t>
  </si>
  <si>
    <t>Sheetal</t>
  </si>
  <si>
    <t>Local Store</t>
  </si>
  <si>
    <t>Gem Fabric</t>
  </si>
  <si>
    <t>Sanjana</t>
  </si>
  <si>
    <t xml:space="preserve">2 BL ( Yellow &amp; Black) </t>
  </si>
  <si>
    <t>Jinal Dresses</t>
  </si>
  <si>
    <t>A1 Kids Wear</t>
  </si>
  <si>
    <t>1 Suit ( 2 Pcs) 1 NJKT 1 SHI 1 Tie</t>
  </si>
  <si>
    <t>GS-25/1944</t>
  </si>
  <si>
    <t>V Fab Store</t>
  </si>
  <si>
    <t xml:space="preserve">Hero </t>
  </si>
  <si>
    <t xml:space="preserve">1 Setup </t>
  </si>
  <si>
    <t>Sid</t>
  </si>
  <si>
    <t>Sajid</t>
  </si>
  <si>
    <t>CR-3169</t>
  </si>
  <si>
    <t>Glanz Store</t>
  </si>
  <si>
    <t xml:space="preserve">Aryman </t>
  </si>
  <si>
    <t>ELP/24-25/1018</t>
  </si>
  <si>
    <t>Rijwan</t>
  </si>
  <si>
    <t>Asad</t>
  </si>
  <si>
    <t>TRA24-25/1217</t>
  </si>
  <si>
    <t>RSR 8159 8160 8161 8162  ( Gem Andheri Mein He)</t>
  </si>
  <si>
    <t>Khazana Store</t>
  </si>
  <si>
    <t>Gagan</t>
  </si>
  <si>
    <t xml:space="preserve">PT 8175 8176 8177 8178 </t>
  </si>
  <si>
    <t>Cloth Rack Store</t>
  </si>
  <si>
    <t>3 Clothes</t>
  </si>
  <si>
    <t>W080100324515</t>
  </si>
  <si>
    <t>4 Clothes</t>
  </si>
  <si>
    <t xml:space="preserve">TRP 2406 2407 JNS 6848 </t>
  </si>
  <si>
    <t>Vikram</t>
  </si>
  <si>
    <t xml:space="preserve">TSH 17285 17286 17287 17288 </t>
  </si>
  <si>
    <t>W163100187070</t>
  </si>
  <si>
    <t>TRP 2405</t>
  </si>
  <si>
    <t xml:space="preserve">SR 11066 </t>
  </si>
  <si>
    <t>PT 8173 8174 TP 12627 12628 SKU 9914 9915</t>
  </si>
  <si>
    <t xml:space="preserve">WG 7323 </t>
  </si>
  <si>
    <t>Gaytri</t>
  </si>
  <si>
    <t>1 BL</t>
  </si>
  <si>
    <t xml:space="preserve">RSR 8164 ( BL Midc Office Mein He) </t>
  </si>
  <si>
    <t xml:space="preserve">RSR 8163  ( BL Midc Office Mein He) </t>
  </si>
  <si>
    <t xml:space="preserve">RSR 8165 8166 8167 </t>
  </si>
  <si>
    <t>Sadhna</t>
  </si>
  <si>
    <t>BL 7492</t>
  </si>
  <si>
    <t>06.07.2024</t>
  </si>
  <si>
    <t>ELP/24-25/1027</t>
  </si>
  <si>
    <t>Meera</t>
  </si>
  <si>
    <t>5 Setup</t>
  </si>
  <si>
    <t>ELP/24-25/1032</t>
  </si>
  <si>
    <t>ELP/24-25/1031</t>
  </si>
  <si>
    <t>ELP/24-25/1021</t>
  </si>
  <si>
    <t>Mishri</t>
  </si>
  <si>
    <t>1 SL</t>
  </si>
  <si>
    <t>ELP/24-25/1025</t>
  </si>
  <si>
    <t>ELP/24-25/1019</t>
  </si>
  <si>
    <t xml:space="preserve">AKS 3467 3468 ( 3 pcs)  SKD 9357 ( 3 Pcs)  INDW 3822 3823 ( 3 Pcs) </t>
  </si>
  <si>
    <t xml:space="preserve">BL 7493 </t>
  </si>
  <si>
    <t xml:space="preserve">RSR 8168 BL 7494 </t>
  </si>
  <si>
    <t>Vardhan</t>
  </si>
  <si>
    <t>1 BZ</t>
  </si>
  <si>
    <t xml:space="preserve">LEG 5436 5437 5438 5439 DP 7334 7335 </t>
  </si>
  <si>
    <t xml:space="preserve">BZ 3618 </t>
  </si>
  <si>
    <r>
      <rPr>
        <sz val="11"/>
        <rFont val="Calibri"/>
        <family val="2"/>
        <scheme val="minor"/>
      </rPr>
      <t>HSHW 1973 NKU 11383 PT 8179</t>
    </r>
    <r>
      <rPr>
        <sz val="11"/>
        <color rgb="FFFF0000"/>
        <rFont val="Calibri"/>
        <family val="2"/>
        <scheme val="minor"/>
      </rPr>
      <t xml:space="preserve"> </t>
    </r>
  </si>
  <si>
    <t xml:space="preserve">NKU 11385 PY 3424 </t>
  </si>
  <si>
    <t xml:space="preserve">DP 7336 </t>
  </si>
  <si>
    <t>DP 7337</t>
  </si>
  <si>
    <t>ELP/24-25/1034</t>
  </si>
  <si>
    <t>Malishka</t>
  </si>
  <si>
    <t>Laxmi</t>
  </si>
  <si>
    <t>2 RSR 1 BL</t>
  </si>
  <si>
    <t>07.07.2024</t>
  </si>
  <si>
    <t>Mateshwari Store</t>
  </si>
  <si>
    <t xml:space="preserve">5 RSR </t>
  </si>
  <si>
    <t>Reva</t>
  </si>
  <si>
    <t>08.07.2024</t>
  </si>
  <si>
    <t>09.07.2024</t>
  </si>
  <si>
    <t>On Set</t>
  </si>
  <si>
    <t>Nx Store</t>
  </si>
  <si>
    <t>Uberlogogie Store</t>
  </si>
  <si>
    <t>1 JNS</t>
  </si>
  <si>
    <t>Mamta</t>
  </si>
  <si>
    <t>TRA24-25/1234</t>
  </si>
  <si>
    <t>Lavanya</t>
  </si>
  <si>
    <t>2 Setup ( 2 Pcs)</t>
  </si>
  <si>
    <t>Shamim Embroidary</t>
  </si>
  <si>
    <t>Deepa Father</t>
  </si>
  <si>
    <t>TRA24-25/1240</t>
  </si>
  <si>
    <t>1 NKU</t>
  </si>
  <si>
    <t>Chirag</t>
  </si>
  <si>
    <t>Thinkpink Store</t>
  </si>
  <si>
    <t>Betty Store</t>
  </si>
  <si>
    <t>3 NT ( 2 Pcs)</t>
  </si>
  <si>
    <t>Niharika Store</t>
  </si>
  <si>
    <t>ELP/24-25/1043</t>
  </si>
  <si>
    <t>Esha</t>
  </si>
  <si>
    <t>CR-02439/24-25</t>
  </si>
  <si>
    <t>1 Lehenga 1 DP</t>
  </si>
  <si>
    <t>Kiran Dupatta Store</t>
  </si>
  <si>
    <t>ELP/24-25/1056</t>
  </si>
  <si>
    <t>2 BL</t>
  </si>
  <si>
    <t>Kusum</t>
  </si>
  <si>
    <t>Ramakant</t>
  </si>
  <si>
    <t>3 SHI 3 PT</t>
  </si>
  <si>
    <t>RSR 8170 8171  BL 7498</t>
  </si>
  <si>
    <t>RSR 8172 BL 7499</t>
  </si>
  <si>
    <t>BL 7491 7495</t>
  </si>
  <si>
    <t>Nitya</t>
  </si>
  <si>
    <t>4 BL</t>
  </si>
  <si>
    <t>BL 7496 7497 7500 7501</t>
  </si>
  <si>
    <t>S.Suit 224 225 226 227 ( 2 Pcs)</t>
  </si>
  <si>
    <t>RSR 8178</t>
  </si>
  <si>
    <t>SHI 21108 PT 8180</t>
  </si>
  <si>
    <t>NGCD 2921 ( 2 Pcs)</t>
  </si>
  <si>
    <t>NGCD 2921 ( Only JKT &amp; BL)</t>
  </si>
  <si>
    <t>DP 7340</t>
  </si>
  <si>
    <t>Mohini</t>
  </si>
  <si>
    <t>DP 7341</t>
  </si>
  <si>
    <t>SHI 21110 21111</t>
  </si>
  <si>
    <t>SHI 21109 PT 8181</t>
  </si>
  <si>
    <t>SHI 21112 21113 21114 PT 8182 8183 8184</t>
  </si>
  <si>
    <t>Mahavir Clothing Store</t>
  </si>
  <si>
    <t>1 NKU 1 PY</t>
  </si>
  <si>
    <t xml:space="preserve">RSR 8179 </t>
  </si>
  <si>
    <t>10.07.2024</t>
  </si>
  <si>
    <t>White House Export Surplus Store</t>
  </si>
  <si>
    <t>AKS 3471 ( 1 pcs)</t>
  </si>
  <si>
    <t>BL 7390</t>
  </si>
  <si>
    <t>BL 7504</t>
  </si>
  <si>
    <t>ELP/24-25/1064</t>
  </si>
  <si>
    <t xml:space="preserve">Shaurya </t>
  </si>
  <si>
    <t>Karan</t>
  </si>
  <si>
    <t>Rajveer</t>
  </si>
  <si>
    <t>Kavya</t>
  </si>
  <si>
    <t>Nidhi</t>
  </si>
  <si>
    <t>Shanaya</t>
  </si>
  <si>
    <t>Palki</t>
  </si>
  <si>
    <t>Vimla</t>
  </si>
  <si>
    <t>2 Setup 3 BZ</t>
  </si>
  <si>
    <t>24-25/682</t>
  </si>
  <si>
    <t>Deepa Mother</t>
  </si>
  <si>
    <t xml:space="preserve"> 1 SHI 1 PT 2 BZ 3 Setup ( 2 PCS) </t>
  </si>
  <si>
    <t>Nandini</t>
  </si>
  <si>
    <t>Rani</t>
  </si>
  <si>
    <t>W163100197071</t>
  </si>
  <si>
    <t>TRP 2404</t>
  </si>
  <si>
    <t>SHI 21100 21115</t>
  </si>
  <si>
    <r>
      <rPr>
        <sz val="11"/>
        <rFont val="Calibri"/>
        <family val="2"/>
        <scheme val="minor"/>
      </rPr>
      <t>INDW 3815 3816  3818 3819 3820 3821  ( 2 pcs) WG 7318</t>
    </r>
    <r>
      <rPr>
        <sz val="11"/>
        <color rgb="FFFF0000"/>
        <rFont val="Calibri"/>
        <family val="2"/>
        <scheme val="minor"/>
      </rPr>
      <t xml:space="preserve"> </t>
    </r>
  </si>
  <si>
    <t xml:space="preserve">NGCD 2919 ( 3 pcs) AKS 3470 ( 3 Pcs)  INDW 3828 ( 3 Pcs) </t>
  </si>
  <si>
    <t xml:space="preserve">DP 7342 </t>
  </si>
  <si>
    <t>NGCD 2922 ( 3 Pcs)</t>
  </si>
  <si>
    <t xml:space="preserve">NGCD 2923 ( 3 Pcs) </t>
  </si>
  <si>
    <t>INDW 3829 ( 3 Pcs)</t>
  </si>
  <si>
    <t xml:space="preserve">INDW 3830 ( 3 Pcs) </t>
  </si>
  <si>
    <t>ELP/24-25/1067</t>
  </si>
  <si>
    <t>Rakhi</t>
  </si>
  <si>
    <t>Kareena Bua</t>
  </si>
  <si>
    <t>Dadi</t>
  </si>
  <si>
    <t>BL 7505</t>
  </si>
  <si>
    <t xml:space="preserve">BL 7506 </t>
  </si>
  <si>
    <t xml:space="preserve">BL 7507 </t>
  </si>
  <si>
    <t>11.07.2024</t>
  </si>
  <si>
    <t>Preeta</t>
  </si>
  <si>
    <t>Roma</t>
  </si>
  <si>
    <t xml:space="preserve">1 BL </t>
  </si>
  <si>
    <t xml:space="preserve">Suit 4396 ( 2 Pcs) </t>
  </si>
  <si>
    <t>2 JNS</t>
  </si>
  <si>
    <t xml:space="preserve">JNS 6852 6853 </t>
  </si>
  <si>
    <t xml:space="preserve">JNS 6854 TSH 17294 </t>
  </si>
  <si>
    <t>SHI 21120 PT 8186</t>
  </si>
  <si>
    <t>ELP/24-25/1072</t>
  </si>
  <si>
    <t>Mrs Hathi</t>
  </si>
  <si>
    <t>1 PT</t>
  </si>
  <si>
    <t xml:space="preserve">WG 7326 </t>
  </si>
  <si>
    <t>SL 1164</t>
  </si>
  <si>
    <t>DP 7343</t>
  </si>
  <si>
    <t>TRA24-25/1273</t>
  </si>
  <si>
    <t>Deepa</t>
  </si>
  <si>
    <t>2 DP 2 LEG</t>
  </si>
  <si>
    <t>24-25/676</t>
  </si>
  <si>
    <t>24-25/652</t>
  </si>
  <si>
    <t xml:space="preserve">1 SKU 2 Setup 3 SKT </t>
  </si>
  <si>
    <t>1 BZ 1 Setup  2 SHI</t>
  </si>
  <si>
    <t>Shree Kajal  Matching Center Store</t>
  </si>
  <si>
    <t>BL 7508</t>
  </si>
  <si>
    <t xml:space="preserve">NT 3006 ( 2 pcs) WG 7327 </t>
  </si>
  <si>
    <t>NT 3007 3008 3009 ( 2 pcs)</t>
  </si>
  <si>
    <t xml:space="preserve">SHI 21122 PT 8187 HSHW 1974 </t>
  </si>
  <si>
    <t>PT 8188 JKT 5728 HSHW 1975</t>
  </si>
  <si>
    <t xml:space="preserve">NKU 11404 PY 3425 </t>
  </si>
  <si>
    <t>12.07.2024</t>
  </si>
  <si>
    <t>BL 7511</t>
  </si>
  <si>
    <t>Naresh</t>
  </si>
  <si>
    <t>PT 8189</t>
  </si>
  <si>
    <t xml:space="preserve">RSR 8182 BL 7515 </t>
  </si>
  <si>
    <t>BL 7512</t>
  </si>
  <si>
    <t>BL 7513</t>
  </si>
  <si>
    <t>BL 7514</t>
  </si>
  <si>
    <t xml:space="preserve">JNS 6855 </t>
  </si>
  <si>
    <t xml:space="preserve">SHI 21101 21102 21116 </t>
  </si>
  <si>
    <t>TRA24-25/1275</t>
  </si>
  <si>
    <t>FN9556501840</t>
  </si>
  <si>
    <t>Ajio Store</t>
  </si>
  <si>
    <t>ELP/24-25/1085</t>
  </si>
  <si>
    <t>Ruhi</t>
  </si>
  <si>
    <t>ELP/24-25/1083</t>
  </si>
  <si>
    <t>TRA24-25/1277</t>
  </si>
  <si>
    <t>1 SKU 1 DP</t>
  </si>
  <si>
    <t xml:space="preserve">LEG 5445 </t>
  </si>
  <si>
    <t xml:space="preserve">SKD 9358 ( 2 Pcs) </t>
  </si>
  <si>
    <t>RSR 8183 8184 8185</t>
  </si>
  <si>
    <t>INDW 3826  3832 3833 ( 2 Pcs)</t>
  </si>
  <si>
    <r>
      <rPr>
        <sz val="11"/>
        <rFont val="Calibri"/>
        <family val="2"/>
        <scheme val="minor"/>
      </rPr>
      <t>NGCD 2920 ( 4 Pcs)</t>
    </r>
    <r>
      <rPr>
        <sz val="11"/>
        <color rgb="FFFF0000"/>
        <rFont val="Calibri"/>
        <family val="2"/>
        <scheme val="minor"/>
      </rPr>
      <t xml:space="preserve"> </t>
    </r>
  </si>
  <si>
    <t>Jack &amp; Jones Store</t>
  </si>
  <si>
    <t>Uniqlo Store</t>
  </si>
  <si>
    <t>13.07.2024</t>
  </si>
  <si>
    <t>4 RSR 5 BL</t>
  </si>
  <si>
    <t>8 Clothes</t>
  </si>
  <si>
    <t>SKU 9925</t>
  </si>
  <si>
    <t xml:space="preserve">SKU 9924 </t>
  </si>
  <si>
    <t>Only Store</t>
  </si>
  <si>
    <t>ELP/24-25/1086</t>
  </si>
  <si>
    <t>Ambica</t>
  </si>
  <si>
    <t>Pari</t>
  </si>
  <si>
    <t>2 RSR 2 BL</t>
  </si>
  <si>
    <t>Sanju</t>
  </si>
  <si>
    <t>Green Baby Store</t>
  </si>
  <si>
    <t>Tulsi</t>
  </si>
  <si>
    <t>Dots Store</t>
  </si>
  <si>
    <r>
      <rPr>
        <sz val="11"/>
        <rFont val="Calibri"/>
        <family val="2"/>
        <scheme val="minor"/>
      </rPr>
      <t>NT 3004  3013 ( 2 Pcs)</t>
    </r>
    <r>
      <rPr>
        <sz val="11"/>
        <color rgb="FFFF0000"/>
        <rFont val="Calibri"/>
        <family val="2"/>
        <scheme val="minor"/>
      </rPr>
      <t xml:space="preserve"> </t>
    </r>
  </si>
  <si>
    <t>BZ 3624</t>
  </si>
  <si>
    <t>RSR 8187</t>
  </si>
  <si>
    <t xml:space="preserve">RSR 8188 8189 BL 7517 7518 </t>
  </si>
  <si>
    <t>1 BL 1 JKT</t>
  </si>
  <si>
    <t xml:space="preserve">1 RSR </t>
  </si>
  <si>
    <t xml:space="preserve">BL 7516 JKT 5729 </t>
  </si>
  <si>
    <t xml:space="preserve">SR 11072 11073 11074 </t>
  </si>
  <si>
    <t>ELP/24-25/1096</t>
  </si>
  <si>
    <t>5 Clothes</t>
  </si>
  <si>
    <t>We Fast ( Saudagar)</t>
  </si>
  <si>
    <t>14.07.2024</t>
  </si>
  <si>
    <t>TRA24-25/1298</t>
  </si>
  <si>
    <t>Hero Sister</t>
  </si>
  <si>
    <t>4 Setup 1 PT</t>
  </si>
  <si>
    <t>TRA24-25/1291</t>
  </si>
  <si>
    <t>ELP/24-25/1095</t>
  </si>
  <si>
    <t>15.07.2024</t>
  </si>
  <si>
    <t>ELP/24-25/1109</t>
  </si>
  <si>
    <t>Prabhat</t>
  </si>
  <si>
    <t>3 NJKT 2 PT 4 NKU</t>
  </si>
  <si>
    <t>ELP/24-25/1110</t>
  </si>
  <si>
    <t>Chandrika</t>
  </si>
  <si>
    <t>12.07.202</t>
  </si>
  <si>
    <t>ELP/24-25/1104</t>
  </si>
  <si>
    <t>Jamil Lining</t>
  </si>
  <si>
    <t>Jamil Cancan</t>
  </si>
  <si>
    <t xml:space="preserve">AKS 3465 ( 2 Pcs)  AKS 3466 3469 ( 1 Pcs) </t>
  </si>
  <si>
    <t xml:space="preserve">DP 7328 7329 7330 </t>
  </si>
  <si>
    <t>Devansh</t>
  </si>
  <si>
    <t>5 BZ 1 Setup ( 2 Pcs) 4 SHI 4 PT</t>
  </si>
  <si>
    <t xml:space="preserve">NGCD 2924 2925 ( 3 Pcs) </t>
  </si>
  <si>
    <t xml:space="preserve">NGCD 2926 ( 3 pcs) </t>
  </si>
  <si>
    <t xml:space="preserve">NGCD 2927 ( 3 pcs) </t>
  </si>
  <si>
    <t>1 RSR 1 BL 1 JKT</t>
  </si>
  <si>
    <t xml:space="preserve">RSR 8197 BL 7524 JKT 5730 </t>
  </si>
  <si>
    <t>SKU 9926 SKT 3394 3395 3396  AKS 3472 3473 ( 1 Pcs)</t>
  </si>
  <si>
    <t>Janki</t>
  </si>
  <si>
    <t>Ruchi Store</t>
  </si>
  <si>
    <t>JKT 5731</t>
  </si>
  <si>
    <t>TSH 17302</t>
  </si>
  <si>
    <t>ELP/24-25/1114</t>
  </si>
  <si>
    <t>Akhtar Dyer</t>
  </si>
  <si>
    <t>ELP/24-25/1116</t>
  </si>
  <si>
    <t>Sarika</t>
  </si>
  <si>
    <t>5 RSR 5 BL</t>
  </si>
  <si>
    <t xml:space="preserve">BL 7525 </t>
  </si>
  <si>
    <t xml:space="preserve"> 1 BL</t>
  </si>
  <si>
    <t>NKU 11405 NJKT 4504  PY 3426</t>
  </si>
  <si>
    <t xml:space="preserve">NKU 11407  PY 3428 </t>
  </si>
  <si>
    <t xml:space="preserve">NKU 11406  PY 3427 </t>
  </si>
  <si>
    <t>SHI 21133 21134 21135 21136</t>
  </si>
  <si>
    <t>NKU 11409</t>
  </si>
  <si>
    <t xml:space="preserve">NKU 11408 11410 11411 11412 </t>
  </si>
  <si>
    <t xml:space="preserve">RSR 8198 </t>
  </si>
  <si>
    <t xml:space="preserve">BL 7526 </t>
  </si>
  <si>
    <t>NGCD 2928 ( 3 Pcs)</t>
  </si>
  <si>
    <t>INDW 3840 ( 3 Pcs)</t>
  </si>
  <si>
    <r>
      <rPr>
        <sz val="11"/>
        <rFont val="Calibri"/>
        <family val="2"/>
        <scheme val="minor"/>
      </rPr>
      <t>INDW 3824 3825  3827  ( 3 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</si>
  <si>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7528 7529 </t>
  </si>
  <si>
    <t>SHI 21132 21137</t>
  </si>
  <si>
    <t xml:space="preserve">RSR 8199 8200 8201 8202 8203 BL 7530 7531 7538 7539 7540 </t>
  </si>
  <si>
    <t xml:space="preserve">NGCD 2929 2930 ( 3 pcs) </t>
  </si>
  <si>
    <t>16.07.2024</t>
  </si>
  <si>
    <t>Dev Fabric Store</t>
  </si>
  <si>
    <t>TRA24-25/1310</t>
  </si>
  <si>
    <t>Vasuhdhara</t>
  </si>
  <si>
    <t>TRA24-25/1316</t>
  </si>
  <si>
    <t>W018100251034</t>
  </si>
  <si>
    <t>ELP/24-25/1078</t>
  </si>
  <si>
    <t>ELP/24-25/1054</t>
  </si>
  <si>
    <t>ELP/24-25/1112</t>
  </si>
  <si>
    <t>TRA24-25/1287</t>
  </si>
  <si>
    <t>TRA24-25/1191</t>
  </si>
  <si>
    <t>Unique Store</t>
  </si>
  <si>
    <t>NH/03338/24-25</t>
  </si>
  <si>
    <t>Jayanti</t>
  </si>
  <si>
    <t>Extra fabric</t>
  </si>
  <si>
    <t>D2400397</t>
  </si>
  <si>
    <t>D2400423</t>
  </si>
  <si>
    <t>2 PT 2 SHI</t>
  </si>
  <si>
    <t>FN9556502098</t>
  </si>
  <si>
    <t>Srushti Kids  Store</t>
  </si>
  <si>
    <t>17.07.2024</t>
  </si>
  <si>
    <t>Anandi</t>
  </si>
  <si>
    <t>3 SKU</t>
  </si>
  <si>
    <t>ELP/24-25/1127</t>
  </si>
  <si>
    <t xml:space="preserve"> SHI 21124 21125 21127 </t>
  </si>
  <si>
    <t>TXBP152724003753</t>
  </si>
  <si>
    <t>Fab India Store</t>
  </si>
  <si>
    <t>4 SKU</t>
  </si>
  <si>
    <t>2 NKU</t>
  </si>
  <si>
    <t>Dadaji</t>
  </si>
  <si>
    <t>Saloni</t>
  </si>
  <si>
    <t>VK/2706</t>
  </si>
  <si>
    <t>3 NKU</t>
  </si>
  <si>
    <t>H &amp; M Store</t>
  </si>
  <si>
    <t>ELP/24-25/1126</t>
  </si>
  <si>
    <t>Mohan</t>
  </si>
  <si>
    <t>Amazon Store</t>
  </si>
  <si>
    <t>A02/005876</t>
  </si>
  <si>
    <t>Powerlook Store</t>
  </si>
  <si>
    <t>Boga Store</t>
  </si>
  <si>
    <t>MCK-S10724-00822</t>
  </si>
  <si>
    <t>Biba Store</t>
  </si>
  <si>
    <t>Mangal</t>
  </si>
  <si>
    <t>Shalini</t>
  </si>
  <si>
    <t>NJKT 4503  4506 KUPH 1593 1594 1595  ( 2 Pcs)</t>
  </si>
  <si>
    <t>171-6066360-5550740</t>
  </si>
  <si>
    <t>Jhanvi</t>
  </si>
  <si>
    <t>171-817167-3233920</t>
  </si>
  <si>
    <t xml:space="preserve">RSR 8205 </t>
  </si>
  <si>
    <t xml:space="preserve">SHI 21142 NKU 11417 PT 8195 8196 </t>
  </si>
  <si>
    <t xml:space="preserve">NKU 11415 11416 KUPH 1597 1598 ( 2 Pcs) NJKT 4507 4508 4509 </t>
  </si>
  <si>
    <t>RSR 8190 ( BL Midc Office Mein He)</t>
  </si>
  <si>
    <t>11724-02-J000263</t>
  </si>
  <si>
    <t>7 Clothes</t>
  </si>
  <si>
    <t xml:space="preserve">HSHW 1976 NKU 11418  PT 8197 </t>
  </si>
  <si>
    <t>NGCD 2932 ( 4 Pcs)</t>
  </si>
  <si>
    <t>NGCD 2931 ( 3 Pcs)</t>
  </si>
  <si>
    <t>AKS 3475 ( 1 Pcs) DP 7347</t>
  </si>
  <si>
    <t>18.07.2024</t>
  </si>
  <si>
    <t>ELP/24-25/1141</t>
  </si>
  <si>
    <t>ELP/24-25/1143</t>
  </si>
  <si>
    <t>Savitri</t>
  </si>
  <si>
    <t>CF02W018100098870</t>
  </si>
  <si>
    <t>12 Clothes</t>
  </si>
  <si>
    <t>ELP/24-25/1134</t>
  </si>
  <si>
    <t>1 HSHW 1 NKU 1 PT</t>
  </si>
  <si>
    <t>HSHW 1978 NKU 11420 PT 8199 DP 7348</t>
  </si>
  <si>
    <t xml:space="preserve">HSHW 1977 NKU 11419 PT 8198 DP 7346  </t>
  </si>
  <si>
    <t>NYK-21001853-1065629</t>
  </si>
  <si>
    <t>Nyka Store</t>
  </si>
  <si>
    <t>2 Dress</t>
  </si>
  <si>
    <t>RSR 8196 ( Midc Office Mein He)</t>
  </si>
  <si>
    <r>
      <rPr>
        <sz val="11"/>
        <rFont val="Calibri"/>
        <family val="2"/>
        <scheme val="minor"/>
      </rPr>
      <t xml:space="preserve">RSR 8173 8174 8175 8176 8177 </t>
    </r>
    <r>
      <rPr>
        <sz val="11"/>
        <color rgb="FFFF0000"/>
        <rFont val="Calibri"/>
        <family val="2"/>
        <scheme val="minor"/>
      </rPr>
      <t xml:space="preserve"> ( BL Given On Set Payment done by production)</t>
    </r>
  </si>
  <si>
    <t>S 17 Store</t>
  </si>
  <si>
    <t>9216-08-S127785</t>
  </si>
  <si>
    <t>240SC1062001137</t>
  </si>
  <si>
    <t>AND Store</t>
  </si>
  <si>
    <t>A14P2425-0002625</t>
  </si>
  <si>
    <t>Cotton World Store</t>
  </si>
  <si>
    <t>DP 7349</t>
  </si>
  <si>
    <t xml:space="preserve">4 RSR </t>
  </si>
  <si>
    <t>RSR 8204 8208 8209 8210</t>
  </si>
  <si>
    <t xml:space="preserve">BL 7543 7550 7551 7552 </t>
  </si>
  <si>
    <t>BL 7544 7553 7554 7555</t>
  </si>
  <si>
    <r>
      <rPr>
        <sz val="11"/>
        <rFont val="Calibri"/>
        <family val="2"/>
        <scheme val="minor"/>
      </rPr>
      <t xml:space="preserve">BL 7542 7545 7548 7549  7555 </t>
    </r>
    <r>
      <rPr>
        <sz val="11"/>
        <color rgb="FFFF0000"/>
        <rFont val="Calibri"/>
        <family val="2"/>
        <scheme val="minor"/>
      </rPr>
      <t xml:space="preserve"> </t>
    </r>
  </si>
  <si>
    <t>BL 7556 7557</t>
  </si>
  <si>
    <t xml:space="preserve">BL 7558 </t>
  </si>
  <si>
    <t>W111100145922</t>
  </si>
  <si>
    <t>INDW 3841 ( 2 Pcs)</t>
  </si>
  <si>
    <r>
      <rPr>
        <sz val="11"/>
        <rFont val="Calibri"/>
        <family val="2"/>
        <scheme val="minor"/>
      </rPr>
      <t>Suit 4391  4392 4393  4394  4400 ( 3 Pcs)   SHI 21098 21099</t>
    </r>
    <r>
      <rPr>
        <sz val="11"/>
        <color rgb="FFFF0000"/>
        <rFont val="Calibri"/>
        <family val="2"/>
        <scheme val="minor"/>
      </rPr>
      <t xml:space="preserve">  </t>
    </r>
  </si>
  <si>
    <r>
      <rPr>
        <sz val="11"/>
        <rFont val="Calibri"/>
        <family val="2"/>
        <scheme val="minor"/>
      </rPr>
      <t>BZ 3625 3626 3627 3628 3629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Suit 4401 ( 2 Pcs) SHI 21138 21139 21140 21141 PT 8191 8192 8193 8194 NJKT 4510</t>
    </r>
    <r>
      <rPr>
        <sz val="11"/>
        <color rgb="FFFF0000"/>
        <rFont val="Calibri"/>
        <family val="2"/>
        <scheme val="minor"/>
      </rPr>
      <t xml:space="preserve"> </t>
    </r>
  </si>
  <si>
    <t>NGCD 2933 ( 3 Pcs)</t>
  </si>
  <si>
    <t xml:space="preserve">Suit 4402 ( 3 Pcs) SHI 21143 Tie 1454 </t>
  </si>
  <si>
    <t>WG 7332</t>
  </si>
  <si>
    <t>Chiku</t>
  </si>
  <si>
    <t>Mithi</t>
  </si>
  <si>
    <t>19.07.2024</t>
  </si>
  <si>
    <t xml:space="preserve">BZ 3619 3620 SHI   21121 PT 8185 </t>
  </si>
  <si>
    <t>Suit 4395  4397 4398  ( 2 Pcs)  SHI 21119 NT 3005 (2  Pcs)  NT 3014 ( 1 Pcs)</t>
  </si>
  <si>
    <t xml:space="preserve">BL 7560 </t>
  </si>
  <si>
    <t>ELP/24-25/1151</t>
  </si>
  <si>
    <t>2 Setup 1 RSR 1 BL</t>
  </si>
  <si>
    <t>Saudagar Lining</t>
  </si>
  <si>
    <t>TRA24-25/1343</t>
  </si>
  <si>
    <t>3 BL</t>
  </si>
  <si>
    <t>ELP/24-25/1154</t>
  </si>
  <si>
    <t xml:space="preserve">SKD 9359 9360 ( 3 pcs) </t>
  </si>
  <si>
    <t xml:space="preserve">SKU 9928  9929 9930  </t>
  </si>
  <si>
    <t>BL 7541 7561</t>
  </si>
  <si>
    <t>20.07.2024</t>
  </si>
  <si>
    <t>ELP/24-25/1157</t>
  </si>
  <si>
    <t xml:space="preserve">RSR 8191 8206 8207 8212  BL 7519 7520  7546 7547  7562   </t>
  </si>
  <si>
    <t xml:space="preserve">JNS 6858  6859 6860  JKT 5732  PT 8200  8201  8202 SHI 21144 </t>
  </si>
  <si>
    <t>Max Store</t>
  </si>
  <si>
    <t xml:space="preserve">SHI 21145 </t>
  </si>
  <si>
    <t>Divyam</t>
  </si>
  <si>
    <t xml:space="preserve">BZ 3621 3622 3623 Suit  4399 4403  ( 2 Pcs)  </t>
  </si>
  <si>
    <t xml:space="preserve">SKT 3397 3398  TP 12634 12635  12637 WG 7333 HP 868 </t>
  </si>
  <si>
    <t xml:space="preserve">SHI 21146 21147 TSH 17303 17304 17305 17306 17307 17308 JNS 6861 </t>
  </si>
  <si>
    <t>Shlok</t>
  </si>
  <si>
    <t xml:space="preserve">TSH 17311 JKT 5733 </t>
  </si>
  <si>
    <t>1 JKT</t>
  </si>
  <si>
    <t>Choti Bahu Store</t>
  </si>
  <si>
    <t>11 SR</t>
  </si>
  <si>
    <t>24-25/728</t>
  </si>
  <si>
    <t>ELP/24-25/1163</t>
  </si>
  <si>
    <t>TRA24-25/1352</t>
  </si>
  <si>
    <t>ELP/24-25/1166</t>
  </si>
  <si>
    <t>Shobha</t>
  </si>
  <si>
    <t>Sangeeta</t>
  </si>
  <si>
    <t>AKS 3476 3477 ( 3 pcs) RSR 8213 BL 7563</t>
  </si>
  <si>
    <t>INDW 3842 ( 3 Pcs)</t>
  </si>
  <si>
    <t>SHI 21150 BR 977</t>
  </si>
  <si>
    <t>Abhishek</t>
  </si>
  <si>
    <t xml:space="preserve">PT 8203 TSH 17313 17314 JNS 6862 BZ 3631 Suit 4404 ( 2 Pcs) </t>
  </si>
  <si>
    <t xml:space="preserve">TSH  17312 17315 17316 </t>
  </si>
  <si>
    <t xml:space="preserve">BZ 3630 PT 8204 </t>
  </si>
  <si>
    <t>6 TSH</t>
  </si>
  <si>
    <t>21.07.2024</t>
  </si>
  <si>
    <t>ELP/24-25/1174</t>
  </si>
  <si>
    <t>TRA24-25/1358</t>
  </si>
  <si>
    <t>Dhara</t>
  </si>
  <si>
    <t>2 NT ( 1 Pcs)</t>
  </si>
  <si>
    <t>INDW 3836 3837 3838 ( 2 Pcs) INDW 3839 ( 3 Pcs)  PY 3429</t>
  </si>
  <si>
    <t xml:space="preserve">Suit 4406 ( 3 Pcs) SHI 21154 </t>
  </si>
  <si>
    <t xml:space="preserve">Suit 4405 ( 3 Pcs) </t>
  </si>
  <si>
    <t xml:space="preserve">WG 7336 </t>
  </si>
  <si>
    <t xml:space="preserve">SHI 21151 </t>
  </si>
  <si>
    <t xml:space="preserve">SHI 21152 </t>
  </si>
  <si>
    <t xml:space="preserve">NKU 11421 </t>
  </si>
  <si>
    <t xml:space="preserve">TP 12638 12639 WG 7334 7335 </t>
  </si>
  <si>
    <t>SHI 21153</t>
  </si>
  <si>
    <r>
      <rPr>
        <sz val="11"/>
        <rFont val="Calibri"/>
        <family val="2"/>
        <scheme val="minor"/>
      </rPr>
      <t>HSHW 1979 NKU 11422 PY 3430</t>
    </r>
    <r>
      <rPr>
        <sz val="11"/>
        <color rgb="FFFF0000"/>
        <rFont val="Calibri"/>
        <family val="2"/>
        <scheme val="minor"/>
      </rPr>
      <t xml:space="preserve"> </t>
    </r>
  </si>
  <si>
    <t xml:space="preserve">HSHW 1980 PT 8250 </t>
  </si>
  <si>
    <t xml:space="preserve">SKD 9361 9362 ( 3 Pcs) </t>
  </si>
  <si>
    <t>Vani</t>
  </si>
  <si>
    <t xml:space="preserve">NGCD 2934 ( 3 Pcs) </t>
  </si>
  <si>
    <t>NJKT 4502  4505  4511 KUPH 1591 1592  1596 ( 2 Pcs) JOD 1109</t>
  </si>
  <si>
    <t>2 NJKT</t>
  </si>
  <si>
    <r>
      <rPr>
        <sz val="11"/>
        <rFont val="Calibri"/>
        <family val="2"/>
        <scheme val="minor"/>
      </rPr>
      <t xml:space="preserve">NJKT 4512 </t>
    </r>
    <r>
      <rPr>
        <sz val="11"/>
        <color rgb="FFFF0000"/>
        <rFont val="Calibri"/>
        <family val="2"/>
        <scheme val="minor"/>
      </rPr>
      <t xml:space="preserve">1 Pending </t>
    </r>
  </si>
  <si>
    <t>SHI 21155</t>
  </si>
  <si>
    <t>22.07.2024</t>
  </si>
  <si>
    <t>ELP/24-25/1184</t>
  </si>
  <si>
    <t>Neil</t>
  </si>
  <si>
    <t>Roop Sangam store</t>
  </si>
  <si>
    <t>TRA24-25/1365</t>
  </si>
  <si>
    <t>Nani</t>
  </si>
  <si>
    <t>3 SR</t>
  </si>
  <si>
    <t>RSR 8215 8216 8217 8218 ( BLKa Paisa Mil Gaya)</t>
  </si>
  <si>
    <t>BL 7566</t>
  </si>
  <si>
    <t>Chitra</t>
  </si>
  <si>
    <t>1 SLR</t>
  </si>
  <si>
    <t xml:space="preserve">WG 7338 </t>
  </si>
  <si>
    <t>4 SKU 2 SLR</t>
  </si>
  <si>
    <t xml:space="preserve">JKT 5737 </t>
  </si>
  <si>
    <t>23.07.2024</t>
  </si>
  <si>
    <t>TRA24-25/1379</t>
  </si>
  <si>
    <t>ELP/24-25/1196</t>
  </si>
  <si>
    <t>Bani</t>
  </si>
  <si>
    <t>Roshni</t>
  </si>
  <si>
    <t>SKU 9933</t>
  </si>
  <si>
    <t xml:space="preserve">WG 7340 7341 </t>
  </si>
  <si>
    <t>WG 7339</t>
  </si>
  <si>
    <t>5 WG</t>
  </si>
  <si>
    <t>1 BL 2 PTC</t>
  </si>
  <si>
    <t>Maharashtra Store</t>
  </si>
  <si>
    <t>2 NT</t>
  </si>
  <si>
    <t xml:space="preserve">NGCD 2935 ( 3 Pcs) </t>
  </si>
  <si>
    <t xml:space="preserve">NGCD 2936 ( 3 pcs) </t>
  </si>
  <si>
    <t xml:space="preserve">BL 7568 PTC 1841 1842 </t>
  </si>
  <si>
    <t xml:space="preserve">NT 3016 3017 ( 2 Pcs) </t>
  </si>
  <si>
    <t xml:space="preserve">SKD 9364 9365 9366 9367 ( 3 Pcs) </t>
  </si>
  <si>
    <t>NKU 11424</t>
  </si>
  <si>
    <t>NKU 11423 PY 3431</t>
  </si>
  <si>
    <t xml:space="preserve">PY 3432 </t>
  </si>
  <si>
    <t xml:space="preserve">RSR 8221 BL 7569 </t>
  </si>
  <si>
    <t>PTC 1843</t>
  </si>
  <si>
    <t xml:space="preserve">SKU 9931 9932 SKD 9363  9368 ( 2 Pcs) </t>
  </si>
  <si>
    <t>SR 11080 BL 7570</t>
  </si>
  <si>
    <t>BL 7571</t>
  </si>
  <si>
    <t xml:space="preserve">BL 7575 </t>
  </si>
  <si>
    <t>BL 7577</t>
  </si>
  <si>
    <t>BL 7576</t>
  </si>
  <si>
    <t xml:space="preserve">RSR 8223 BL 7574 </t>
  </si>
  <si>
    <t>SHI 21170</t>
  </si>
  <si>
    <t xml:space="preserve">NT 3015 3018  ( 2 Pcs) </t>
  </si>
  <si>
    <t xml:space="preserve">SKU 9934 SHI 21158 TSH 17317 PT 8206 8207 LEG 5446 </t>
  </si>
  <si>
    <t xml:space="preserve">SKD 9369 ( 2 Pcs) SKU 9935 9936 9937 LEG 5447 </t>
  </si>
  <si>
    <t xml:space="preserve">SHI 21159 21160 21161 21162 21163 21164  TSH 17318 17319 17320  17321 JNS 6863 6864 </t>
  </si>
  <si>
    <t xml:space="preserve">SKU 9938 SHI 21165 </t>
  </si>
  <si>
    <t xml:space="preserve">SKU 9939 </t>
  </si>
  <si>
    <t xml:space="preserve">SHI 21166 TP 12641 12642 PT 8208 </t>
  </si>
  <si>
    <t xml:space="preserve">BZ 3632 WG 7342 SKU 9940 </t>
  </si>
  <si>
    <t xml:space="preserve">SKU 9941 9942 9943 9944 </t>
  </si>
  <si>
    <t xml:space="preserve">NKU 11425 11426 </t>
  </si>
  <si>
    <t xml:space="preserve">NKU 11427 11428 11429 </t>
  </si>
  <si>
    <t xml:space="preserve">PT 8209 8210 </t>
  </si>
  <si>
    <t xml:space="preserve">SHI 21167 21168 21169 </t>
  </si>
  <si>
    <t>HSHW 1981 NKU 11430 PT 8211</t>
  </si>
  <si>
    <t>NKU 11431 11432 11433</t>
  </si>
  <si>
    <r>
      <rPr>
        <sz val="11"/>
        <rFont val="Calibri"/>
        <family val="2"/>
        <scheme val="minor"/>
      </rPr>
      <t>RSR 8224 8225 8226 8227 8228 8229</t>
    </r>
    <r>
      <rPr>
        <sz val="11"/>
        <color rgb="FFFF0000"/>
        <rFont val="Calibri"/>
        <family val="2"/>
        <scheme val="minor"/>
      </rPr>
      <t xml:space="preserve"> ( Remaining 5 Saree Converted into number of 6 saree)</t>
    </r>
  </si>
  <si>
    <t>24.07.2024</t>
  </si>
  <si>
    <t>ELP/24-25/1208</t>
  </si>
  <si>
    <t>Kritika</t>
  </si>
  <si>
    <t>SHI 21171</t>
  </si>
  <si>
    <t>S Heart Store</t>
  </si>
  <si>
    <t>TRA24-25/1397</t>
  </si>
  <si>
    <t>Ajay</t>
  </si>
  <si>
    <t>1 setup</t>
  </si>
  <si>
    <t>Na</t>
  </si>
  <si>
    <t>ELP/24-25/1193</t>
  </si>
  <si>
    <t>2 RSR</t>
  </si>
  <si>
    <t>NT 3019 3020 ( 1 Pcs)</t>
  </si>
  <si>
    <r>
      <rPr>
        <sz val="11"/>
        <rFont val="Calibri"/>
        <family val="2"/>
        <scheme val="minor"/>
      </rPr>
      <t>RSR 8214 8219 8220  (Half Fabric)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</si>
  <si>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7564  7565 7583 </t>
  </si>
  <si>
    <t xml:space="preserve">BL 7572 7573 7585 7587 7588  </t>
  </si>
  <si>
    <t xml:space="preserve">BL 7584 </t>
  </si>
  <si>
    <t xml:space="preserve">WG 7337 SKU 9946 </t>
  </si>
  <si>
    <r>
      <t>7331 7332 7333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 AKS 3465 ( Only Legging)  LEG 5442 5443 </t>
    </r>
  </si>
  <si>
    <t>408-9049635-0963501</t>
  </si>
  <si>
    <t>Madhvi</t>
  </si>
  <si>
    <t>SR 11081 11082 11083</t>
  </si>
  <si>
    <t>000008/24-25</t>
  </si>
  <si>
    <t>Uma Enterprises Store</t>
  </si>
  <si>
    <t>Goli</t>
  </si>
  <si>
    <t>1 TSH</t>
  </si>
  <si>
    <t>TSG 17322</t>
  </si>
  <si>
    <t>25.07.2024</t>
  </si>
  <si>
    <t>ELP/24-25/1219</t>
  </si>
  <si>
    <t>1 PTC 1 BL</t>
  </si>
  <si>
    <t>ELP/24-25/1220</t>
  </si>
  <si>
    <r>
      <t xml:space="preserve">TSH 17300 17301 17323  JNS 6857  6865  </t>
    </r>
    <r>
      <rPr>
        <sz val="11"/>
        <color rgb="FFFF0000"/>
        <rFont val="Calibri"/>
        <family val="2"/>
        <scheme val="minor"/>
      </rPr>
      <t xml:space="preserve">1 Pending </t>
    </r>
  </si>
  <si>
    <t>NT 3021 3022 ( 2 Pcs)</t>
  </si>
  <si>
    <t xml:space="preserve">BL 7589 7590 7591 7592  7595 7596 </t>
  </si>
  <si>
    <t xml:space="preserve">RSR 8303 8304 8305 8306 8307 </t>
  </si>
  <si>
    <t xml:space="preserve">RSR 8308 8309 </t>
  </si>
  <si>
    <t>1 NT ( 1 Pcs)</t>
  </si>
  <si>
    <t>NT 3023 ( 1 Pcs)</t>
  </si>
  <si>
    <t xml:space="preserve">MONTH OF  JULY   2024  SHOW NAME : -   Jagruti </t>
  </si>
  <si>
    <t xml:space="preserve">BL 7593 </t>
  </si>
  <si>
    <t>BL 7594</t>
  </si>
  <si>
    <t>KUPH 1599 ( 2 Pcs) PT 8212</t>
  </si>
  <si>
    <t>ELP/24-25/1223</t>
  </si>
  <si>
    <t>Bandi</t>
  </si>
  <si>
    <t>Unique Art Gallery Store</t>
  </si>
  <si>
    <t>Jagruti</t>
  </si>
  <si>
    <t>Durjan</t>
  </si>
  <si>
    <t>6 Setup</t>
  </si>
  <si>
    <t>7 BL</t>
  </si>
  <si>
    <t>26.07.2024</t>
  </si>
  <si>
    <t>NGCD 2937 ( 3 Pcs)</t>
  </si>
  <si>
    <t>Bharat Trading Store</t>
  </si>
  <si>
    <t>W111100147158</t>
  </si>
  <si>
    <t xml:space="preserve">SKU 9947 </t>
  </si>
  <si>
    <t>TRA24-25/1404</t>
  </si>
  <si>
    <t xml:space="preserve">PTC 1844 BL 7598 </t>
  </si>
  <si>
    <t>ELP/24-25/1232</t>
  </si>
  <si>
    <t>Divya</t>
  </si>
  <si>
    <t>SKD 9370 ( 2 Pcs)</t>
  </si>
  <si>
    <t>Ruby</t>
  </si>
  <si>
    <t>Ruby Lace</t>
  </si>
  <si>
    <t>FN1417507785</t>
  </si>
  <si>
    <t xml:space="preserve">SKD 9371 ( 3 Pcs) </t>
  </si>
  <si>
    <t>27.07.2024</t>
  </si>
  <si>
    <t>5 DP</t>
  </si>
  <si>
    <t>TRA24-25/1413</t>
  </si>
  <si>
    <t xml:space="preserve">MONTH OF  JULY   2024  SHOW NAME : -  ARADHANA </t>
  </si>
  <si>
    <t>A02/006426/07-24</t>
  </si>
  <si>
    <t>ELP/24-25/1239</t>
  </si>
  <si>
    <t>Niti</t>
  </si>
  <si>
    <t xml:space="preserve">7 RSR </t>
  </si>
  <si>
    <t>BL 7604</t>
  </si>
  <si>
    <t>ELP/24-25/1245</t>
  </si>
  <si>
    <t>6 RSR 6 BL</t>
  </si>
  <si>
    <t>2 BL 1 DP</t>
  </si>
  <si>
    <t>BL 7621 7622 DP 7360</t>
  </si>
  <si>
    <t>Saraswati</t>
  </si>
  <si>
    <t>BL 7617 7618 DP 7558</t>
  </si>
  <si>
    <t>BL 7619 7620 DP 7359</t>
  </si>
  <si>
    <t xml:space="preserve">2 BL </t>
  </si>
  <si>
    <t>BL 7615 7616</t>
  </si>
  <si>
    <t>BL 7613 7614 DP 7357</t>
  </si>
  <si>
    <t>2 DP</t>
  </si>
  <si>
    <r>
      <rPr>
        <sz val="11"/>
        <rFont val="Calibri"/>
        <family val="2"/>
        <scheme val="minor"/>
      </rPr>
      <t xml:space="preserve">RSR 8352 8353 8354 8355 8356 BL 7599 7600 7601 7602 7603 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</si>
  <si>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WG 7343 7344 7346 7347 7348</t>
    </r>
    <r>
      <rPr>
        <sz val="11"/>
        <color rgb="FFFF0000"/>
        <rFont val="Calibri"/>
        <family val="2"/>
        <scheme val="minor"/>
      </rPr>
      <t xml:space="preserve"> </t>
    </r>
  </si>
  <si>
    <t>RSR 8357</t>
  </si>
  <si>
    <t>SKD 9372 9373 ( 3 Pcs)</t>
  </si>
  <si>
    <t>BL 7605 7606 7607</t>
  </si>
  <si>
    <t>DP 7354 7355 7356 PT 8213 8214 8215 NKU 11434 11435 11436 11437 KUPH 1600 ( 2 Pcs)</t>
  </si>
  <si>
    <t>BL 7353</t>
  </si>
  <si>
    <t>BL 7608 7609 7610 7611 7612 DP 7352</t>
  </si>
  <si>
    <t>5 BL 1 DP</t>
  </si>
  <si>
    <t>28.07.2024</t>
  </si>
  <si>
    <t>Father</t>
  </si>
  <si>
    <t>4 AKS</t>
  </si>
  <si>
    <t>2 SKT 2 SKU</t>
  </si>
  <si>
    <t>4 DP</t>
  </si>
  <si>
    <t>WG 7345</t>
  </si>
  <si>
    <t>ELP/24-25/1244</t>
  </si>
  <si>
    <t>Manmohan</t>
  </si>
  <si>
    <t>1 NJKT</t>
  </si>
  <si>
    <t>NJKT 4513</t>
  </si>
  <si>
    <t>1 NKU 1 PT</t>
  </si>
  <si>
    <t>NKU 11438 PT 8217</t>
  </si>
  <si>
    <t>Baldev</t>
  </si>
  <si>
    <t xml:space="preserve">AKS 3479 3480 3481  ( 3 Pcs) </t>
  </si>
  <si>
    <t>NKU 11439</t>
  </si>
  <si>
    <t>JNS 6867</t>
  </si>
  <si>
    <t>JNS 6866</t>
  </si>
  <si>
    <t>29.07.2024</t>
  </si>
  <si>
    <t>1 NKU 1 SLR</t>
  </si>
  <si>
    <t>ELP/24-25/1255</t>
  </si>
  <si>
    <t>Aradhana</t>
  </si>
  <si>
    <t>Quality Matching centre</t>
  </si>
  <si>
    <t>Shravani</t>
  </si>
  <si>
    <t>Hero Father</t>
  </si>
  <si>
    <t xml:space="preserve">SKU 9949 9950 SKT 3400 3401 </t>
  </si>
  <si>
    <t xml:space="preserve">NKU 11440 11441 11442 </t>
  </si>
  <si>
    <t xml:space="preserve">SHI 21179 21180 21181 21182 PT 8219 8220 8221 BZ 3633 3634 3635 3636 </t>
  </si>
  <si>
    <t xml:space="preserve">SKD 9374 ( 3 pcs) </t>
  </si>
  <si>
    <t>Chacha</t>
  </si>
  <si>
    <t>Payal</t>
  </si>
  <si>
    <t>Lavanya ( Teej)</t>
  </si>
  <si>
    <t>Omkar</t>
  </si>
  <si>
    <t xml:space="preserve">RSR 6358 6359 6360 6361 6362 6363 6364 </t>
  </si>
  <si>
    <t xml:space="preserve">BL 7623 7624 7625 7626 7627 7628 7629 </t>
  </si>
  <si>
    <t>ELP/24-25/1261</t>
  </si>
  <si>
    <t>30.07.2024</t>
  </si>
  <si>
    <t>ELP/24-25/1263</t>
  </si>
  <si>
    <t>30.07.23024</t>
  </si>
  <si>
    <t>A02/006620/07-24</t>
  </si>
  <si>
    <t>Kartik</t>
  </si>
  <si>
    <t>Jyoti Fabric Store</t>
  </si>
  <si>
    <t>Hidden Treasure Store</t>
  </si>
  <si>
    <t>KWS-3101</t>
  </si>
  <si>
    <t>Saroj Store</t>
  </si>
  <si>
    <t>DC/24-25/7844</t>
  </si>
  <si>
    <t>Hi Touch Store</t>
  </si>
  <si>
    <t>31.07.2024</t>
  </si>
  <si>
    <t>Kajal Sarees Store</t>
  </si>
  <si>
    <t>ELP/24-25/1281</t>
  </si>
  <si>
    <t>Bhushan</t>
  </si>
  <si>
    <t>ELP/24-25/1279</t>
  </si>
  <si>
    <t>5 BZ 1 PT</t>
  </si>
  <si>
    <t>Bani Dadi</t>
  </si>
  <si>
    <t>24-25/767</t>
  </si>
  <si>
    <t>ELP/24-25/1271</t>
  </si>
  <si>
    <t>Kalikant</t>
  </si>
  <si>
    <t>1 Stole</t>
  </si>
  <si>
    <t>Mangala</t>
  </si>
  <si>
    <t>Geeta</t>
  </si>
  <si>
    <t>Bindi</t>
  </si>
  <si>
    <r>
      <rPr>
        <sz val="11"/>
        <rFont val="Calibri"/>
        <family val="2"/>
        <scheme val="minor"/>
      </rPr>
      <t>RSR 8322</t>
    </r>
    <r>
      <rPr>
        <sz val="11"/>
        <color rgb="FFFF0000"/>
        <rFont val="Calibri"/>
        <family val="2"/>
        <scheme val="minor"/>
      </rPr>
      <t xml:space="preserve"> ( BL Set Pe He Money Paid)</t>
    </r>
  </si>
  <si>
    <t>SHI 21183 21184</t>
  </si>
  <si>
    <t>SKD 9375 ) 3 Pcs)</t>
  </si>
  <si>
    <t>SKD 9376 ( 3 Pcs)</t>
  </si>
  <si>
    <r>
      <rPr>
        <sz val="11"/>
        <rFont val="Calibri"/>
        <family val="2"/>
        <scheme val="minor"/>
      </rPr>
      <t xml:space="preserve">BL 7635 7636 7649 7650 7651 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</si>
  <si>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7637 7638 7639 7640 </t>
  </si>
  <si>
    <t xml:space="preserve">BL 7631 7632 7633 </t>
  </si>
  <si>
    <r>
      <rPr>
        <sz val="11"/>
        <rFont val="Calibri"/>
        <family val="2"/>
        <scheme val="minor"/>
      </rPr>
      <t xml:space="preserve">TRP 2408 ( 2 Pcs) TSH 17325  17326  17327 17328 </t>
    </r>
    <r>
      <rPr>
        <sz val="11"/>
        <color rgb="FFFF0000"/>
        <rFont val="Calibri"/>
        <family val="2"/>
        <scheme val="minor"/>
      </rPr>
      <t xml:space="preserve"> </t>
    </r>
  </si>
  <si>
    <t xml:space="preserve">NGCD 2939 ( 3 Pcs) </t>
  </si>
  <si>
    <t xml:space="preserve">NGCD 2938 ( 3 Pcs) </t>
  </si>
  <si>
    <r>
      <rPr>
        <sz val="11"/>
        <rFont val="Calibri"/>
        <family val="2"/>
        <scheme val="minor"/>
      </rPr>
      <t>RSR 8377 8378 8379</t>
    </r>
    <r>
      <rPr>
        <sz val="11"/>
        <color rgb="FFFF0000"/>
        <rFont val="Calibri"/>
        <family val="2"/>
        <scheme val="minor"/>
      </rPr>
      <t xml:space="preserve"> ( BL Midc Office Mein He)</t>
    </r>
  </si>
  <si>
    <t>NGCD 2941 ( 3 pcs)</t>
  </si>
  <si>
    <t xml:space="preserve">BL 7643 </t>
  </si>
  <si>
    <t>RSR 8380</t>
  </si>
  <si>
    <t xml:space="preserve">BL 7642 </t>
  </si>
  <si>
    <t xml:space="preserve">AKS 3482 3483 3484 3485   ( 1 Pcs) </t>
  </si>
  <si>
    <r>
      <rPr>
        <sz val="11"/>
        <rFont val="Calibri"/>
        <family val="2"/>
        <scheme val="minor"/>
      </rPr>
      <t>AKS 3482 3483 3484 3485  ( Only Dupatta)</t>
    </r>
    <r>
      <rPr>
        <sz val="11"/>
        <color rgb="FFFF0000"/>
        <rFont val="Calibri"/>
        <family val="2"/>
        <scheme val="minor"/>
      </rPr>
      <t xml:space="preserve"> </t>
    </r>
  </si>
  <si>
    <t>HSHW 1983 PT 8222</t>
  </si>
  <si>
    <t xml:space="preserve">NJKT 4514 NKU 11443 PT 8223 </t>
  </si>
  <si>
    <t>Prithvi</t>
  </si>
  <si>
    <t xml:space="preserve">JOD 1110 ( 1 Pcs) PT 8225 </t>
  </si>
  <si>
    <t xml:space="preserve">NKU 11445 </t>
  </si>
  <si>
    <t xml:space="preserve">RSR 8375 </t>
  </si>
  <si>
    <t>W060100323855</t>
  </si>
  <si>
    <t>JKT 5733</t>
  </si>
  <si>
    <r>
      <rPr>
        <sz val="11"/>
        <rFont val="Calibri"/>
        <family val="2"/>
        <scheme val="minor"/>
      </rPr>
      <t>RSR 8381 8382 8383 8384</t>
    </r>
    <r>
      <rPr>
        <sz val="11"/>
        <color rgb="FFFF0000"/>
        <rFont val="Calibri"/>
        <family val="2"/>
        <scheme val="minor"/>
      </rPr>
      <t xml:space="preserve"> 1 Pending </t>
    </r>
  </si>
  <si>
    <t xml:space="preserve">BL 7645 7646  7658 7659 </t>
  </si>
  <si>
    <r>
      <t xml:space="preserve">BL 7653 7655 7656 </t>
    </r>
    <r>
      <rPr>
        <sz val="11"/>
        <color rgb="FFFF0000"/>
        <rFont val="Calibri"/>
        <family val="2"/>
        <scheme val="minor"/>
      </rPr>
      <t xml:space="preserve">1 Pending </t>
    </r>
  </si>
  <si>
    <t>BZ 3638 NKU 11448 11449 JOD 1111 NJKT 4512 4517 PY 3435 3436 PT 8229</t>
  </si>
  <si>
    <r>
      <rPr>
        <sz val="11"/>
        <rFont val="Calibri"/>
        <family val="2"/>
        <scheme val="minor"/>
      </rPr>
      <t>BZ 3637</t>
    </r>
    <r>
      <rPr>
        <sz val="11"/>
        <color rgb="FFFF0000"/>
        <rFont val="Calibri"/>
        <family val="2"/>
        <scheme val="minor"/>
      </rPr>
      <t xml:space="preserve"> 1 Pending </t>
    </r>
  </si>
  <si>
    <t>JOD 1112</t>
  </si>
  <si>
    <t xml:space="preserve">NKU 11452 11453 PT 8226 8227 </t>
  </si>
  <si>
    <t>DP 7361 7362 7369 7364 7365</t>
  </si>
  <si>
    <t>Soniya Dupatta Store</t>
  </si>
  <si>
    <r>
      <rPr>
        <sz val="11"/>
        <rFont val="Calibri"/>
        <family val="2"/>
        <scheme val="minor"/>
      </rPr>
      <t>BL 7652</t>
    </r>
    <r>
      <rPr>
        <sz val="11"/>
        <color rgb="FFFF0000"/>
        <rFont val="Calibri"/>
        <family val="2"/>
        <scheme val="minor"/>
      </rPr>
      <t xml:space="preserve"> 1 Pending </t>
    </r>
  </si>
  <si>
    <r>
      <rPr>
        <sz val="11"/>
        <rFont val="Calibri"/>
        <family val="2"/>
        <scheme val="minor"/>
      </rPr>
      <t>BL 7657</t>
    </r>
    <r>
      <rPr>
        <sz val="11"/>
        <color rgb="FFFF0000"/>
        <rFont val="Calibri"/>
        <family val="2"/>
        <scheme val="minor"/>
      </rPr>
      <t xml:space="preserve"> 1 Pending </t>
    </r>
  </si>
  <si>
    <t>DP 7368</t>
  </si>
  <si>
    <t>Sudesh</t>
  </si>
  <si>
    <t>NKU 11451 PT 8228 NJKT 4518</t>
  </si>
  <si>
    <t>MONTH OF  JULY   2024  SHOW NAME : -   MANGAL LAKSHMI</t>
  </si>
  <si>
    <t xml:space="preserve">NKU 11450 PT 8230 </t>
  </si>
  <si>
    <t xml:space="preserve">SHI 21185 21186 </t>
  </si>
  <si>
    <t xml:space="preserve">NGCD 2940 ( 3 Pcs)  AKS 3486 ( 1 Pcs) AKS 3487 ( 2 Pcs) </t>
  </si>
  <si>
    <t>ELP/24-25/1167</t>
  </si>
  <si>
    <t>ELP/24-25/1191</t>
  </si>
  <si>
    <t>ELP/24-25/1203</t>
  </si>
  <si>
    <t>ELP/24-25/1199</t>
  </si>
  <si>
    <t>ELP/24-25/1226</t>
  </si>
  <si>
    <t>ELP/24-25/1240</t>
  </si>
  <si>
    <t>ELP/24-25/1273</t>
  </si>
  <si>
    <t>1 SLR 1 NKU 1 WG 1 NGCD</t>
  </si>
  <si>
    <t xml:space="preserve">SHI 21187 </t>
  </si>
  <si>
    <t xml:space="preserve">INDW 3846 3847 3848 3849 3850 3851 ( 2 Pcs) </t>
  </si>
  <si>
    <t xml:space="preserve">SKT 3402 3403 </t>
  </si>
  <si>
    <t xml:space="preserve">SHI 21188 21189 21190 21191 </t>
  </si>
  <si>
    <t xml:space="preserve">NJKT 4515 NKU 11444 PT 8224 </t>
  </si>
  <si>
    <t>Nilesh Making ( Manish Producer)</t>
  </si>
  <si>
    <t>B2404292</t>
  </si>
  <si>
    <t>D2400460</t>
  </si>
  <si>
    <t>Producer</t>
  </si>
  <si>
    <t>D2400442</t>
  </si>
  <si>
    <t>TRA24-25/147</t>
  </si>
  <si>
    <t>TRA24-25/1383</t>
  </si>
  <si>
    <t>TRA24-25/1353</t>
  </si>
  <si>
    <t xml:space="preserve">BL 7665 </t>
  </si>
  <si>
    <t>BL 7666</t>
  </si>
  <si>
    <t>Bani  Dadi</t>
  </si>
  <si>
    <t>BL 7634  7654 7667</t>
  </si>
  <si>
    <t xml:space="preserve">RSR 8474 </t>
  </si>
  <si>
    <t>BL 7669 7670</t>
  </si>
  <si>
    <t>Shivam Dyer</t>
  </si>
  <si>
    <r>
      <rPr>
        <sz val="11"/>
        <rFont val="Calibri"/>
        <family val="2"/>
        <scheme val="minor"/>
      </rPr>
      <t xml:space="preserve">RSR 8365 8366 8367 8368 8369 8477  BL 7641 7644 7647 7648 7668 7673 </t>
    </r>
    <r>
      <rPr>
        <sz val="11"/>
        <color rgb="FFFF0000"/>
        <rFont val="Calibri"/>
        <family val="2"/>
        <scheme val="minor"/>
      </rPr>
      <t xml:space="preserve">  </t>
    </r>
  </si>
  <si>
    <t xml:space="preserve">DP 7372 </t>
  </si>
  <si>
    <t>RSR 8478</t>
  </si>
  <si>
    <t>SKD 9364 9367 ( Only Dupatta)</t>
  </si>
  <si>
    <t>INV/24-25/5929</t>
  </si>
  <si>
    <t>RSR 8376</t>
  </si>
  <si>
    <t>Pending ( Grey Color)</t>
  </si>
  <si>
    <t xml:space="preserve">SND 818 819 </t>
  </si>
  <si>
    <t xml:space="preserve">DP 7373 7374 </t>
  </si>
  <si>
    <t xml:space="preserve">RSR 8370 8371 8372 8373 8374 </t>
  </si>
  <si>
    <t>Shree Krishna Collection Store</t>
  </si>
  <si>
    <t>TSH 17333</t>
  </si>
  <si>
    <t>NGCD 2961 ( 3 pcs)</t>
  </si>
  <si>
    <t>NGCD 2963 ( 3 pcs)</t>
  </si>
  <si>
    <t>NGCD 2962 ( 3 Pcs)</t>
  </si>
  <si>
    <t>SHI 21204 WG 7353</t>
  </si>
  <si>
    <t>WG 7352</t>
  </si>
  <si>
    <t>NGCD 2966 ( 3 Pcs)</t>
  </si>
  <si>
    <t>Sagar Vastra Bhandar Store</t>
  </si>
  <si>
    <r>
      <rPr>
        <sz val="11"/>
        <rFont val="Calibri"/>
        <family val="2"/>
        <scheme val="minor"/>
      </rPr>
      <t xml:space="preserve">JOD 1114 ( 2 Pcs) BZ 3689 3640 3641 3642 </t>
    </r>
    <r>
      <rPr>
        <sz val="11"/>
        <color rgb="FFFF0000"/>
        <rFont val="Calibri"/>
        <family val="2"/>
        <scheme val="minor"/>
      </rPr>
      <t xml:space="preserve"> Pending </t>
    </r>
  </si>
  <si>
    <t>12731791340295-8636501</t>
  </si>
  <si>
    <t>1273179-1340295-8636501</t>
  </si>
  <si>
    <t>Myntra Store</t>
  </si>
  <si>
    <t>WG 7356</t>
  </si>
  <si>
    <t>WG 7354</t>
  </si>
  <si>
    <t>WG 7357</t>
  </si>
  <si>
    <t xml:space="preserve">BL 7674 7675  7680 7681  7686 7687 </t>
  </si>
  <si>
    <t xml:space="preserve">NKU 11446 11447 NJKT 4522 4523  PY 3433 3434 DP 7369 </t>
  </si>
  <si>
    <t xml:space="preserve">SL 1165 SKT 3405 SKU 9951 9952 WG 7358 </t>
  </si>
  <si>
    <r>
      <rPr>
        <sz val="11"/>
        <rFont val="Calibri"/>
        <family val="2"/>
        <scheme val="minor"/>
      </rPr>
      <t xml:space="preserve">SR 11113 11114  RSR 8589 </t>
    </r>
    <r>
      <rPr>
        <sz val="11"/>
        <color rgb="FFFF0000"/>
        <rFont val="Calibri"/>
        <family val="2"/>
        <scheme val="minor"/>
      </rPr>
      <t xml:space="preserve">  ( BL Attached On Saree)</t>
    </r>
  </si>
  <si>
    <t>NGCD 2986 ( 3 Pcs)</t>
  </si>
  <si>
    <t xml:space="preserve">PT 8216 </t>
  </si>
  <si>
    <t xml:space="preserve">HSHW 1982 </t>
  </si>
  <si>
    <r>
      <rPr>
        <sz val="11"/>
        <rFont val="Calibri"/>
        <family val="2"/>
        <scheme val="minor"/>
      </rPr>
      <t>SKD 9383  9385 9389 9396 9397  ( 2 Pcs)</t>
    </r>
    <r>
      <rPr>
        <sz val="11"/>
        <color rgb="FFFF0000"/>
        <rFont val="Calibri"/>
        <family val="2"/>
        <scheme val="minor"/>
      </rPr>
      <t xml:space="preserve"> </t>
    </r>
  </si>
  <si>
    <t>BL 7692</t>
  </si>
  <si>
    <t>NKU 11481</t>
  </si>
  <si>
    <t xml:space="preserve"> 1 RSR 1 BL 1 DP</t>
  </si>
  <si>
    <t>DP 7367 BL 7679 RSR 8750</t>
  </si>
  <si>
    <t>BL 7567</t>
  </si>
  <si>
    <t>AKS 3472  3473 ( Only Legging &amp; Dupatta)</t>
  </si>
  <si>
    <t xml:space="preserve">Pending </t>
  </si>
  <si>
    <t>WG 7355 7366 TP 12643</t>
  </si>
  <si>
    <t>RSR 8487 BL 7685</t>
  </si>
  <si>
    <t>SKU 9945</t>
  </si>
  <si>
    <r>
      <rPr>
        <sz val="11"/>
        <rFont val="Calibri"/>
        <family val="2"/>
        <scheme val="minor"/>
      </rPr>
      <t xml:space="preserve">NT 3025  3027 3028  ( 1 pcs) </t>
    </r>
    <r>
      <rPr>
        <sz val="11"/>
        <color rgb="FFFF0000"/>
        <rFont val="Calibri"/>
        <family val="2"/>
        <scheme val="minor"/>
      </rPr>
      <t xml:space="preserve"> </t>
    </r>
  </si>
  <si>
    <t>BL 7509 7510 7527 7597 7796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</si>
</sst>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2" fontId="0" fillId="3" borderId="9" xfId="0" applyNumberFormat="1" applyFill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2" fontId="0" fillId="4" borderId="8" xfId="0" applyNumberForma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2" fontId="5" fillId="2" borderId="8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11" xfId="0" applyBorder="1"/>
    <xf numFmtId="0" fontId="0" fillId="0" borderId="26" xfId="0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2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G21" sqref="G21"/>
    </sheetView>
  </sheetViews>
  <sheetFormatPr defaultRowHeight="15"/>
  <cols>
    <col min="1" max="1" width="9.7109375" bestFit="1" customWidth="1"/>
    <col min="2" max="2" width="40" bestFit="1" customWidth="1"/>
  </cols>
  <sheetData>
    <row r="1" spans="1:2" ht="19.5" thickBot="1">
      <c r="A1" s="33" t="s">
        <v>17</v>
      </c>
      <c r="B1" s="34" t="s">
        <v>18</v>
      </c>
    </row>
    <row r="2" spans="1:2" ht="18.75">
      <c r="A2" s="35">
        <v>1</v>
      </c>
      <c r="B2" s="36" t="s">
        <v>19</v>
      </c>
    </row>
    <row r="3" spans="1:2" ht="18.75">
      <c r="A3" s="35">
        <v>2</v>
      </c>
      <c r="B3" s="36" t="s">
        <v>20</v>
      </c>
    </row>
    <row r="4" spans="1:2" ht="18.75">
      <c r="A4" s="35">
        <v>3</v>
      </c>
      <c r="B4" s="36" t="s">
        <v>21</v>
      </c>
    </row>
    <row r="5" spans="1:2" ht="18.75">
      <c r="A5" s="35">
        <v>4</v>
      </c>
      <c r="B5" s="36" t="s">
        <v>22</v>
      </c>
    </row>
    <row r="6" spans="1:2" ht="18.75">
      <c r="A6" s="35">
        <v>5</v>
      </c>
      <c r="B6" s="36" t="s">
        <v>23</v>
      </c>
    </row>
    <row r="7" spans="1:2" ht="18.75">
      <c r="A7" s="35">
        <v>6</v>
      </c>
      <c r="B7" s="36" t="s">
        <v>24</v>
      </c>
    </row>
    <row r="8" spans="1:2" ht="18.75">
      <c r="A8" s="35">
        <v>7</v>
      </c>
      <c r="B8" s="36" t="s">
        <v>25</v>
      </c>
    </row>
    <row r="9" spans="1:2" ht="18.75">
      <c r="A9" s="35">
        <v>8</v>
      </c>
      <c r="B9" s="36" t="s">
        <v>26</v>
      </c>
    </row>
    <row r="10" spans="1:2" ht="18.75">
      <c r="A10" s="35">
        <v>9</v>
      </c>
      <c r="B10" s="36" t="s">
        <v>27</v>
      </c>
    </row>
    <row r="11" spans="1:2" ht="18.75">
      <c r="A11" s="35">
        <v>10</v>
      </c>
      <c r="B11" s="36" t="s">
        <v>28</v>
      </c>
    </row>
    <row r="12" spans="1:2" ht="18.75">
      <c r="A12" s="35">
        <v>11</v>
      </c>
      <c r="B12" s="36" t="s">
        <v>29</v>
      </c>
    </row>
    <row r="13" spans="1:2" ht="18.75">
      <c r="A13" s="35">
        <v>12</v>
      </c>
      <c r="B13" s="36" t="s">
        <v>37</v>
      </c>
    </row>
    <row r="14" spans="1:2" ht="18.75">
      <c r="A14" s="35">
        <v>13</v>
      </c>
      <c r="B14" s="36" t="s">
        <v>38</v>
      </c>
    </row>
    <row r="15" spans="1:2" ht="18.75">
      <c r="A15" s="35">
        <v>14</v>
      </c>
      <c r="B15" s="36" t="s">
        <v>30</v>
      </c>
    </row>
    <row r="16" spans="1:2" ht="18.75">
      <c r="A16" s="35">
        <v>15</v>
      </c>
      <c r="B16" s="36" t="s">
        <v>31</v>
      </c>
    </row>
    <row r="17" spans="1:2" ht="18.75">
      <c r="A17" s="35">
        <v>16</v>
      </c>
      <c r="B17" s="36" t="s">
        <v>32</v>
      </c>
    </row>
    <row r="18" spans="1:2" ht="18.75">
      <c r="A18" s="35">
        <v>17</v>
      </c>
      <c r="B18" s="36" t="s">
        <v>33</v>
      </c>
    </row>
    <row r="19" spans="1:2" ht="18.75">
      <c r="A19" s="35">
        <v>18</v>
      </c>
      <c r="B19" s="36" t="s">
        <v>39</v>
      </c>
    </row>
    <row r="20" spans="1:2" ht="18.75">
      <c r="A20" s="35">
        <v>19</v>
      </c>
      <c r="B20" s="36" t="s">
        <v>34</v>
      </c>
    </row>
    <row r="21" spans="1:2" ht="18.75">
      <c r="A21" s="35">
        <v>20</v>
      </c>
      <c r="B21" s="36" t="s">
        <v>36</v>
      </c>
    </row>
    <row r="22" spans="1:2" ht="19.5" thickBot="1">
      <c r="A22" s="35">
        <v>21</v>
      </c>
      <c r="B22" s="37" t="s">
        <v>35</v>
      </c>
    </row>
    <row r="23" spans="1:2" ht="18.75">
      <c r="A23" s="35">
        <v>22</v>
      </c>
    </row>
    <row r="24" spans="1:2" ht="18.75">
      <c r="A24" s="35">
        <v>23</v>
      </c>
    </row>
    <row r="25" spans="1:2" ht="18.75">
      <c r="A25" s="35">
        <v>24</v>
      </c>
    </row>
    <row r="26" spans="1:2" ht="18.75">
      <c r="A26" s="35">
        <v>25</v>
      </c>
    </row>
    <row r="27" spans="1:2" ht="18.75">
      <c r="A27" s="35">
        <v>26</v>
      </c>
    </row>
    <row r="28" spans="1:2" ht="18.75">
      <c r="A28" s="35">
        <v>27</v>
      </c>
    </row>
    <row r="29" spans="1:2" ht="18.75">
      <c r="A29" s="35">
        <v>28</v>
      </c>
    </row>
    <row r="30" spans="1:2" ht="19.5" thickBot="1">
      <c r="A3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95"/>
  <sheetViews>
    <sheetView workbookViewId="0">
      <selection activeCell="H16" sqref="H16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204</v>
      </c>
      <c r="B4" s="6" t="s">
        <v>223</v>
      </c>
      <c r="C4" s="6" t="s">
        <v>82</v>
      </c>
      <c r="D4" s="6" t="s">
        <v>224</v>
      </c>
      <c r="E4" s="6" t="s">
        <v>225</v>
      </c>
      <c r="F4" s="6" t="s">
        <v>85</v>
      </c>
      <c r="G4" s="39" t="s">
        <v>284</v>
      </c>
      <c r="H4" s="7">
        <v>2350</v>
      </c>
      <c r="I4" s="40">
        <v>1600</v>
      </c>
      <c r="J4" s="7">
        <v>0</v>
      </c>
      <c r="K4" s="8"/>
    </row>
    <row r="5" spans="1:11">
      <c r="A5" s="5" t="s">
        <v>204</v>
      </c>
      <c r="B5" s="6" t="s">
        <v>223</v>
      </c>
      <c r="C5" s="6" t="s">
        <v>82</v>
      </c>
      <c r="D5" s="6" t="s">
        <v>269</v>
      </c>
      <c r="E5" s="6" t="s">
        <v>265</v>
      </c>
      <c r="F5" s="6" t="s">
        <v>85</v>
      </c>
      <c r="G5" s="39" t="s">
        <v>270</v>
      </c>
      <c r="H5" s="7">
        <v>0</v>
      </c>
      <c r="I5" s="40">
        <v>1100</v>
      </c>
      <c r="J5" s="7">
        <v>0</v>
      </c>
      <c r="K5" s="8"/>
    </row>
    <row r="6" spans="1:11">
      <c r="A6" s="5" t="s">
        <v>204</v>
      </c>
      <c r="B6" s="6">
        <v>5248</v>
      </c>
      <c r="C6" s="6" t="s">
        <v>73</v>
      </c>
      <c r="D6" s="6" t="s">
        <v>224</v>
      </c>
      <c r="E6" s="6" t="s">
        <v>74</v>
      </c>
      <c r="F6" s="6" t="s">
        <v>85</v>
      </c>
      <c r="G6" s="39" t="s">
        <v>41</v>
      </c>
      <c r="H6" s="7">
        <v>350</v>
      </c>
      <c r="I6" s="7">
        <v>0</v>
      </c>
      <c r="J6" s="7">
        <v>0</v>
      </c>
      <c r="K6" s="8"/>
    </row>
    <row r="7" spans="1:11">
      <c r="A7" s="5" t="s">
        <v>204</v>
      </c>
      <c r="B7" s="6">
        <v>11</v>
      </c>
      <c r="C7" s="6" t="s">
        <v>226</v>
      </c>
      <c r="D7" s="6" t="s">
        <v>227</v>
      </c>
      <c r="E7" s="6" t="s">
        <v>91</v>
      </c>
      <c r="F7" s="6" t="s">
        <v>85</v>
      </c>
      <c r="G7" s="39" t="s">
        <v>41</v>
      </c>
      <c r="H7" s="7">
        <v>150</v>
      </c>
      <c r="I7" s="7">
        <v>0</v>
      </c>
      <c r="J7" s="7">
        <v>0</v>
      </c>
      <c r="K7" s="8"/>
    </row>
    <row r="8" spans="1:11">
      <c r="A8" s="5" t="s">
        <v>204</v>
      </c>
      <c r="B8" s="6">
        <v>1794</v>
      </c>
      <c r="C8" s="6" t="s">
        <v>232</v>
      </c>
      <c r="D8" s="6" t="s">
        <v>612</v>
      </c>
      <c r="E8" s="6" t="s">
        <v>234</v>
      </c>
      <c r="F8" s="6" t="s">
        <v>108</v>
      </c>
      <c r="G8" s="39" t="s">
        <v>610</v>
      </c>
      <c r="H8" s="7">
        <v>0</v>
      </c>
      <c r="I8" s="7">
        <v>0</v>
      </c>
      <c r="J8" s="7">
        <v>2000</v>
      </c>
      <c r="K8" s="8"/>
    </row>
    <row r="9" spans="1:11">
      <c r="A9" s="5" t="s">
        <v>204</v>
      </c>
      <c r="B9" s="6">
        <v>420</v>
      </c>
      <c r="C9" s="6" t="s">
        <v>233</v>
      </c>
      <c r="D9" s="6" t="s">
        <v>613</v>
      </c>
      <c r="E9" s="6" t="s">
        <v>219</v>
      </c>
      <c r="F9" s="6" t="s">
        <v>108</v>
      </c>
      <c r="G9" s="39" t="s">
        <v>611</v>
      </c>
      <c r="H9" s="7">
        <v>0</v>
      </c>
      <c r="I9" s="7">
        <v>0</v>
      </c>
      <c r="J9" s="7">
        <v>900</v>
      </c>
      <c r="K9" s="8"/>
    </row>
    <row r="10" spans="1:11">
      <c r="A10" s="5" t="s">
        <v>204</v>
      </c>
      <c r="B10" s="6">
        <v>119</v>
      </c>
      <c r="C10" s="6" t="s">
        <v>75</v>
      </c>
      <c r="D10" s="6"/>
      <c r="E10" s="6" t="s">
        <v>74</v>
      </c>
      <c r="F10" s="6" t="s">
        <v>41</v>
      </c>
      <c r="G10" s="6" t="s">
        <v>41</v>
      </c>
      <c r="H10" s="7">
        <v>1400</v>
      </c>
      <c r="I10" s="7">
        <v>0</v>
      </c>
      <c r="J10" s="7">
        <v>0</v>
      </c>
      <c r="K10" s="8"/>
    </row>
    <row r="11" spans="1:11">
      <c r="A11" s="5" t="s">
        <v>271</v>
      </c>
      <c r="B11" s="6" t="s">
        <v>41</v>
      </c>
      <c r="C11" s="6" t="s">
        <v>229</v>
      </c>
      <c r="D11" s="6" t="s">
        <v>285</v>
      </c>
      <c r="E11" s="6" t="s">
        <v>286</v>
      </c>
      <c r="F11" s="6" t="s">
        <v>85</v>
      </c>
      <c r="G11" s="39" t="s">
        <v>288</v>
      </c>
      <c r="H11" s="7">
        <v>2600</v>
      </c>
      <c r="I11" s="7">
        <v>2000</v>
      </c>
      <c r="J11" s="7">
        <v>0</v>
      </c>
      <c r="K11" s="8"/>
    </row>
    <row r="12" spans="1:11">
      <c r="A12" s="5" t="s">
        <v>301</v>
      </c>
      <c r="B12" s="6" t="s">
        <v>41</v>
      </c>
      <c r="C12" s="6" t="s">
        <v>229</v>
      </c>
      <c r="D12" s="6" t="s">
        <v>285</v>
      </c>
      <c r="E12" s="6" t="s">
        <v>112</v>
      </c>
      <c r="F12" s="6" t="s">
        <v>85</v>
      </c>
      <c r="G12" s="39" t="s">
        <v>338</v>
      </c>
      <c r="H12" s="7">
        <v>1875</v>
      </c>
      <c r="I12" s="7">
        <v>1000</v>
      </c>
      <c r="J12" s="7">
        <v>0</v>
      </c>
      <c r="K12" s="8"/>
    </row>
    <row r="13" spans="1:11">
      <c r="A13" s="5" t="s">
        <v>302</v>
      </c>
      <c r="B13" s="6">
        <v>999</v>
      </c>
      <c r="C13" s="6" t="s">
        <v>529</v>
      </c>
      <c r="D13" s="6" t="s">
        <v>224</v>
      </c>
      <c r="E13" s="6" t="s">
        <v>74</v>
      </c>
      <c r="F13" s="6" t="s">
        <v>85</v>
      </c>
      <c r="G13" s="39" t="s">
        <v>41</v>
      </c>
      <c r="H13" s="7">
        <v>300</v>
      </c>
      <c r="I13" s="7">
        <v>0</v>
      </c>
      <c r="J13" s="7">
        <v>0</v>
      </c>
      <c r="K13" s="8"/>
    </row>
    <row r="14" spans="1:11">
      <c r="A14" s="5" t="s">
        <v>679</v>
      </c>
      <c r="B14" s="6" t="s">
        <v>41</v>
      </c>
      <c r="C14" s="6" t="s">
        <v>229</v>
      </c>
      <c r="D14" s="6" t="s">
        <v>285</v>
      </c>
      <c r="E14" s="6" t="s">
        <v>348</v>
      </c>
      <c r="F14" s="6" t="s">
        <v>85</v>
      </c>
      <c r="G14" s="39" t="s">
        <v>711</v>
      </c>
      <c r="H14" s="7">
        <v>2550</v>
      </c>
      <c r="I14" s="7">
        <v>2100</v>
      </c>
      <c r="J14" s="7">
        <v>0</v>
      </c>
      <c r="K14" s="8"/>
    </row>
    <row r="15" spans="1:11">
      <c r="A15" s="5" t="s">
        <v>693</v>
      </c>
      <c r="B15" s="6" t="s">
        <v>41</v>
      </c>
      <c r="C15" s="6" t="s">
        <v>229</v>
      </c>
      <c r="D15" s="6" t="s">
        <v>285</v>
      </c>
      <c r="E15" s="6" t="s">
        <v>314</v>
      </c>
      <c r="F15" s="6" t="s">
        <v>85</v>
      </c>
      <c r="G15" s="6" t="s">
        <v>710</v>
      </c>
      <c r="H15" s="7">
        <v>1050</v>
      </c>
      <c r="I15" s="7">
        <v>900</v>
      </c>
      <c r="J15" s="7">
        <v>0</v>
      </c>
      <c r="K15" s="8"/>
    </row>
    <row r="16" spans="1:11">
      <c r="A16" s="5" t="s">
        <v>787</v>
      </c>
      <c r="B16" s="6">
        <v>583</v>
      </c>
      <c r="C16" s="6" t="s">
        <v>519</v>
      </c>
      <c r="D16" s="6" t="s">
        <v>797</v>
      </c>
      <c r="E16" s="6" t="s">
        <v>149</v>
      </c>
      <c r="F16" s="6" t="s">
        <v>85</v>
      </c>
      <c r="G16" s="39" t="s">
        <v>843</v>
      </c>
      <c r="H16" s="7">
        <v>3147</v>
      </c>
      <c r="I16" s="40">
        <v>6600</v>
      </c>
      <c r="J16" s="7">
        <v>0</v>
      </c>
      <c r="K16" s="8"/>
    </row>
    <row r="17" spans="1:11">
      <c r="A17" s="5" t="s">
        <v>787</v>
      </c>
      <c r="B17" s="6" t="s">
        <v>41</v>
      </c>
      <c r="C17" s="6" t="s">
        <v>798</v>
      </c>
      <c r="D17" s="6" t="s">
        <v>797</v>
      </c>
      <c r="E17" s="6" t="s">
        <v>74</v>
      </c>
      <c r="F17" s="6" t="s">
        <v>85</v>
      </c>
      <c r="G17" s="39" t="s">
        <v>41</v>
      </c>
      <c r="H17" s="7">
        <v>680</v>
      </c>
      <c r="I17" s="40">
        <v>0</v>
      </c>
      <c r="J17" s="7">
        <v>0</v>
      </c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ht="15.75" thickBot="1">
      <c r="A56" s="11"/>
      <c r="B56" s="12"/>
      <c r="C56" s="12"/>
      <c r="D56" s="12"/>
      <c r="E56" s="12"/>
      <c r="F56" s="12"/>
      <c r="G56" s="13" t="s">
        <v>11</v>
      </c>
      <c r="H56" s="14"/>
      <c r="I56" s="14"/>
      <c r="J56" s="14"/>
      <c r="K56" s="15"/>
    </row>
    <row r="57" spans="1:11" ht="16.5" thickBot="1">
      <c r="A57" s="16"/>
      <c r="B57" s="16"/>
      <c r="C57" s="16"/>
      <c r="D57" s="16"/>
      <c r="E57" s="16"/>
      <c r="F57" s="16"/>
      <c r="G57" s="17" t="s">
        <v>12</v>
      </c>
      <c r="H57" s="18">
        <f>SUM(H4:H56)</f>
        <v>16452</v>
      </c>
      <c r="I57" s="19">
        <f>SUM(I4:I56)</f>
        <v>15300</v>
      </c>
      <c r="J57" s="19">
        <f>SUM(J4:J56)</f>
        <v>2900</v>
      </c>
      <c r="K57" s="20">
        <f>SUM(K4:K56)</f>
        <v>0</v>
      </c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 ht="15.75" thickBot="1">
      <c r="A66" s="21"/>
      <c r="B66" s="21"/>
      <c r="C66" s="21"/>
      <c r="D66" s="21"/>
      <c r="E66" s="21"/>
      <c r="F66" s="21"/>
      <c r="G66" s="21"/>
    </row>
    <row r="67" spans="1:7" ht="19.5" thickBot="1">
      <c r="A67" s="21"/>
      <c r="B67" s="66" t="s">
        <v>13</v>
      </c>
      <c r="C67" s="67"/>
      <c r="D67" s="67"/>
      <c r="E67" s="68"/>
      <c r="F67" s="21"/>
      <c r="G67" s="21"/>
    </row>
    <row r="68" spans="1:7" ht="16.5" thickBot="1">
      <c r="A68" s="21"/>
      <c r="B68" s="22"/>
      <c r="C68" s="23"/>
      <c r="D68" s="23"/>
      <c r="E68" s="24"/>
      <c r="F68" s="21"/>
      <c r="G68" s="21"/>
    </row>
    <row r="69" spans="1:7" ht="16.5" thickBot="1">
      <c r="A69" s="21"/>
      <c r="B69" s="25" t="s">
        <v>0</v>
      </c>
      <c r="C69" s="26" t="s">
        <v>14</v>
      </c>
      <c r="D69" s="25" t="s">
        <v>15</v>
      </c>
      <c r="E69" s="27" t="s">
        <v>16</v>
      </c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 ht="15.75" thickBot="1">
      <c r="A89" s="21"/>
      <c r="B89" s="30"/>
      <c r="C89" s="31"/>
      <c r="D89" s="31"/>
      <c r="E89" s="32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</sheetData>
  <mergeCells count="2">
    <mergeCell ref="A1:K1"/>
    <mergeCell ref="B67:E6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00"/>
  <sheetViews>
    <sheetView topLeftCell="A10" workbookViewId="0">
      <selection activeCell="D22" sqref="D22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51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135</v>
      </c>
      <c r="B4" s="6" t="s">
        <v>142</v>
      </c>
      <c r="C4" s="6" t="s">
        <v>82</v>
      </c>
      <c r="D4" s="6" t="s">
        <v>143</v>
      </c>
      <c r="E4" s="6" t="s">
        <v>78</v>
      </c>
      <c r="F4" s="6" t="s">
        <v>99</v>
      </c>
      <c r="G4" s="39" t="s">
        <v>187</v>
      </c>
      <c r="H4" s="7">
        <v>3479</v>
      </c>
      <c r="I4" s="7">
        <v>4567</v>
      </c>
      <c r="J4" s="7">
        <v>0</v>
      </c>
      <c r="K4" s="8"/>
    </row>
    <row r="5" spans="1:11">
      <c r="A5" s="5" t="s">
        <v>135</v>
      </c>
      <c r="B5" s="6">
        <v>4648</v>
      </c>
      <c r="C5" s="6" t="s">
        <v>144</v>
      </c>
      <c r="D5" s="6" t="s">
        <v>145</v>
      </c>
      <c r="E5" s="6" t="s">
        <v>78</v>
      </c>
      <c r="F5" s="6" t="s">
        <v>146</v>
      </c>
      <c r="G5" s="39" t="s">
        <v>186</v>
      </c>
      <c r="H5" s="7">
        <v>4200</v>
      </c>
      <c r="I5" s="7">
        <v>3500</v>
      </c>
      <c r="J5" s="7">
        <v>0</v>
      </c>
      <c r="K5" s="8"/>
    </row>
    <row r="6" spans="1:11">
      <c r="A6" s="5" t="s">
        <v>163</v>
      </c>
      <c r="B6" s="6">
        <v>5243</v>
      </c>
      <c r="C6" s="6" t="s">
        <v>73</v>
      </c>
      <c r="D6" s="6" t="s">
        <v>195</v>
      </c>
      <c r="E6" s="6" t="s">
        <v>74</v>
      </c>
      <c r="F6" s="6" t="s">
        <v>41</v>
      </c>
      <c r="G6" s="6" t="s">
        <v>41</v>
      </c>
      <c r="H6" s="7">
        <v>290</v>
      </c>
      <c r="I6" s="7">
        <v>0</v>
      </c>
      <c r="J6" s="7">
        <v>0</v>
      </c>
      <c r="K6" s="8"/>
    </row>
    <row r="7" spans="1:11">
      <c r="A7" s="5" t="s">
        <v>204</v>
      </c>
      <c r="B7" s="6" t="s">
        <v>210</v>
      </c>
      <c r="C7" s="6" t="s">
        <v>211</v>
      </c>
      <c r="D7" s="6" t="s">
        <v>145</v>
      </c>
      <c r="E7" s="6" t="s">
        <v>212</v>
      </c>
      <c r="F7" s="6" t="s">
        <v>108</v>
      </c>
      <c r="G7" s="39" t="s">
        <v>213</v>
      </c>
      <c r="H7" s="7">
        <v>0</v>
      </c>
      <c r="I7" s="7">
        <v>0</v>
      </c>
      <c r="J7" s="7">
        <v>5370</v>
      </c>
      <c r="K7" s="8"/>
    </row>
    <row r="8" spans="1:11">
      <c r="A8" s="5" t="s">
        <v>271</v>
      </c>
      <c r="B8" s="6" t="s">
        <v>277</v>
      </c>
      <c r="C8" s="6" t="s">
        <v>82</v>
      </c>
      <c r="D8" s="6" t="s">
        <v>278</v>
      </c>
      <c r="E8" s="6" t="s">
        <v>279</v>
      </c>
      <c r="F8" s="6" t="s">
        <v>85</v>
      </c>
      <c r="G8" s="39" t="s">
        <v>400</v>
      </c>
      <c r="H8" s="7">
        <v>1622</v>
      </c>
      <c r="I8" s="7">
        <v>600</v>
      </c>
      <c r="J8" s="7">
        <v>0</v>
      </c>
      <c r="K8" s="8"/>
    </row>
    <row r="9" spans="1:11">
      <c r="A9" s="5" t="s">
        <v>271</v>
      </c>
      <c r="B9" s="6" t="s">
        <v>280</v>
      </c>
      <c r="C9" s="6" t="s">
        <v>82</v>
      </c>
      <c r="D9" s="6" t="s">
        <v>278</v>
      </c>
      <c r="E9" s="6" t="s">
        <v>216</v>
      </c>
      <c r="F9" s="6" t="s">
        <v>85</v>
      </c>
      <c r="G9" s="39" t="s">
        <v>401</v>
      </c>
      <c r="H9" s="7">
        <v>509</v>
      </c>
      <c r="I9" s="7">
        <v>0</v>
      </c>
      <c r="J9" s="7">
        <v>0</v>
      </c>
      <c r="K9" s="8"/>
    </row>
    <row r="10" spans="1:11">
      <c r="A10" s="5" t="s">
        <v>271</v>
      </c>
      <c r="B10" s="6">
        <v>5780</v>
      </c>
      <c r="C10" s="6" t="s">
        <v>73</v>
      </c>
      <c r="D10" s="6" t="s">
        <v>278</v>
      </c>
      <c r="E10" s="6" t="s">
        <v>74</v>
      </c>
      <c r="F10" s="6" t="s">
        <v>41</v>
      </c>
      <c r="G10" s="6" t="s">
        <v>41</v>
      </c>
      <c r="H10" s="7">
        <v>2580</v>
      </c>
      <c r="I10" s="7">
        <v>0</v>
      </c>
      <c r="J10" s="7">
        <v>0</v>
      </c>
      <c r="K10" s="8"/>
    </row>
    <row r="11" spans="1:11">
      <c r="A11" s="5" t="s">
        <v>271</v>
      </c>
      <c r="B11" s="6" t="s">
        <v>281</v>
      </c>
      <c r="C11" s="6" t="s">
        <v>82</v>
      </c>
      <c r="D11" s="6" t="s">
        <v>278</v>
      </c>
      <c r="E11" s="6" t="s">
        <v>265</v>
      </c>
      <c r="F11" s="6" t="s">
        <v>85</v>
      </c>
      <c r="G11" s="39" t="s">
        <v>283</v>
      </c>
      <c r="H11" s="7">
        <v>517</v>
      </c>
      <c r="I11" s="7">
        <v>1200</v>
      </c>
      <c r="J11" s="7">
        <v>0</v>
      </c>
      <c r="K11" s="8"/>
    </row>
    <row r="12" spans="1:11">
      <c r="A12" s="5" t="s">
        <v>350</v>
      </c>
      <c r="B12" s="6">
        <v>447</v>
      </c>
      <c r="C12" s="6" t="s">
        <v>165</v>
      </c>
      <c r="D12" s="6" t="s">
        <v>278</v>
      </c>
      <c r="E12" s="6" t="s">
        <v>216</v>
      </c>
      <c r="F12" s="6" t="s">
        <v>108</v>
      </c>
      <c r="G12" s="39" t="s">
        <v>597</v>
      </c>
      <c r="H12" s="7">
        <v>0</v>
      </c>
      <c r="I12" s="7">
        <v>0</v>
      </c>
      <c r="J12" s="7">
        <v>500</v>
      </c>
      <c r="K12" s="8"/>
    </row>
    <row r="13" spans="1:11">
      <c r="A13" s="5" t="s">
        <v>441</v>
      </c>
      <c r="B13" s="6">
        <v>101391030000762</v>
      </c>
      <c r="C13" s="6" t="s">
        <v>446</v>
      </c>
      <c r="D13" s="6" t="s">
        <v>145</v>
      </c>
      <c r="E13" s="6" t="s">
        <v>132</v>
      </c>
      <c r="F13" s="6" t="s">
        <v>108</v>
      </c>
      <c r="G13" s="39" t="s">
        <v>606</v>
      </c>
      <c r="H13" s="7">
        <v>0</v>
      </c>
      <c r="I13" s="7">
        <v>0</v>
      </c>
      <c r="J13" s="7">
        <v>5298</v>
      </c>
      <c r="K13" s="8"/>
    </row>
    <row r="14" spans="1:11">
      <c r="A14" s="5" t="s">
        <v>576</v>
      </c>
      <c r="B14" s="6" t="s">
        <v>577</v>
      </c>
      <c r="C14" s="6" t="s">
        <v>82</v>
      </c>
      <c r="D14" s="6" t="s">
        <v>278</v>
      </c>
      <c r="E14" s="6" t="s">
        <v>104</v>
      </c>
      <c r="F14" s="6" t="s">
        <v>88</v>
      </c>
      <c r="G14" s="39" t="s">
        <v>624</v>
      </c>
      <c r="H14" s="7">
        <v>6254</v>
      </c>
      <c r="I14" s="7">
        <v>3000</v>
      </c>
      <c r="J14" s="7">
        <v>0</v>
      </c>
      <c r="K14" s="8"/>
    </row>
    <row r="15" spans="1:11">
      <c r="A15" s="5" t="s">
        <v>576</v>
      </c>
      <c r="B15" s="6">
        <v>5825</v>
      </c>
      <c r="C15" s="6" t="s">
        <v>73</v>
      </c>
      <c r="D15" s="6" t="s">
        <v>278</v>
      </c>
      <c r="E15" s="6" t="s">
        <v>74</v>
      </c>
      <c r="F15" s="6" t="s">
        <v>88</v>
      </c>
      <c r="G15" s="6" t="s">
        <v>41</v>
      </c>
      <c r="H15" s="7">
        <v>585</v>
      </c>
      <c r="I15" s="7">
        <v>0</v>
      </c>
      <c r="J15" s="7">
        <v>0</v>
      </c>
      <c r="K15" s="8"/>
    </row>
    <row r="16" spans="1:11">
      <c r="A16" s="5" t="s">
        <v>627</v>
      </c>
      <c r="B16" s="6" t="s">
        <v>645</v>
      </c>
      <c r="C16" s="6" t="s">
        <v>82</v>
      </c>
      <c r="D16" s="6" t="s">
        <v>143</v>
      </c>
      <c r="E16" s="6" t="s">
        <v>78</v>
      </c>
      <c r="F16" s="6" t="s">
        <v>99</v>
      </c>
      <c r="G16" s="38" t="s">
        <v>670</v>
      </c>
      <c r="H16" s="7">
        <v>21031</v>
      </c>
      <c r="I16" s="7">
        <v>4000</v>
      </c>
      <c r="J16" s="7">
        <v>0</v>
      </c>
      <c r="K16" s="8"/>
    </row>
    <row r="17" spans="1:11">
      <c r="A17" s="5" t="s">
        <v>627</v>
      </c>
      <c r="B17" s="6" t="s">
        <v>645</v>
      </c>
      <c r="C17" s="6" t="s">
        <v>82</v>
      </c>
      <c r="D17" s="6" t="s">
        <v>278</v>
      </c>
      <c r="E17" s="6" t="s">
        <v>104</v>
      </c>
      <c r="F17" s="6" t="s">
        <v>85</v>
      </c>
      <c r="G17" s="39" t="s">
        <v>672</v>
      </c>
      <c r="H17" s="7">
        <v>0</v>
      </c>
      <c r="I17" s="7">
        <v>5700</v>
      </c>
      <c r="J17" s="7">
        <v>0</v>
      </c>
      <c r="K17" s="8"/>
    </row>
    <row r="18" spans="1:11">
      <c r="A18" s="5" t="s">
        <v>627</v>
      </c>
      <c r="B18" s="6" t="s">
        <v>645</v>
      </c>
      <c r="C18" s="6" t="s">
        <v>82</v>
      </c>
      <c r="D18" s="6" t="s">
        <v>673</v>
      </c>
      <c r="E18" s="6" t="s">
        <v>78</v>
      </c>
      <c r="F18" s="6" t="s">
        <v>146</v>
      </c>
      <c r="G18" s="39" t="s">
        <v>674</v>
      </c>
      <c r="H18" s="7">
        <v>0</v>
      </c>
      <c r="I18" s="7">
        <v>3500</v>
      </c>
      <c r="J18" s="7">
        <v>0</v>
      </c>
      <c r="K18" s="8"/>
    </row>
    <row r="19" spans="1:11">
      <c r="A19" s="5" t="s">
        <v>627</v>
      </c>
      <c r="B19" s="6">
        <v>5296</v>
      </c>
      <c r="C19" s="6" t="s">
        <v>73</v>
      </c>
      <c r="D19" s="6" t="s">
        <v>145</v>
      </c>
      <c r="E19" s="6" t="s">
        <v>74</v>
      </c>
      <c r="F19" s="6" t="s">
        <v>41</v>
      </c>
      <c r="G19" s="6" t="s">
        <v>41</v>
      </c>
      <c r="H19" s="7">
        <v>3280</v>
      </c>
      <c r="I19" s="7">
        <v>0</v>
      </c>
      <c r="J19" s="7">
        <v>0</v>
      </c>
      <c r="K19" s="8"/>
    </row>
    <row r="20" spans="1:11">
      <c r="A20" s="5" t="s">
        <v>656</v>
      </c>
      <c r="B20" s="6">
        <v>2649</v>
      </c>
      <c r="C20" s="6" t="s">
        <v>113</v>
      </c>
      <c r="D20" s="6" t="s">
        <v>143</v>
      </c>
      <c r="E20" s="6" t="s">
        <v>78</v>
      </c>
      <c r="F20" s="6" t="s">
        <v>99</v>
      </c>
      <c r="G20" s="39" t="s">
        <v>671</v>
      </c>
      <c r="H20" s="7">
        <v>2925</v>
      </c>
      <c r="I20" s="7">
        <v>4500</v>
      </c>
      <c r="J20" s="7">
        <v>0</v>
      </c>
      <c r="K20" s="8"/>
    </row>
    <row r="21" spans="1:11">
      <c r="A21" s="5" t="s">
        <v>679</v>
      </c>
      <c r="B21" s="6" t="s">
        <v>683</v>
      </c>
      <c r="C21" s="6" t="s">
        <v>69</v>
      </c>
      <c r="D21" s="6" t="s">
        <v>383</v>
      </c>
      <c r="E21" s="6" t="s">
        <v>265</v>
      </c>
      <c r="F21" s="6" t="s">
        <v>85</v>
      </c>
      <c r="G21" s="39" t="s">
        <v>687</v>
      </c>
      <c r="H21" s="7">
        <v>622</v>
      </c>
      <c r="I21" s="7">
        <v>1100</v>
      </c>
      <c r="J21" s="7">
        <v>0</v>
      </c>
      <c r="K21" s="8"/>
    </row>
    <row r="22" spans="1:11">
      <c r="A22" s="5" t="s">
        <v>679</v>
      </c>
      <c r="B22" s="6" t="s">
        <v>934</v>
      </c>
      <c r="C22" s="6" t="s">
        <v>82</v>
      </c>
      <c r="D22" s="6" t="s">
        <v>143</v>
      </c>
      <c r="E22" s="6" t="s">
        <v>689</v>
      </c>
      <c r="F22" s="6" t="s">
        <v>99</v>
      </c>
      <c r="G22" s="39" t="s">
        <v>712</v>
      </c>
      <c r="H22" s="7">
        <v>1591</v>
      </c>
      <c r="I22" s="7">
        <v>0</v>
      </c>
      <c r="J22" s="7">
        <v>0</v>
      </c>
      <c r="K22" s="8"/>
    </row>
    <row r="23" spans="1:11">
      <c r="A23" s="5" t="s">
        <v>679</v>
      </c>
      <c r="B23" s="6" t="s">
        <v>934</v>
      </c>
      <c r="C23" s="6" t="s">
        <v>82</v>
      </c>
      <c r="D23" s="6" t="s">
        <v>688</v>
      </c>
      <c r="E23" s="6" t="s">
        <v>639</v>
      </c>
      <c r="F23" s="6" t="s">
        <v>146</v>
      </c>
      <c r="G23" s="39" t="s">
        <v>692</v>
      </c>
      <c r="H23" s="7">
        <v>0</v>
      </c>
      <c r="I23" s="7">
        <v>1500</v>
      </c>
      <c r="J23" s="7">
        <v>0</v>
      </c>
      <c r="K23" s="8"/>
    </row>
    <row r="24" spans="1:11">
      <c r="A24" s="5" t="s">
        <v>679</v>
      </c>
      <c r="B24" s="6">
        <v>5301</v>
      </c>
      <c r="C24" s="6" t="s">
        <v>73</v>
      </c>
      <c r="D24" s="6" t="s">
        <v>688</v>
      </c>
      <c r="E24" s="6" t="s">
        <v>74</v>
      </c>
      <c r="F24" s="6" t="s">
        <v>41</v>
      </c>
      <c r="G24" s="6" t="s">
        <v>41</v>
      </c>
      <c r="H24" s="7">
        <v>1300</v>
      </c>
      <c r="I24" s="7">
        <v>0</v>
      </c>
      <c r="J24" s="7">
        <v>0</v>
      </c>
      <c r="K24" s="8"/>
    </row>
    <row r="25" spans="1:11">
      <c r="A25" s="9" t="s">
        <v>739</v>
      </c>
      <c r="B25" s="10">
        <v>5305</v>
      </c>
      <c r="C25" s="10" t="s">
        <v>73</v>
      </c>
      <c r="D25" s="10" t="s">
        <v>143</v>
      </c>
      <c r="E25" s="10" t="s">
        <v>74</v>
      </c>
      <c r="F25" s="10" t="s">
        <v>41</v>
      </c>
      <c r="G25" s="10" t="s">
        <v>41</v>
      </c>
      <c r="H25" s="7">
        <v>1470</v>
      </c>
      <c r="I25" s="7">
        <v>0</v>
      </c>
      <c r="J25" s="7">
        <v>0</v>
      </c>
      <c r="K25" s="8"/>
    </row>
    <row r="26" spans="1:11">
      <c r="A26" s="9" t="s">
        <v>765</v>
      </c>
      <c r="B26" s="10" t="s">
        <v>780</v>
      </c>
      <c r="C26" s="10" t="s">
        <v>82</v>
      </c>
      <c r="D26" s="10" t="s">
        <v>278</v>
      </c>
      <c r="E26" s="10" t="s">
        <v>78</v>
      </c>
      <c r="F26" s="10" t="s">
        <v>146</v>
      </c>
      <c r="G26" s="48" t="s">
        <v>800</v>
      </c>
      <c r="H26" s="7">
        <v>3017</v>
      </c>
      <c r="I26" s="7">
        <v>1800</v>
      </c>
      <c r="J26" s="7">
        <v>0</v>
      </c>
      <c r="K26" s="8"/>
    </row>
    <row r="27" spans="1:11">
      <c r="A27" s="9" t="s">
        <v>765</v>
      </c>
      <c r="B27" s="10">
        <v>5326</v>
      </c>
      <c r="C27" s="10" t="s">
        <v>73</v>
      </c>
      <c r="D27" s="10" t="s">
        <v>278</v>
      </c>
      <c r="E27" s="10" t="s">
        <v>74</v>
      </c>
      <c r="F27" s="10" t="s">
        <v>85</v>
      </c>
      <c r="G27" s="10" t="s">
        <v>41</v>
      </c>
      <c r="H27" s="7">
        <v>330</v>
      </c>
      <c r="I27" s="7">
        <v>0</v>
      </c>
      <c r="J27" s="7">
        <v>0</v>
      </c>
      <c r="K27" s="8"/>
    </row>
    <row r="28" spans="1:11">
      <c r="A28" s="9" t="s">
        <v>765</v>
      </c>
      <c r="B28" s="10">
        <v>5332</v>
      </c>
      <c r="C28" s="10" t="s">
        <v>73</v>
      </c>
      <c r="D28" s="10" t="s">
        <v>278</v>
      </c>
      <c r="E28" s="10" t="s">
        <v>74</v>
      </c>
      <c r="F28" s="10" t="s">
        <v>85</v>
      </c>
      <c r="G28" s="10" t="s">
        <v>41</v>
      </c>
      <c r="H28" s="7">
        <v>990</v>
      </c>
      <c r="I28" s="7">
        <v>0</v>
      </c>
      <c r="J28" s="7">
        <v>0</v>
      </c>
      <c r="K28" s="8"/>
    </row>
    <row r="29" spans="1:11">
      <c r="A29" s="9" t="s">
        <v>787</v>
      </c>
      <c r="B29" s="10" t="s">
        <v>937</v>
      </c>
      <c r="C29" s="10" t="s">
        <v>82</v>
      </c>
      <c r="D29" s="10" t="s">
        <v>278</v>
      </c>
      <c r="E29" s="10" t="s">
        <v>104</v>
      </c>
      <c r="F29" s="10" t="s">
        <v>85</v>
      </c>
      <c r="G29" s="48" t="s">
        <v>824</v>
      </c>
      <c r="H29" s="7">
        <v>6620</v>
      </c>
      <c r="I29" s="7">
        <v>5000</v>
      </c>
      <c r="J29" s="7">
        <v>0</v>
      </c>
      <c r="K29" s="8"/>
    </row>
    <row r="30" spans="1:11">
      <c r="A30" s="9" t="s">
        <v>787</v>
      </c>
      <c r="B30" s="10" t="s">
        <v>937</v>
      </c>
      <c r="C30" s="10" t="s">
        <v>82</v>
      </c>
      <c r="D30" s="10" t="s">
        <v>673</v>
      </c>
      <c r="E30" s="10" t="s">
        <v>216</v>
      </c>
      <c r="F30" s="10" t="s">
        <v>85</v>
      </c>
      <c r="G30" s="48" t="s">
        <v>962</v>
      </c>
      <c r="H30" s="7">
        <v>0</v>
      </c>
      <c r="I30" s="7">
        <v>0</v>
      </c>
      <c r="J30" s="7">
        <v>0</v>
      </c>
      <c r="K30" s="8"/>
    </row>
    <row r="31" spans="1:11">
      <c r="A31" s="9" t="s">
        <v>787</v>
      </c>
      <c r="B31" s="10" t="s">
        <v>948</v>
      </c>
      <c r="C31" s="10" t="s">
        <v>102</v>
      </c>
      <c r="D31" s="10" t="s">
        <v>949</v>
      </c>
      <c r="E31" s="10" t="s">
        <v>238</v>
      </c>
      <c r="F31" s="10" t="s">
        <v>99</v>
      </c>
      <c r="G31" s="48" t="s">
        <v>41</v>
      </c>
      <c r="H31" s="7">
        <v>5900</v>
      </c>
      <c r="I31" s="7">
        <v>0</v>
      </c>
      <c r="J31" s="7">
        <v>0</v>
      </c>
      <c r="K31" s="8"/>
    </row>
    <row r="32" spans="1:11">
      <c r="A32" s="9" t="s">
        <v>801</v>
      </c>
      <c r="B32" s="10" t="s">
        <v>810</v>
      </c>
      <c r="C32" s="10" t="s">
        <v>82</v>
      </c>
      <c r="D32" s="10" t="s">
        <v>383</v>
      </c>
      <c r="E32" s="10" t="s">
        <v>811</v>
      </c>
      <c r="F32" s="10" t="s">
        <v>85</v>
      </c>
      <c r="G32" s="47" t="s">
        <v>961</v>
      </c>
      <c r="H32" s="7">
        <v>31610</v>
      </c>
      <c r="I32" s="40">
        <v>10100</v>
      </c>
      <c r="J32" s="7">
        <v>0</v>
      </c>
      <c r="K32" s="8"/>
    </row>
    <row r="33" spans="1:11">
      <c r="A33" s="9" t="s">
        <v>865</v>
      </c>
      <c r="B33" s="10">
        <v>5866</v>
      </c>
      <c r="C33" s="10" t="s">
        <v>73</v>
      </c>
      <c r="D33" s="10" t="s">
        <v>383</v>
      </c>
      <c r="E33" s="10" t="s">
        <v>74</v>
      </c>
      <c r="F33" s="10" t="s">
        <v>85</v>
      </c>
      <c r="G33" s="10" t="s">
        <v>41</v>
      </c>
      <c r="H33" s="7">
        <v>3200</v>
      </c>
      <c r="I33" s="7">
        <v>0</v>
      </c>
      <c r="J33" s="7">
        <v>0</v>
      </c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 t="s">
        <v>35</v>
      </c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ht="15.75" thickBot="1">
      <c r="A60" s="11"/>
      <c r="B60" s="12"/>
      <c r="C60" s="12"/>
      <c r="D60" s="12"/>
      <c r="E60" s="12"/>
      <c r="F60" s="12"/>
      <c r="G60" s="13" t="s">
        <v>11</v>
      </c>
      <c r="H60" s="14"/>
      <c r="I60" s="14"/>
      <c r="J60" s="14"/>
      <c r="K60" s="15"/>
    </row>
    <row r="61" spans="1:11" ht="16.5" thickBot="1">
      <c r="A61" s="16"/>
      <c r="B61" s="16"/>
      <c r="C61" s="16"/>
      <c r="D61" s="16"/>
      <c r="E61" s="16"/>
      <c r="F61" s="16"/>
      <c r="G61" s="17" t="s">
        <v>12</v>
      </c>
      <c r="H61" s="18">
        <f>SUM(H4:H60)</f>
        <v>103922</v>
      </c>
      <c r="I61" s="19">
        <f>SUM(I4:I60)</f>
        <v>50067</v>
      </c>
      <c r="J61" s="19">
        <f>SUM(J4:J60)</f>
        <v>11168</v>
      </c>
      <c r="K61" s="20">
        <f>SUM(K4:K60)</f>
        <v>0</v>
      </c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>
      <c r="A66" s="21"/>
      <c r="B66" s="21"/>
      <c r="C66" s="21"/>
      <c r="D66" s="21"/>
      <c r="E66" s="21"/>
      <c r="F66" s="21"/>
      <c r="G66" s="21"/>
    </row>
    <row r="67" spans="1:7">
      <c r="A67" s="21"/>
      <c r="B67" s="21"/>
      <c r="C67" s="21"/>
      <c r="D67" s="21"/>
      <c r="E67" s="21"/>
      <c r="F67" s="21"/>
      <c r="G67" s="21"/>
    </row>
    <row r="68" spans="1:7">
      <c r="A68" s="21"/>
      <c r="B68" s="21"/>
      <c r="C68" s="21"/>
      <c r="D68" s="21"/>
      <c r="E68" s="21"/>
      <c r="F68" s="21"/>
      <c r="G68" s="21"/>
    </row>
    <row r="69" spans="1:7">
      <c r="A69" s="21"/>
      <c r="B69" s="21"/>
      <c r="C69" s="21"/>
      <c r="D69" s="21"/>
      <c r="E69" s="21"/>
      <c r="F69" s="21"/>
      <c r="G69" s="21"/>
    </row>
    <row r="70" spans="1:7" ht="15.75" thickBot="1">
      <c r="A70" s="21"/>
      <c r="B70" s="21"/>
      <c r="C70" s="21"/>
      <c r="D70" s="21"/>
      <c r="E70" s="21"/>
      <c r="F70" s="21"/>
      <c r="G70" s="21"/>
    </row>
    <row r="71" spans="1:7" ht="19.5" thickBot="1">
      <c r="A71" s="21"/>
      <c r="B71" s="66" t="s">
        <v>13</v>
      </c>
      <c r="C71" s="67"/>
      <c r="D71" s="67"/>
      <c r="E71" s="68"/>
      <c r="F71" s="21"/>
      <c r="G71" s="21"/>
    </row>
    <row r="72" spans="1:7" ht="16.5" thickBot="1">
      <c r="A72" s="21"/>
      <c r="B72" s="22"/>
      <c r="C72" s="23"/>
      <c r="D72" s="23"/>
      <c r="E72" s="24"/>
      <c r="F72" s="21"/>
      <c r="G72" s="21"/>
    </row>
    <row r="73" spans="1:7" ht="16.5" thickBot="1">
      <c r="A73" s="21"/>
      <c r="B73" s="25" t="s">
        <v>0</v>
      </c>
      <c r="C73" s="26" t="s">
        <v>14</v>
      </c>
      <c r="D73" s="25" t="s">
        <v>15</v>
      </c>
      <c r="E73" s="27" t="s">
        <v>16</v>
      </c>
      <c r="F73" s="21"/>
      <c r="G73" s="21"/>
    </row>
    <row r="74" spans="1:7">
      <c r="A74" s="21"/>
      <c r="B74" s="9" t="s">
        <v>739</v>
      </c>
      <c r="C74" s="10">
        <v>107</v>
      </c>
      <c r="D74" s="10" t="s">
        <v>946</v>
      </c>
      <c r="E74" s="29">
        <v>4725</v>
      </c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 ht="15.75" thickBot="1">
      <c r="A94" s="21"/>
      <c r="B94" s="30"/>
      <c r="C94" s="31"/>
      <c r="D94" s="31"/>
      <c r="E94" s="32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</sheetData>
  <mergeCells count="2">
    <mergeCell ref="A1:K1"/>
    <mergeCell ref="B71:E7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4" sqref="H4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538</v>
      </c>
      <c r="B4" s="6">
        <v>2153</v>
      </c>
      <c r="C4" s="6" t="s">
        <v>164</v>
      </c>
      <c r="D4" s="6" t="s">
        <v>539</v>
      </c>
      <c r="E4" s="6" t="s">
        <v>540</v>
      </c>
      <c r="F4" s="6" t="s">
        <v>85</v>
      </c>
      <c r="G4" s="39" t="s">
        <v>625</v>
      </c>
      <c r="H4" s="7">
        <v>2100</v>
      </c>
      <c r="I4" s="7">
        <v>3600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2100</v>
      </c>
      <c r="I68" s="19">
        <f>SUM(I4:I67)</f>
        <v>3600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66" t="s">
        <v>13</v>
      </c>
      <c r="C78" s="67"/>
      <c r="D78" s="67"/>
      <c r="E78" s="68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6"/>
  <sheetViews>
    <sheetView topLeftCell="A52" workbookViewId="0">
      <selection activeCell="H77" sqref="H77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66" t="s">
        <v>13</v>
      </c>
      <c r="C78" s="67"/>
      <c r="D78" s="67"/>
      <c r="E78" s="68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99"/>
  <sheetViews>
    <sheetView tabSelected="1" workbookViewId="0">
      <selection activeCell="G16" sqref="G16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929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135</v>
      </c>
      <c r="B4" s="6" t="s">
        <v>406</v>
      </c>
      <c r="C4" s="6" t="s">
        <v>136</v>
      </c>
      <c r="D4" s="6" t="s">
        <v>137</v>
      </c>
      <c r="E4" s="6" t="s">
        <v>138</v>
      </c>
      <c r="F4" s="6" t="s">
        <v>85</v>
      </c>
      <c r="G4" s="39" t="s">
        <v>189</v>
      </c>
      <c r="H4" s="7">
        <v>4998</v>
      </c>
      <c r="I4" s="40">
        <v>3600</v>
      </c>
      <c r="J4" s="7">
        <v>0</v>
      </c>
      <c r="K4" s="8"/>
    </row>
    <row r="5" spans="1:11">
      <c r="A5" s="5" t="s">
        <v>163</v>
      </c>
      <c r="B5" s="6" t="s">
        <v>41</v>
      </c>
      <c r="C5" s="6" t="s">
        <v>229</v>
      </c>
      <c r="D5" s="6" t="s">
        <v>264</v>
      </c>
      <c r="E5" s="6" t="s">
        <v>265</v>
      </c>
      <c r="F5" s="6" t="s">
        <v>85</v>
      </c>
      <c r="G5" s="6" t="s">
        <v>353</v>
      </c>
      <c r="H5" s="7">
        <v>1100</v>
      </c>
      <c r="I5" s="7">
        <v>1100</v>
      </c>
      <c r="J5" s="7">
        <v>0</v>
      </c>
      <c r="K5" s="8"/>
    </row>
    <row r="6" spans="1:11">
      <c r="A6" s="5" t="s">
        <v>301</v>
      </c>
      <c r="B6" s="6">
        <v>1610</v>
      </c>
      <c r="C6" s="6" t="s">
        <v>298</v>
      </c>
      <c r="D6" s="6" t="s">
        <v>295</v>
      </c>
      <c r="E6" s="6" t="s">
        <v>107</v>
      </c>
      <c r="F6" s="6" t="s">
        <v>85</v>
      </c>
      <c r="G6" s="39" t="s">
        <v>349</v>
      </c>
      <c r="H6" s="7">
        <v>0</v>
      </c>
      <c r="I6" s="7">
        <v>0</v>
      </c>
      <c r="J6" s="7">
        <v>650</v>
      </c>
      <c r="K6" s="8"/>
    </row>
    <row r="7" spans="1:11">
      <c r="A7" s="5" t="s">
        <v>301</v>
      </c>
      <c r="B7" s="6">
        <v>1610</v>
      </c>
      <c r="C7" s="6" t="s">
        <v>298</v>
      </c>
      <c r="D7" s="6" t="s">
        <v>295</v>
      </c>
      <c r="E7" s="6" t="s">
        <v>265</v>
      </c>
      <c r="F7" s="39" t="s">
        <v>303</v>
      </c>
      <c r="G7" s="39" t="s">
        <v>354</v>
      </c>
      <c r="H7" s="7">
        <v>0</v>
      </c>
      <c r="I7" s="40">
        <v>700</v>
      </c>
      <c r="J7" s="7">
        <v>0</v>
      </c>
      <c r="K7" s="8"/>
    </row>
    <row r="8" spans="1:11">
      <c r="A8" s="5" t="s">
        <v>302</v>
      </c>
      <c r="B8" s="6" t="s">
        <v>41</v>
      </c>
      <c r="C8" s="6" t="s">
        <v>229</v>
      </c>
      <c r="D8" s="6" t="s">
        <v>327</v>
      </c>
      <c r="E8" s="6" t="s">
        <v>265</v>
      </c>
      <c r="F8" s="39" t="s">
        <v>85</v>
      </c>
      <c r="G8" s="39" t="s">
        <v>417</v>
      </c>
      <c r="H8" s="7">
        <v>500</v>
      </c>
      <c r="I8" s="50">
        <v>1000</v>
      </c>
      <c r="J8" s="7">
        <v>0</v>
      </c>
      <c r="K8" s="8"/>
    </row>
    <row r="9" spans="1:11">
      <c r="A9" s="5" t="s">
        <v>302</v>
      </c>
      <c r="B9" s="6" t="s">
        <v>325</v>
      </c>
      <c r="C9" s="6" t="s">
        <v>82</v>
      </c>
      <c r="D9" s="6" t="s">
        <v>295</v>
      </c>
      <c r="E9" s="6" t="s">
        <v>326</v>
      </c>
      <c r="F9" s="6" t="s">
        <v>85</v>
      </c>
      <c r="G9" s="39" t="s">
        <v>514</v>
      </c>
      <c r="H9" s="7">
        <v>4586</v>
      </c>
      <c r="I9" s="40">
        <v>2200</v>
      </c>
      <c r="J9" s="7">
        <v>0</v>
      </c>
      <c r="K9" s="8"/>
    </row>
    <row r="10" spans="1:11">
      <c r="A10" s="5" t="s">
        <v>302</v>
      </c>
      <c r="B10" s="6" t="s">
        <v>325</v>
      </c>
      <c r="C10" s="6" t="s">
        <v>82</v>
      </c>
      <c r="D10" s="6" t="s">
        <v>327</v>
      </c>
      <c r="E10" s="6" t="s">
        <v>86</v>
      </c>
      <c r="F10" s="6" t="s">
        <v>85</v>
      </c>
      <c r="G10" s="39" t="s">
        <v>1006</v>
      </c>
      <c r="H10" s="7">
        <v>0</v>
      </c>
      <c r="I10" s="40">
        <v>5500</v>
      </c>
      <c r="J10" s="7">
        <v>0</v>
      </c>
      <c r="K10" s="8"/>
    </row>
    <row r="11" spans="1:11">
      <c r="A11" s="5" t="s">
        <v>350</v>
      </c>
      <c r="B11" s="6">
        <v>5791</v>
      </c>
      <c r="C11" s="6" t="s">
        <v>73</v>
      </c>
      <c r="D11" s="6" t="s">
        <v>327</v>
      </c>
      <c r="E11" s="6" t="s">
        <v>74</v>
      </c>
      <c r="F11" s="6" t="s">
        <v>85</v>
      </c>
      <c r="G11" s="39" t="s">
        <v>41</v>
      </c>
      <c r="H11" s="7">
        <v>2130</v>
      </c>
      <c r="I11" s="40">
        <v>0</v>
      </c>
      <c r="J11" s="7">
        <v>0</v>
      </c>
      <c r="K11" s="8"/>
    </row>
    <row r="12" spans="1:11">
      <c r="A12" s="5" t="s">
        <v>518</v>
      </c>
      <c r="B12" s="6">
        <v>1811</v>
      </c>
      <c r="C12" s="6" t="s">
        <v>79</v>
      </c>
      <c r="D12" s="6" t="s">
        <v>560</v>
      </c>
      <c r="E12" s="6" t="s">
        <v>86</v>
      </c>
      <c r="F12" s="6" t="s">
        <v>85</v>
      </c>
      <c r="G12" s="38" t="s">
        <v>602</v>
      </c>
      <c r="H12" s="7">
        <v>5635</v>
      </c>
      <c r="I12" s="40">
        <v>5500</v>
      </c>
      <c r="J12" s="7">
        <v>0</v>
      </c>
      <c r="K12" s="8"/>
    </row>
    <row r="13" spans="1:11">
      <c r="A13" s="5" t="s">
        <v>518</v>
      </c>
      <c r="B13" s="6">
        <v>1811</v>
      </c>
      <c r="C13" s="6" t="s">
        <v>79</v>
      </c>
      <c r="D13" s="6" t="s">
        <v>561</v>
      </c>
      <c r="E13" s="6" t="s">
        <v>326</v>
      </c>
      <c r="F13" s="6" t="s">
        <v>85</v>
      </c>
      <c r="G13" s="39" t="s">
        <v>626</v>
      </c>
      <c r="H13" s="7">
        <v>0</v>
      </c>
      <c r="I13" s="40">
        <v>2200</v>
      </c>
      <c r="J13" s="7">
        <v>0</v>
      </c>
      <c r="K13" s="8"/>
    </row>
    <row r="14" spans="1:11">
      <c r="A14" s="5" t="s">
        <v>656</v>
      </c>
      <c r="B14" s="6" t="s">
        <v>657</v>
      </c>
      <c r="C14" s="6" t="s">
        <v>82</v>
      </c>
      <c r="D14" s="6" t="s">
        <v>137</v>
      </c>
      <c r="E14" s="6" t="s">
        <v>78</v>
      </c>
      <c r="F14" s="6" t="s">
        <v>99</v>
      </c>
      <c r="G14" s="39" t="s">
        <v>736</v>
      </c>
      <c r="H14" s="7">
        <v>4815</v>
      </c>
      <c r="I14" s="40">
        <v>4000</v>
      </c>
      <c r="J14" s="7">
        <v>0</v>
      </c>
      <c r="K14" s="8"/>
    </row>
    <row r="15" spans="1:11">
      <c r="A15" s="5" t="s">
        <v>801</v>
      </c>
      <c r="B15" s="6">
        <v>86</v>
      </c>
      <c r="C15" s="6" t="s">
        <v>136</v>
      </c>
      <c r="D15" s="6" t="s">
        <v>137</v>
      </c>
      <c r="E15" s="6" t="s">
        <v>179</v>
      </c>
      <c r="F15" s="6" t="s">
        <v>99</v>
      </c>
      <c r="G15" s="39" t="s">
        <v>856</v>
      </c>
      <c r="H15" s="7">
        <v>11691</v>
      </c>
      <c r="I15" s="40">
        <v>11100</v>
      </c>
      <c r="J15" s="7">
        <v>0</v>
      </c>
      <c r="K15" s="8"/>
    </row>
    <row r="16" spans="1:11">
      <c r="A16" s="5" t="s">
        <v>867</v>
      </c>
      <c r="B16" s="6">
        <v>2997</v>
      </c>
      <c r="C16" s="6" t="s">
        <v>182</v>
      </c>
      <c r="D16" s="6" t="s">
        <v>264</v>
      </c>
      <c r="E16" s="6" t="s">
        <v>107</v>
      </c>
      <c r="F16" s="6" t="s">
        <v>108</v>
      </c>
      <c r="G16" s="39" t="s">
        <v>966</v>
      </c>
      <c r="H16" s="7">
        <v>0</v>
      </c>
      <c r="I16" s="40">
        <v>0</v>
      </c>
      <c r="J16" s="7">
        <v>2400</v>
      </c>
      <c r="K16" s="8"/>
    </row>
    <row r="17" spans="1:11">
      <c r="A17" s="5" t="s">
        <v>867</v>
      </c>
      <c r="B17" s="6">
        <v>2997</v>
      </c>
      <c r="C17" s="6" t="s">
        <v>182</v>
      </c>
      <c r="D17" s="6" t="s">
        <v>264</v>
      </c>
      <c r="E17" s="6" t="s">
        <v>265</v>
      </c>
      <c r="F17" s="6" t="s">
        <v>85</v>
      </c>
      <c r="G17" s="38" t="s">
        <v>967</v>
      </c>
      <c r="H17" s="7">
        <v>0</v>
      </c>
      <c r="I17" s="40">
        <v>0</v>
      </c>
      <c r="J17" s="7">
        <v>0</v>
      </c>
      <c r="K17" s="8"/>
    </row>
    <row r="18" spans="1:11">
      <c r="A18" s="5" t="s">
        <v>865</v>
      </c>
      <c r="B18" s="6" t="s">
        <v>868</v>
      </c>
      <c r="C18" s="6" t="s">
        <v>556</v>
      </c>
      <c r="D18" s="6" t="s">
        <v>869</v>
      </c>
      <c r="E18" s="6" t="s">
        <v>132</v>
      </c>
      <c r="F18" s="6" t="s">
        <v>108</v>
      </c>
      <c r="G18" s="6" t="s">
        <v>931</v>
      </c>
      <c r="H18" s="7">
        <v>0</v>
      </c>
      <c r="I18" s="40">
        <v>0</v>
      </c>
      <c r="J18" s="7">
        <v>2148</v>
      </c>
      <c r="K18" s="8"/>
    </row>
    <row r="19" spans="1:11">
      <c r="A19" s="5" t="s">
        <v>865</v>
      </c>
      <c r="B19" s="6">
        <v>1637</v>
      </c>
      <c r="C19" s="6" t="s">
        <v>298</v>
      </c>
      <c r="D19" s="6" t="s">
        <v>327</v>
      </c>
      <c r="E19" s="6" t="s">
        <v>181</v>
      </c>
      <c r="F19" s="6" t="s">
        <v>108</v>
      </c>
      <c r="G19" s="39" t="s">
        <v>970</v>
      </c>
      <c r="H19" s="7">
        <v>0</v>
      </c>
      <c r="I19" s="40">
        <v>0</v>
      </c>
      <c r="J19" s="7">
        <v>6450</v>
      </c>
      <c r="K19" s="8"/>
    </row>
    <row r="20" spans="1:11">
      <c r="A20" s="5" t="s">
        <v>865</v>
      </c>
      <c r="B20" s="6">
        <v>1637</v>
      </c>
      <c r="C20" s="6" t="s">
        <v>298</v>
      </c>
      <c r="D20" s="6" t="s">
        <v>327</v>
      </c>
      <c r="E20" s="6" t="s">
        <v>86</v>
      </c>
      <c r="F20" s="6" t="s">
        <v>85</v>
      </c>
      <c r="G20" s="38" t="s">
        <v>1001</v>
      </c>
      <c r="H20" s="7">
        <v>0</v>
      </c>
      <c r="I20" s="40">
        <v>0</v>
      </c>
      <c r="J20" s="7">
        <v>0</v>
      </c>
      <c r="K20" s="8"/>
    </row>
    <row r="21" spans="1:11">
      <c r="A21" s="5" t="s">
        <v>865</v>
      </c>
      <c r="B21" s="6" t="s">
        <v>939</v>
      </c>
      <c r="C21" s="6" t="s">
        <v>82</v>
      </c>
      <c r="D21" s="6" t="s">
        <v>264</v>
      </c>
      <c r="E21" s="6" t="s">
        <v>265</v>
      </c>
      <c r="F21" s="6" t="s">
        <v>85</v>
      </c>
      <c r="G21" s="39" t="s">
        <v>995</v>
      </c>
      <c r="H21" s="7">
        <v>590</v>
      </c>
      <c r="I21" s="40">
        <v>1100</v>
      </c>
      <c r="J21" s="7">
        <v>0</v>
      </c>
      <c r="K21" s="8"/>
    </row>
    <row r="22" spans="1:11">
      <c r="A22" s="5" t="s">
        <v>865</v>
      </c>
      <c r="B22" s="6">
        <v>1349</v>
      </c>
      <c r="C22" s="6" t="s">
        <v>79</v>
      </c>
      <c r="D22" s="6" t="s">
        <v>560</v>
      </c>
      <c r="E22" s="6" t="s">
        <v>87</v>
      </c>
      <c r="F22" s="6" t="s">
        <v>85</v>
      </c>
      <c r="G22" s="39" t="s">
        <v>987</v>
      </c>
      <c r="H22" s="7">
        <v>7770</v>
      </c>
      <c r="I22" s="40">
        <v>6000</v>
      </c>
      <c r="J22" s="7">
        <v>0</v>
      </c>
      <c r="K22" s="8"/>
    </row>
    <row r="23" spans="1:11">
      <c r="A23" s="5" t="s">
        <v>876</v>
      </c>
      <c r="B23" s="6">
        <v>7797</v>
      </c>
      <c r="C23" s="6" t="s">
        <v>877</v>
      </c>
      <c r="D23" s="6"/>
      <c r="E23" s="6" t="s">
        <v>265</v>
      </c>
      <c r="F23" s="6" t="s">
        <v>85</v>
      </c>
      <c r="G23" s="39" t="s">
        <v>904</v>
      </c>
      <c r="H23" s="7">
        <v>0</v>
      </c>
      <c r="I23" s="40">
        <v>1100</v>
      </c>
      <c r="J23" s="7">
        <v>787</v>
      </c>
      <c r="K23" s="8"/>
    </row>
    <row r="24" spans="1:11">
      <c r="A24" s="5" t="s">
        <v>876</v>
      </c>
      <c r="B24" s="6" t="s">
        <v>878</v>
      </c>
      <c r="C24" s="6" t="s">
        <v>82</v>
      </c>
      <c r="D24" s="6" t="s">
        <v>927</v>
      </c>
      <c r="E24" s="6" t="s">
        <v>78</v>
      </c>
      <c r="F24" s="6" t="s">
        <v>99</v>
      </c>
      <c r="G24" s="6" t="s">
        <v>928</v>
      </c>
      <c r="H24" s="7">
        <v>9343</v>
      </c>
      <c r="I24" s="40">
        <v>3000</v>
      </c>
      <c r="J24" s="7">
        <v>0</v>
      </c>
      <c r="K24" s="8"/>
    </row>
    <row r="25" spans="1:11">
      <c r="A25" s="5" t="s">
        <v>876</v>
      </c>
      <c r="B25" s="6" t="s">
        <v>878</v>
      </c>
      <c r="C25" s="6" t="s">
        <v>82</v>
      </c>
      <c r="D25" s="6" t="s">
        <v>879</v>
      </c>
      <c r="E25" s="6" t="s">
        <v>314</v>
      </c>
      <c r="F25" s="6" t="s">
        <v>99</v>
      </c>
      <c r="G25" s="6" t="s">
        <v>930</v>
      </c>
      <c r="H25" s="7">
        <v>0</v>
      </c>
      <c r="I25" s="40">
        <v>1800</v>
      </c>
      <c r="J25" s="7">
        <v>0</v>
      </c>
      <c r="K25" s="8"/>
    </row>
    <row r="26" spans="1:11">
      <c r="A26" s="5" t="s">
        <v>876</v>
      </c>
      <c r="B26" s="6" t="s">
        <v>878</v>
      </c>
      <c r="C26" s="6" t="s">
        <v>82</v>
      </c>
      <c r="D26" s="6" t="s">
        <v>560</v>
      </c>
      <c r="E26" s="6" t="s">
        <v>78</v>
      </c>
      <c r="F26" s="6" t="s">
        <v>85</v>
      </c>
      <c r="G26" s="39" t="s">
        <v>901</v>
      </c>
      <c r="H26" s="7">
        <v>0</v>
      </c>
      <c r="I26" s="40">
        <v>3500</v>
      </c>
      <c r="J26" s="7">
        <v>0</v>
      </c>
      <c r="K26" s="8"/>
    </row>
    <row r="27" spans="1:11">
      <c r="A27" s="5" t="s">
        <v>876</v>
      </c>
      <c r="B27" s="6">
        <v>5876</v>
      </c>
      <c r="C27" s="6" t="s">
        <v>73</v>
      </c>
      <c r="D27" s="6" t="s">
        <v>560</v>
      </c>
      <c r="E27" s="6" t="s">
        <v>74</v>
      </c>
      <c r="F27" s="6" t="s">
        <v>85</v>
      </c>
      <c r="G27" s="39" t="s">
        <v>41</v>
      </c>
      <c r="H27" s="7">
        <v>2230</v>
      </c>
      <c r="I27" s="40">
        <v>0</v>
      </c>
      <c r="J27" s="7">
        <v>0</v>
      </c>
      <c r="K27" s="8"/>
    </row>
    <row r="28" spans="1:11">
      <c r="A28" s="5" t="s">
        <v>876</v>
      </c>
      <c r="B28" s="6">
        <v>1640</v>
      </c>
      <c r="C28" s="6" t="s">
        <v>298</v>
      </c>
      <c r="D28" s="6" t="s">
        <v>327</v>
      </c>
      <c r="E28" s="6" t="s">
        <v>107</v>
      </c>
      <c r="F28" s="6" t="s">
        <v>108</v>
      </c>
      <c r="G28" s="39" t="s">
        <v>903</v>
      </c>
      <c r="H28" s="7">
        <v>0</v>
      </c>
      <c r="I28" s="40">
        <v>0</v>
      </c>
      <c r="J28" s="7">
        <v>2850</v>
      </c>
      <c r="K28" s="8"/>
    </row>
    <row r="29" spans="1:11">
      <c r="A29" s="5" t="s">
        <v>876</v>
      </c>
      <c r="B29" s="6">
        <v>1640</v>
      </c>
      <c r="C29" s="6" t="s">
        <v>298</v>
      </c>
      <c r="D29" s="6" t="s">
        <v>327</v>
      </c>
      <c r="E29" s="6" t="s">
        <v>265</v>
      </c>
      <c r="F29" s="6" t="s">
        <v>85</v>
      </c>
      <c r="G29" s="39" t="s">
        <v>902</v>
      </c>
      <c r="H29" s="7">
        <v>0</v>
      </c>
      <c r="I29" s="40">
        <v>1100</v>
      </c>
      <c r="J29" s="7">
        <v>0</v>
      </c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40"/>
      <c r="J30" s="7"/>
      <c r="K30" s="8"/>
    </row>
    <row r="31" spans="1:11">
      <c r="A31" s="9"/>
      <c r="B31" s="10"/>
      <c r="C31" s="10"/>
      <c r="D31" s="10"/>
      <c r="E31" s="10"/>
      <c r="F31" s="10"/>
      <c r="G31" s="38"/>
      <c r="H31" s="7"/>
      <c r="I31" s="40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40"/>
      <c r="J32" s="7"/>
      <c r="K32" s="8"/>
    </row>
    <row r="33" spans="1:11">
      <c r="A33" s="9"/>
      <c r="B33" s="10"/>
      <c r="C33" s="10"/>
      <c r="D33" s="10"/>
      <c r="E33" s="10"/>
      <c r="F33" s="10"/>
      <c r="G33" s="39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39"/>
      <c r="H34" s="7"/>
      <c r="I34" s="40"/>
      <c r="J34" s="7"/>
      <c r="K34" s="8"/>
    </row>
    <row r="35" spans="1:11">
      <c r="A35" s="9"/>
      <c r="B35" s="10"/>
      <c r="C35" s="10"/>
      <c r="D35" s="10"/>
      <c r="E35" s="10"/>
      <c r="F35" s="10"/>
      <c r="G35" s="39"/>
      <c r="H35" s="7"/>
      <c r="I35" s="40"/>
      <c r="J35" s="7"/>
      <c r="K35" s="8"/>
    </row>
    <row r="36" spans="1:11">
      <c r="A36" s="9"/>
      <c r="B36" s="10"/>
      <c r="C36" s="10"/>
      <c r="D36" s="10"/>
      <c r="E36" s="10"/>
      <c r="F36" s="10"/>
      <c r="G36" s="39"/>
      <c r="H36" s="7"/>
      <c r="I36" s="40"/>
      <c r="J36" s="7"/>
      <c r="K36" s="8"/>
    </row>
    <row r="37" spans="1:11">
      <c r="A37" s="9"/>
      <c r="B37" s="10"/>
      <c r="C37" s="10"/>
      <c r="D37" s="10"/>
      <c r="E37" s="10"/>
      <c r="F37" s="10"/>
      <c r="G37" s="38"/>
      <c r="H37" s="7"/>
      <c r="I37" s="40"/>
      <c r="J37" s="7"/>
      <c r="K37" s="8"/>
    </row>
    <row r="38" spans="1:11">
      <c r="A38" s="9"/>
      <c r="B38" s="10"/>
      <c r="C38" s="10"/>
      <c r="D38" s="10"/>
      <c r="E38" s="10"/>
      <c r="F38" s="10"/>
      <c r="G38" s="39"/>
      <c r="H38" s="7"/>
      <c r="I38" s="40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40"/>
      <c r="J39" s="7"/>
      <c r="K39" s="8"/>
    </row>
    <row r="40" spans="1:11">
      <c r="A40" s="9"/>
      <c r="B40" s="10"/>
      <c r="C40" s="10"/>
      <c r="D40" s="10"/>
      <c r="E40" s="10"/>
      <c r="F40" s="10"/>
      <c r="G40" s="47"/>
      <c r="H40" s="7"/>
      <c r="I40" s="40"/>
      <c r="J40" s="7"/>
      <c r="K40" s="8"/>
    </row>
    <row r="41" spans="1:11">
      <c r="A41" s="9"/>
      <c r="B41" s="10"/>
      <c r="C41" s="10"/>
      <c r="D41" s="10"/>
      <c r="E41" s="10"/>
      <c r="F41" s="10"/>
      <c r="G41" s="48"/>
      <c r="H41" s="7"/>
      <c r="I41" s="40"/>
      <c r="J41" s="7"/>
      <c r="K41" s="8"/>
    </row>
    <row r="42" spans="1:11">
      <c r="A42" s="9"/>
      <c r="B42" s="10"/>
      <c r="C42" s="10"/>
      <c r="D42" s="10"/>
      <c r="E42" s="10"/>
      <c r="F42" s="10"/>
      <c r="G42" s="47"/>
      <c r="H42" s="7"/>
      <c r="I42" s="40"/>
      <c r="J42" s="7"/>
      <c r="K42" s="8"/>
    </row>
    <row r="43" spans="1:11">
      <c r="A43" s="9"/>
      <c r="B43" s="10"/>
      <c r="C43" s="10"/>
      <c r="D43" s="10"/>
      <c r="E43" s="10"/>
      <c r="F43" s="10"/>
      <c r="G43" s="48"/>
      <c r="H43" s="7"/>
      <c r="I43" s="40"/>
      <c r="J43" s="7"/>
      <c r="K43" s="8"/>
    </row>
    <row r="44" spans="1:11">
      <c r="A44" s="9"/>
      <c r="B44" s="10"/>
      <c r="C44" s="10"/>
      <c r="D44" s="10"/>
      <c r="E44" s="10"/>
      <c r="F44" s="10"/>
      <c r="G44" s="48"/>
      <c r="H44" s="7"/>
      <c r="I44" s="40"/>
      <c r="J44" s="7"/>
      <c r="K44" s="8"/>
    </row>
    <row r="45" spans="1:11">
      <c r="A45" s="9"/>
      <c r="B45" s="10"/>
      <c r="C45" s="10"/>
      <c r="D45" s="10"/>
      <c r="E45" s="10"/>
      <c r="F45" s="10"/>
      <c r="G45" s="47"/>
      <c r="H45" s="7"/>
      <c r="I45" s="40"/>
      <c r="J45" s="7"/>
      <c r="K45" s="8"/>
    </row>
    <row r="46" spans="1:11">
      <c r="A46" s="9"/>
      <c r="B46" s="10"/>
      <c r="C46" s="10"/>
      <c r="D46" s="10"/>
      <c r="E46" s="10"/>
      <c r="F46" s="10"/>
      <c r="G46" s="48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48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48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47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48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47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ht="15.75" thickBot="1">
      <c r="A60" s="11"/>
      <c r="B60" s="12"/>
      <c r="C60" s="12"/>
      <c r="D60" s="12"/>
      <c r="E60" s="12"/>
      <c r="F60" s="12"/>
      <c r="G60" s="13" t="s">
        <v>11</v>
      </c>
      <c r="H60" s="14"/>
      <c r="I60" s="14"/>
      <c r="J60" s="14"/>
      <c r="K60" s="15"/>
    </row>
    <row r="61" spans="1:11" ht="16.5" thickBot="1">
      <c r="A61" s="16"/>
      <c r="B61" s="16"/>
      <c r="C61" s="16"/>
      <c r="D61" s="16"/>
      <c r="E61" s="16"/>
      <c r="F61" s="16"/>
      <c r="G61" s="17" t="s">
        <v>12</v>
      </c>
      <c r="H61" s="18">
        <f>SUM(H4:H60)</f>
        <v>55388</v>
      </c>
      <c r="I61" s="19">
        <f>SUM(I4:I60)</f>
        <v>54500</v>
      </c>
      <c r="J61" s="19">
        <f>SUM(J4:J60)</f>
        <v>15285</v>
      </c>
      <c r="K61" s="20">
        <f>SUM(K4:K60)</f>
        <v>0</v>
      </c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>
      <c r="A66" s="21"/>
      <c r="B66" s="21"/>
      <c r="C66" s="21"/>
      <c r="D66" s="21"/>
      <c r="E66" s="21"/>
      <c r="F66" s="21"/>
      <c r="G66" s="21"/>
    </row>
    <row r="67" spans="1:7">
      <c r="A67" s="21"/>
      <c r="B67" s="21"/>
      <c r="C67" s="21"/>
      <c r="D67" s="21"/>
      <c r="E67" s="21"/>
      <c r="F67" s="21"/>
      <c r="G67" s="21"/>
    </row>
    <row r="68" spans="1:7">
      <c r="A68" s="21"/>
      <c r="B68" s="21"/>
      <c r="C68" s="21"/>
      <c r="D68" s="21"/>
      <c r="E68" s="21"/>
      <c r="F68" s="21"/>
      <c r="G68" s="21"/>
    </row>
    <row r="69" spans="1:7">
      <c r="A69" s="21"/>
      <c r="B69" s="21"/>
      <c r="C69" s="21"/>
      <c r="D69" s="21"/>
      <c r="E69" s="21"/>
      <c r="F69" s="21"/>
      <c r="G69" s="21"/>
    </row>
    <row r="70" spans="1:7" ht="15.75" thickBot="1">
      <c r="A70" s="21"/>
      <c r="B70" s="21"/>
      <c r="C70" s="21"/>
      <c r="D70" s="21"/>
      <c r="E70" s="21"/>
      <c r="F70" s="21"/>
      <c r="G70" s="21"/>
    </row>
    <row r="71" spans="1:7" ht="19.5" thickBot="1">
      <c r="A71" s="21"/>
      <c r="B71" s="66" t="s">
        <v>13</v>
      </c>
      <c r="C71" s="67"/>
      <c r="D71" s="67"/>
      <c r="E71" s="68"/>
      <c r="F71" s="21"/>
      <c r="G71" s="21"/>
    </row>
    <row r="72" spans="1:7" ht="16.5" thickBot="1">
      <c r="A72" s="21"/>
      <c r="B72" s="22"/>
      <c r="C72" s="23"/>
      <c r="D72" s="23"/>
      <c r="E72" s="24"/>
      <c r="F72" s="21"/>
      <c r="G72" s="21"/>
    </row>
    <row r="73" spans="1:7" ht="16.5" thickBot="1">
      <c r="A73" s="21"/>
      <c r="B73" s="25" t="s">
        <v>0</v>
      </c>
      <c r="C73" s="26" t="s">
        <v>14</v>
      </c>
      <c r="D73" s="25" t="s">
        <v>15</v>
      </c>
      <c r="E73" s="27" t="s">
        <v>16</v>
      </c>
      <c r="F73" s="21"/>
      <c r="G73" s="21"/>
    </row>
    <row r="74" spans="1:7">
      <c r="A74" s="21"/>
      <c r="B74" s="9"/>
      <c r="C74" s="10"/>
      <c r="D74" s="6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6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 ht="15.75" thickBot="1">
      <c r="A93" s="21"/>
      <c r="B93" s="30"/>
      <c r="C93" s="31"/>
      <c r="D93" s="31"/>
      <c r="E93" s="32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</sheetData>
  <mergeCells count="2">
    <mergeCell ref="A1:K1"/>
    <mergeCell ref="B71:E7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6" sqref="E6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350</v>
      </c>
      <c r="B4" s="6">
        <v>2647</v>
      </c>
      <c r="C4" s="6" t="s">
        <v>113</v>
      </c>
      <c r="D4" s="6" t="s">
        <v>369</v>
      </c>
      <c r="E4" s="6" t="s">
        <v>78</v>
      </c>
      <c r="F4" s="6" t="s">
        <v>85</v>
      </c>
      <c r="G4" s="39" t="s">
        <v>399</v>
      </c>
      <c r="H4" s="7">
        <v>1222</v>
      </c>
      <c r="I4" s="7">
        <v>1500</v>
      </c>
      <c r="J4" s="7">
        <v>0</v>
      </c>
      <c r="K4" s="8"/>
    </row>
    <row r="5" spans="1:11">
      <c r="A5" s="5" t="s">
        <v>441</v>
      </c>
      <c r="B5" s="6">
        <v>16381110153752</v>
      </c>
      <c r="C5" s="6" t="s">
        <v>175</v>
      </c>
      <c r="D5" s="6" t="s">
        <v>633</v>
      </c>
      <c r="E5" s="6" t="s">
        <v>443</v>
      </c>
      <c r="F5" s="6" t="s">
        <v>108</v>
      </c>
      <c r="G5" s="39" t="s">
        <v>630</v>
      </c>
      <c r="H5" s="7">
        <v>0</v>
      </c>
      <c r="I5" s="7">
        <v>0</v>
      </c>
      <c r="J5" s="7">
        <v>16682</v>
      </c>
      <c r="K5" s="8"/>
    </row>
    <row r="6" spans="1:11">
      <c r="A6" s="5" t="s">
        <v>627</v>
      </c>
      <c r="B6" s="6">
        <v>41071030174801</v>
      </c>
      <c r="C6" s="6" t="s">
        <v>631</v>
      </c>
      <c r="D6" s="6" t="s">
        <v>633</v>
      </c>
      <c r="E6" s="6" t="s">
        <v>188</v>
      </c>
      <c r="F6" s="6" t="s">
        <v>108</v>
      </c>
      <c r="G6" s="39" t="s">
        <v>632</v>
      </c>
      <c r="H6" s="7">
        <v>0</v>
      </c>
      <c r="I6" s="40">
        <v>0</v>
      </c>
      <c r="J6" s="7">
        <v>1199</v>
      </c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1222</v>
      </c>
      <c r="I68" s="19">
        <f>SUM(I4:I67)</f>
        <v>1500</v>
      </c>
      <c r="J68" s="19">
        <f>SUM(J4:J67)</f>
        <v>17881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66" t="s">
        <v>13</v>
      </c>
      <c r="C78" s="67"/>
      <c r="D78" s="67"/>
      <c r="E78" s="68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F15" sqref="F15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8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8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40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8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66" t="s">
        <v>13</v>
      </c>
      <c r="C77" s="67"/>
      <c r="D77" s="67"/>
      <c r="E77" s="68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6"/>
  <sheetViews>
    <sheetView topLeftCell="C1" workbookViewId="0">
      <selection activeCell="E4" sqref="E4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56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297</v>
      </c>
      <c r="B4" s="6">
        <v>121</v>
      </c>
      <c r="C4" s="6" t="s">
        <v>75</v>
      </c>
      <c r="D4" s="6" t="s">
        <v>300</v>
      </c>
      <c r="E4" s="6" t="s">
        <v>74</v>
      </c>
      <c r="F4" s="6" t="s">
        <v>41</v>
      </c>
      <c r="G4" s="39" t="s">
        <v>41</v>
      </c>
      <c r="H4" s="7">
        <v>1760</v>
      </c>
      <c r="I4" s="7">
        <v>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8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8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40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8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1760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66" t="s">
        <v>13</v>
      </c>
      <c r="C77" s="67"/>
      <c r="D77" s="67"/>
      <c r="E77" s="68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38"/>
  <sheetViews>
    <sheetView topLeftCell="A10" workbookViewId="0">
      <selection activeCell="H29" sqref="H29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40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135</v>
      </c>
      <c r="B4" s="6" t="s">
        <v>147</v>
      </c>
      <c r="C4" s="6" t="s">
        <v>82</v>
      </c>
      <c r="D4" s="6" t="s">
        <v>148</v>
      </c>
      <c r="E4" s="6" t="s">
        <v>150</v>
      </c>
      <c r="F4" s="6" t="s">
        <v>85</v>
      </c>
      <c r="G4" s="39" t="s">
        <v>268</v>
      </c>
      <c r="H4" s="7">
        <v>11957</v>
      </c>
      <c r="I4" s="7">
        <v>900</v>
      </c>
      <c r="J4" s="7">
        <v>0</v>
      </c>
      <c r="K4" s="8"/>
    </row>
    <row r="5" spans="1:11">
      <c r="A5" s="5" t="s">
        <v>135</v>
      </c>
      <c r="B5" s="6" t="s">
        <v>147</v>
      </c>
      <c r="C5" s="6" t="s">
        <v>82</v>
      </c>
      <c r="D5" s="6" t="s">
        <v>148</v>
      </c>
      <c r="E5" s="6" t="s">
        <v>149</v>
      </c>
      <c r="F5" s="6" t="s">
        <v>88</v>
      </c>
      <c r="G5" s="39" t="s">
        <v>482</v>
      </c>
      <c r="H5" s="7">
        <v>0</v>
      </c>
      <c r="I5" s="7">
        <v>5600</v>
      </c>
      <c r="J5" s="7">
        <v>0</v>
      </c>
      <c r="K5" s="8"/>
    </row>
    <row r="6" spans="1:11">
      <c r="A6" s="5" t="s">
        <v>163</v>
      </c>
      <c r="B6" s="6">
        <v>147</v>
      </c>
      <c r="C6" s="6" t="s">
        <v>164</v>
      </c>
      <c r="D6" s="6" t="s">
        <v>148</v>
      </c>
      <c r="E6" s="6" t="s">
        <v>80</v>
      </c>
      <c r="F6" s="6" t="s">
        <v>41</v>
      </c>
      <c r="G6" s="6" t="s">
        <v>41</v>
      </c>
      <c r="H6" s="7">
        <v>105</v>
      </c>
      <c r="I6" s="7">
        <v>0</v>
      </c>
      <c r="J6" s="7">
        <v>0</v>
      </c>
      <c r="K6" s="8"/>
    </row>
    <row r="7" spans="1:11">
      <c r="A7" s="5" t="s">
        <v>163</v>
      </c>
      <c r="B7" s="6">
        <v>5238</v>
      </c>
      <c r="C7" s="6" t="s">
        <v>73</v>
      </c>
      <c r="D7" s="6" t="s">
        <v>148</v>
      </c>
      <c r="E7" s="6" t="s">
        <v>74</v>
      </c>
      <c r="F7" s="6" t="s">
        <v>41</v>
      </c>
      <c r="G7" s="39" t="s">
        <v>41</v>
      </c>
      <c r="H7" s="7">
        <v>1155</v>
      </c>
      <c r="I7" s="7">
        <v>0</v>
      </c>
      <c r="J7" s="7">
        <v>0</v>
      </c>
      <c r="K7" s="8"/>
    </row>
    <row r="8" spans="1:11">
      <c r="A8" s="5" t="s">
        <v>163</v>
      </c>
      <c r="B8" s="6">
        <v>442</v>
      </c>
      <c r="C8" s="6" t="s">
        <v>165</v>
      </c>
      <c r="D8" s="6" t="s">
        <v>148</v>
      </c>
      <c r="E8" s="6" t="s">
        <v>166</v>
      </c>
      <c r="F8" s="6" t="s">
        <v>108</v>
      </c>
      <c r="G8" s="39" t="s">
        <v>756</v>
      </c>
      <c r="H8" s="7">
        <v>2250</v>
      </c>
      <c r="I8" s="7">
        <v>100</v>
      </c>
      <c r="J8" s="7">
        <v>0</v>
      </c>
      <c r="K8" s="8"/>
    </row>
    <row r="9" spans="1:11">
      <c r="A9" s="5" t="s">
        <v>163</v>
      </c>
      <c r="B9" s="6">
        <v>1283</v>
      </c>
      <c r="C9" s="6" t="s">
        <v>79</v>
      </c>
      <c r="D9" s="6" t="s">
        <v>167</v>
      </c>
      <c r="E9" s="6" t="s">
        <v>97</v>
      </c>
      <c r="F9" s="6" t="s">
        <v>122</v>
      </c>
      <c r="G9" s="39" t="s">
        <v>372</v>
      </c>
      <c r="H9" s="7">
        <v>1257</v>
      </c>
      <c r="I9" s="40">
        <v>800</v>
      </c>
      <c r="J9" s="7">
        <v>0</v>
      </c>
      <c r="K9" s="8"/>
    </row>
    <row r="10" spans="1:11">
      <c r="A10" s="5" t="s">
        <v>163</v>
      </c>
      <c r="B10" s="6" t="s">
        <v>168</v>
      </c>
      <c r="C10" s="6" t="s">
        <v>82</v>
      </c>
      <c r="D10" s="6" t="s">
        <v>167</v>
      </c>
      <c r="E10" s="6" t="s">
        <v>141</v>
      </c>
      <c r="F10" s="6" t="s">
        <v>122</v>
      </c>
      <c r="G10" s="39" t="s">
        <v>425</v>
      </c>
      <c r="H10" s="7">
        <v>1903</v>
      </c>
      <c r="I10" s="40">
        <v>1200</v>
      </c>
      <c r="J10" s="7">
        <v>0</v>
      </c>
      <c r="K10" s="8"/>
    </row>
    <row r="11" spans="1:11">
      <c r="A11" s="5" t="s">
        <v>163</v>
      </c>
      <c r="B11" s="6" t="s">
        <v>170</v>
      </c>
      <c r="C11" s="6" t="s">
        <v>82</v>
      </c>
      <c r="D11" s="6" t="s">
        <v>148</v>
      </c>
      <c r="E11" s="6" t="s">
        <v>78</v>
      </c>
      <c r="F11" s="6" t="s">
        <v>88</v>
      </c>
      <c r="G11" s="39" t="s">
        <v>483</v>
      </c>
      <c r="H11" s="7">
        <v>2802</v>
      </c>
      <c r="I11" s="7">
        <v>0</v>
      </c>
      <c r="J11" s="7">
        <v>0</v>
      </c>
      <c r="K11" s="8"/>
    </row>
    <row r="12" spans="1:11">
      <c r="A12" s="5" t="s">
        <v>163</v>
      </c>
      <c r="B12" s="6">
        <v>5241</v>
      </c>
      <c r="C12" s="6" t="s">
        <v>73</v>
      </c>
      <c r="D12" s="6" t="s">
        <v>148</v>
      </c>
      <c r="E12" s="6" t="s">
        <v>74</v>
      </c>
      <c r="F12" s="6" t="s">
        <v>41</v>
      </c>
      <c r="G12" s="39" t="s">
        <v>41</v>
      </c>
      <c r="H12" s="7">
        <v>2527</v>
      </c>
      <c r="I12" s="40">
        <v>0</v>
      </c>
      <c r="J12" s="7">
        <v>0</v>
      </c>
      <c r="K12" s="8"/>
    </row>
    <row r="13" spans="1:11">
      <c r="A13" s="5" t="s">
        <v>163</v>
      </c>
      <c r="B13" s="6">
        <v>443</v>
      </c>
      <c r="C13" s="6" t="s">
        <v>165</v>
      </c>
      <c r="D13" s="6" t="s">
        <v>148</v>
      </c>
      <c r="E13" s="6" t="s">
        <v>194</v>
      </c>
      <c r="F13" s="6" t="s">
        <v>108</v>
      </c>
      <c r="G13" s="39" t="s">
        <v>287</v>
      </c>
      <c r="H13" s="7">
        <v>1850</v>
      </c>
      <c r="I13" s="7">
        <v>100</v>
      </c>
      <c r="J13" s="7">
        <v>0</v>
      </c>
      <c r="K13" s="8"/>
    </row>
    <row r="14" spans="1:11">
      <c r="A14" s="5" t="s">
        <v>271</v>
      </c>
      <c r="B14" s="6" t="s">
        <v>276</v>
      </c>
      <c r="C14" s="6" t="s">
        <v>82</v>
      </c>
      <c r="D14" s="6" t="s">
        <v>167</v>
      </c>
      <c r="E14" s="6" t="s">
        <v>91</v>
      </c>
      <c r="F14" s="6" t="s">
        <v>122</v>
      </c>
      <c r="G14" s="39" t="s">
        <v>41</v>
      </c>
      <c r="H14" s="7">
        <v>356</v>
      </c>
      <c r="I14" s="7">
        <v>0</v>
      </c>
      <c r="J14" s="7">
        <v>0</v>
      </c>
      <c r="K14" s="8"/>
    </row>
    <row r="15" spans="1:11">
      <c r="A15" s="5" t="s">
        <v>271</v>
      </c>
      <c r="B15" s="6">
        <v>1290</v>
      </c>
      <c r="C15" s="6" t="s">
        <v>79</v>
      </c>
      <c r="D15" s="6" t="s">
        <v>167</v>
      </c>
      <c r="E15" s="6" t="s">
        <v>91</v>
      </c>
      <c r="F15" s="6" t="s">
        <v>122</v>
      </c>
      <c r="G15" s="39" t="s">
        <v>41</v>
      </c>
      <c r="H15" s="7">
        <v>292</v>
      </c>
      <c r="I15" s="7">
        <v>0</v>
      </c>
      <c r="J15" s="7">
        <v>0</v>
      </c>
      <c r="K15" s="8"/>
    </row>
    <row r="16" spans="1:11">
      <c r="A16" s="5" t="s">
        <v>302</v>
      </c>
      <c r="B16" s="6" t="s">
        <v>41</v>
      </c>
      <c r="C16" s="6" t="s">
        <v>304</v>
      </c>
      <c r="D16" s="6" t="s">
        <v>167</v>
      </c>
      <c r="E16" s="6" t="s">
        <v>188</v>
      </c>
      <c r="F16" s="6" t="s">
        <v>108</v>
      </c>
      <c r="G16" s="39" t="s">
        <v>669</v>
      </c>
      <c r="H16" s="7">
        <v>0</v>
      </c>
      <c r="I16" s="7">
        <v>0</v>
      </c>
      <c r="J16" s="7">
        <v>950</v>
      </c>
      <c r="K16" s="8"/>
    </row>
    <row r="17" spans="1:11">
      <c r="A17" s="5" t="s">
        <v>302</v>
      </c>
      <c r="B17" s="6" t="s">
        <v>41</v>
      </c>
      <c r="C17" s="6" t="s">
        <v>305</v>
      </c>
      <c r="D17" s="6" t="s">
        <v>167</v>
      </c>
      <c r="E17" s="6" t="s">
        <v>306</v>
      </c>
      <c r="F17" s="6" t="s">
        <v>108</v>
      </c>
      <c r="G17" s="39" t="s">
        <v>424</v>
      </c>
      <c r="H17" s="7">
        <v>0</v>
      </c>
      <c r="I17" s="7">
        <v>0</v>
      </c>
      <c r="J17" s="7">
        <v>1200</v>
      </c>
      <c r="K17" s="8"/>
    </row>
    <row r="18" spans="1:11">
      <c r="A18" s="5" t="s">
        <v>302</v>
      </c>
      <c r="B18" s="6">
        <v>5261</v>
      </c>
      <c r="C18" s="6" t="s">
        <v>73</v>
      </c>
      <c r="D18" s="6" t="s">
        <v>307</v>
      </c>
      <c r="E18" s="6" t="s">
        <v>74</v>
      </c>
      <c r="F18" s="6" t="s">
        <v>41</v>
      </c>
      <c r="G18" s="6" t="s">
        <v>41</v>
      </c>
      <c r="H18" s="7">
        <v>450</v>
      </c>
      <c r="I18" s="7">
        <v>0</v>
      </c>
      <c r="J18" s="7">
        <v>0</v>
      </c>
      <c r="K18" s="8"/>
    </row>
    <row r="19" spans="1:11">
      <c r="A19" s="5" t="s">
        <v>416</v>
      </c>
      <c r="B19" s="6" t="s">
        <v>426</v>
      </c>
      <c r="C19" s="6" t="s">
        <v>69</v>
      </c>
      <c r="D19" s="6" t="s">
        <v>148</v>
      </c>
      <c r="E19" s="6" t="s">
        <v>150</v>
      </c>
      <c r="F19" s="6" t="s">
        <v>85</v>
      </c>
      <c r="G19" s="39" t="s">
        <v>436</v>
      </c>
      <c r="H19" s="7">
        <v>4909</v>
      </c>
      <c r="I19" s="40">
        <v>900</v>
      </c>
      <c r="J19" s="7">
        <v>0</v>
      </c>
      <c r="K19" s="8"/>
    </row>
    <row r="20" spans="1:11">
      <c r="A20" s="5" t="s">
        <v>416</v>
      </c>
      <c r="B20" s="6">
        <v>5801</v>
      </c>
      <c r="C20" s="6" t="s">
        <v>73</v>
      </c>
      <c r="D20" s="6" t="s">
        <v>148</v>
      </c>
      <c r="E20" s="6" t="s">
        <v>74</v>
      </c>
      <c r="F20" s="6" t="s">
        <v>85</v>
      </c>
      <c r="G20" s="39" t="s">
        <v>41</v>
      </c>
      <c r="H20" s="7">
        <v>710</v>
      </c>
      <c r="I20" s="7">
        <v>0</v>
      </c>
      <c r="J20" s="7">
        <v>0</v>
      </c>
      <c r="K20" s="8"/>
    </row>
    <row r="21" spans="1:11">
      <c r="A21" s="5" t="s">
        <v>416</v>
      </c>
      <c r="B21" s="6" t="s">
        <v>427</v>
      </c>
      <c r="C21" s="6" t="s">
        <v>428</v>
      </c>
      <c r="D21" s="6" t="s">
        <v>148</v>
      </c>
      <c r="E21" s="6" t="s">
        <v>255</v>
      </c>
      <c r="F21" s="6" t="s">
        <v>108</v>
      </c>
      <c r="G21" s="39" t="s">
        <v>668</v>
      </c>
      <c r="H21" s="7">
        <v>0</v>
      </c>
      <c r="I21" s="7">
        <v>0</v>
      </c>
      <c r="J21" s="7">
        <v>5584</v>
      </c>
      <c r="K21" s="8"/>
    </row>
    <row r="22" spans="1:11">
      <c r="A22" s="5" t="s">
        <v>518</v>
      </c>
      <c r="B22" s="6" t="s">
        <v>536</v>
      </c>
      <c r="C22" s="6" t="s">
        <v>428</v>
      </c>
      <c r="D22" s="6"/>
      <c r="E22" s="6" t="s">
        <v>132</v>
      </c>
      <c r="F22" s="6" t="s">
        <v>108</v>
      </c>
      <c r="G22" s="6" t="s">
        <v>943</v>
      </c>
      <c r="H22" s="7">
        <v>0</v>
      </c>
      <c r="I22" s="7">
        <v>0</v>
      </c>
      <c r="J22" s="7">
        <v>2280</v>
      </c>
      <c r="K22" s="8"/>
    </row>
    <row r="23" spans="1:11">
      <c r="A23" s="5" t="s">
        <v>538</v>
      </c>
      <c r="B23" s="6" t="s">
        <v>555</v>
      </c>
      <c r="C23" s="6" t="s">
        <v>556</v>
      </c>
      <c r="D23" s="6"/>
      <c r="E23" s="6" t="s">
        <v>134</v>
      </c>
      <c r="F23" s="6" t="s">
        <v>108</v>
      </c>
      <c r="G23" s="39" t="s">
        <v>636</v>
      </c>
      <c r="H23" s="7">
        <v>0</v>
      </c>
      <c r="I23" s="7">
        <v>0</v>
      </c>
      <c r="J23" s="7">
        <v>6291</v>
      </c>
      <c r="K23" s="8"/>
    </row>
    <row r="24" spans="1:11">
      <c r="A24" s="5" t="s">
        <v>538</v>
      </c>
      <c r="B24" s="6">
        <v>714</v>
      </c>
      <c r="C24" s="6" t="s">
        <v>557</v>
      </c>
      <c r="D24" s="6" t="s">
        <v>167</v>
      </c>
      <c r="E24" s="6" t="s">
        <v>188</v>
      </c>
      <c r="F24" s="6" t="s">
        <v>108</v>
      </c>
      <c r="G24" s="39" t="s">
        <v>666</v>
      </c>
      <c r="H24" s="7">
        <v>0</v>
      </c>
      <c r="I24" s="7">
        <v>0</v>
      </c>
      <c r="J24" s="7">
        <v>900</v>
      </c>
      <c r="K24" s="8"/>
    </row>
    <row r="25" spans="1:11">
      <c r="A25" s="5" t="s">
        <v>538</v>
      </c>
      <c r="B25" s="6" t="s">
        <v>41</v>
      </c>
      <c r="C25" s="6" t="s">
        <v>304</v>
      </c>
      <c r="D25" s="6" t="s">
        <v>167</v>
      </c>
      <c r="E25" s="6" t="s">
        <v>188</v>
      </c>
      <c r="F25" s="6" t="s">
        <v>108</v>
      </c>
      <c r="G25" s="39" t="s">
        <v>667</v>
      </c>
      <c r="H25" s="7">
        <v>0</v>
      </c>
      <c r="I25" s="7">
        <v>0</v>
      </c>
      <c r="J25" s="7">
        <v>1200</v>
      </c>
      <c r="K25" s="8"/>
    </row>
    <row r="26" spans="1:11">
      <c r="A26" s="5" t="s">
        <v>614</v>
      </c>
      <c r="B26" s="6" t="s">
        <v>41</v>
      </c>
      <c r="C26" s="6" t="s">
        <v>305</v>
      </c>
      <c r="D26" s="6" t="s">
        <v>167</v>
      </c>
      <c r="E26" s="6" t="s">
        <v>119</v>
      </c>
      <c r="F26" s="6" t="s">
        <v>108</v>
      </c>
      <c r="G26" s="39" t="s">
        <v>665</v>
      </c>
      <c r="H26" s="7">
        <v>0</v>
      </c>
      <c r="I26" s="7">
        <v>0</v>
      </c>
      <c r="J26" s="7">
        <v>1100</v>
      </c>
      <c r="K26" s="8"/>
    </row>
    <row r="27" spans="1:11">
      <c r="A27" s="5" t="s">
        <v>679</v>
      </c>
      <c r="B27" s="6">
        <v>5847</v>
      </c>
      <c r="C27" s="6" t="s">
        <v>73</v>
      </c>
      <c r="D27" s="6" t="s">
        <v>148</v>
      </c>
      <c r="E27" s="6" t="s">
        <v>74</v>
      </c>
      <c r="F27" s="6" t="s">
        <v>41</v>
      </c>
      <c r="G27" s="39" t="s">
        <v>41</v>
      </c>
      <c r="H27" s="7">
        <v>1320</v>
      </c>
      <c r="I27" s="7">
        <v>0</v>
      </c>
      <c r="J27" s="7">
        <v>0</v>
      </c>
      <c r="K27" s="8"/>
    </row>
    <row r="28" spans="1:11">
      <c r="A28" s="9" t="s">
        <v>693</v>
      </c>
      <c r="B28" s="10" t="s">
        <v>694</v>
      </c>
      <c r="C28" s="10" t="s">
        <v>69</v>
      </c>
      <c r="D28" s="10" t="s">
        <v>148</v>
      </c>
      <c r="E28" s="10" t="s">
        <v>181</v>
      </c>
      <c r="F28" s="10" t="s">
        <v>85</v>
      </c>
      <c r="G28" s="39" t="s">
        <v>772</v>
      </c>
      <c r="H28" s="7">
        <v>7796</v>
      </c>
      <c r="I28" s="7">
        <v>1500</v>
      </c>
      <c r="J28" s="7">
        <v>0</v>
      </c>
      <c r="K28" s="8"/>
    </row>
    <row r="29" spans="1:11">
      <c r="A29" s="9" t="s">
        <v>693</v>
      </c>
      <c r="B29" s="10" t="s">
        <v>748</v>
      </c>
      <c r="C29" s="10" t="s">
        <v>82</v>
      </c>
      <c r="D29" s="10" t="s">
        <v>148</v>
      </c>
      <c r="E29" s="10" t="s">
        <v>749</v>
      </c>
      <c r="F29" s="10" t="s">
        <v>85</v>
      </c>
      <c r="G29" s="39" t="s">
        <v>773</v>
      </c>
      <c r="H29" s="7">
        <v>5448</v>
      </c>
      <c r="I29" s="7">
        <v>600</v>
      </c>
      <c r="J29" s="7">
        <v>0</v>
      </c>
      <c r="K29" s="8"/>
    </row>
    <row r="30" spans="1:11">
      <c r="A30" s="9" t="s">
        <v>693</v>
      </c>
      <c r="B30" s="10">
        <v>5304</v>
      </c>
      <c r="C30" s="10" t="s">
        <v>73</v>
      </c>
      <c r="D30" s="10" t="s">
        <v>148</v>
      </c>
      <c r="E30" s="10" t="s">
        <v>74</v>
      </c>
      <c r="F30" s="10" t="s">
        <v>85</v>
      </c>
      <c r="G30" s="6" t="s">
        <v>41</v>
      </c>
      <c r="H30" s="7">
        <v>500</v>
      </c>
      <c r="I30" s="7">
        <v>0</v>
      </c>
      <c r="J30" s="7">
        <v>0</v>
      </c>
      <c r="K30" s="8"/>
    </row>
    <row r="31" spans="1:11">
      <c r="A31" s="9" t="s">
        <v>765</v>
      </c>
      <c r="B31" s="10">
        <v>1840</v>
      </c>
      <c r="C31" s="10" t="s">
        <v>79</v>
      </c>
      <c r="D31" s="10" t="s">
        <v>167</v>
      </c>
      <c r="E31" s="10" t="s">
        <v>97</v>
      </c>
      <c r="F31" s="10" t="s">
        <v>122</v>
      </c>
      <c r="G31" s="39" t="s">
        <v>891</v>
      </c>
      <c r="H31" s="7">
        <v>1730</v>
      </c>
      <c r="I31" s="7">
        <v>800</v>
      </c>
      <c r="J31" s="7">
        <v>0</v>
      </c>
      <c r="K31" s="8"/>
    </row>
    <row r="32" spans="1:11">
      <c r="A32" s="9" t="s">
        <v>787</v>
      </c>
      <c r="B32" s="10" t="s">
        <v>799</v>
      </c>
      <c r="C32" s="10" t="s">
        <v>428</v>
      </c>
      <c r="D32" s="10" t="s">
        <v>697</v>
      </c>
      <c r="E32" s="10" t="s">
        <v>785</v>
      </c>
      <c r="F32" s="10" t="s">
        <v>108</v>
      </c>
      <c r="G32" s="6" t="s">
        <v>942</v>
      </c>
      <c r="H32" s="7">
        <v>0</v>
      </c>
      <c r="I32" s="7">
        <v>0</v>
      </c>
      <c r="J32" s="7">
        <v>6204</v>
      </c>
      <c r="K32" s="8"/>
    </row>
    <row r="33" spans="1:11">
      <c r="A33" s="9" t="s">
        <v>787</v>
      </c>
      <c r="B33" s="10">
        <v>5854</v>
      </c>
      <c r="C33" s="10" t="s">
        <v>73</v>
      </c>
      <c r="D33" s="10" t="s">
        <v>90</v>
      </c>
      <c r="E33" s="10" t="s">
        <v>74</v>
      </c>
      <c r="F33" s="10" t="s">
        <v>85</v>
      </c>
      <c r="G33" s="6" t="s">
        <v>41</v>
      </c>
      <c r="H33" s="7">
        <v>4850</v>
      </c>
      <c r="I33" s="7">
        <v>0</v>
      </c>
      <c r="J33" s="7">
        <v>0</v>
      </c>
      <c r="K33" s="8"/>
    </row>
    <row r="34" spans="1:11">
      <c r="A34" s="9" t="s">
        <v>801</v>
      </c>
      <c r="B34" s="10" t="s">
        <v>803</v>
      </c>
      <c r="C34" s="10" t="s">
        <v>69</v>
      </c>
      <c r="D34" s="10" t="s">
        <v>148</v>
      </c>
      <c r="E34" s="10" t="s">
        <v>107</v>
      </c>
      <c r="F34" s="10" t="s">
        <v>85</v>
      </c>
      <c r="G34" s="39" t="s">
        <v>823</v>
      </c>
      <c r="H34" s="7">
        <v>1444</v>
      </c>
      <c r="I34" s="7">
        <v>300</v>
      </c>
      <c r="J34" s="7">
        <v>0</v>
      </c>
      <c r="K34" s="8"/>
    </row>
    <row r="35" spans="1:11">
      <c r="A35" s="9" t="s">
        <v>801</v>
      </c>
      <c r="B35" s="10">
        <v>5856</v>
      </c>
      <c r="C35" s="10" t="s">
        <v>73</v>
      </c>
      <c r="D35" s="10" t="s">
        <v>148</v>
      </c>
      <c r="E35" s="10" t="s">
        <v>74</v>
      </c>
      <c r="F35" s="10" t="s">
        <v>85</v>
      </c>
      <c r="G35" s="6" t="s">
        <v>41</v>
      </c>
      <c r="H35" s="7">
        <v>540</v>
      </c>
      <c r="I35" s="7">
        <v>0</v>
      </c>
      <c r="J35" s="7">
        <v>0</v>
      </c>
      <c r="K35" s="8"/>
    </row>
    <row r="36" spans="1:11">
      <c r="A36" s="9" t="s">
        <v>801</v>
      </c>
      <c r="B36" s="10" t="s">
        <v>805</v>
      </c>
      <c r="C36" s="10" t="s">
        <v>556</v>
      </c>
      <c r="D36" s="10" t="s">
        <v>167</v>
      </c>
      <c r="E36" s="10" t="s">
        <v>119</v>
      </c>
      <c r="F36" s="10" t="s">
        <v>108</v>
      </c>
      <c r="G36" s="6" t="s">
        <v>941</v>
      </c>
      <c r="H36" s="7">
        <v>0</v>
      </c>
      <c r="I36" s="7">
        <v>0</v>
      </c>
      <c r="J36" s="7">
        <v>899</v>
      </c>
      <c r="K36" s="8"/>
    </row>
    <row r="37" spans="1:11">
      <c r="A37" s="9" t="s">
        <v>801</v>
      </c>
      <c r="B37" s="10">
        <v>2650</v>
      </c>
      <c r="C37" s="10" t="s">
        <v>113</v>
      </c>
      <c r="D37" s="10" t="s">
        <v>167</v>
      </c>
      <c r="E37" s="10" t="s">
        <v>314</v>
      </c>
      <c r="F37" s="10" t="s">
        <v>122</v>
      </c>
      <c r="G37" s="39" t="s">
        <v>844</v>
      </c>
      <c r="H37" s="7">
        <v>1787</v>
      </c>
      <c r="I37" s="7">
        <v>700</v>
      </c>
      <c r="J37" s="7">
        <v>0</v>
      </c>
      <c r="K37" s="8"/>
    </row>
    <row r="38" spans="1:11">
      <c r="A38" s="9"/>
      <c r="B38" s="10"/>
      <c r="C38" s="10"/>
      <c r="D38" s="10"/>
      <c r="E38" s="10"/>
      <c r="F38" s="10"/>
      <c r="G38" s="38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38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38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38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38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38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38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38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38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39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38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39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39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39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39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39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6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39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39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38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38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38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38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39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38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38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38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38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38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39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38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39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39"/>
      <c r="H76" s="7"/>
      <c r="I76" s="7"/>
      <c r="J76" s="7"/>
      <c r="K76" s="8"/>
    </row>
    <row r="77" spans="1:11">
      <c r="A77" s="9"/>
      <c r="B77" s="10"/>
      <c r="C77" s="10"/>
      <c r="D77" s="10"/>
      <c r="E77" s="10"/>
      <c r="F77" s="10"/>
      <c r="G77" s="39"/>
      <c r="H77" s="7"/>
      <c r="I77" s="7"/>
      <c r="J77" s="7"/>
      <c r="K77" s="8"/>
    </row>
    <row r="78" spans="1:11">
      <c r="A78" s="9"/>
      <c r="B78" s="10"/>
      <c r="C78" s="10"/>
      <c r="D78" s="10"/>
      <c r="E78" s="10"/>
      <c r="F78" s="10"/>
      <c r="G78" s="39"/>
      <c r="H78" s="7"/>
      <c r="I78" s="7"/>
      <c r="J78" s="7"/>
      <c r="K78" s="8"/>
    </row>
    <row r="79" spans="1:11">
      <c r="A79" s="9"/>
      <c r="B79" s="10"/>
      <c r="C79" s="10"/>
      <c r="D79" s="10"/>
      <c r="E79" s="10"/>
      <c r="F79" s="10"/>
      <c r="G79" s="10"/>
      <c r="H79" s="7"/>
      <c r="I79" s="7"/>
      <c r="J79" s="7"/>
      <c r="K79" s="8"/>
    </row>
    <row r="80" spans="1:11">
      <c r="A80" s="9"/>
      <c r="B80" s="10"/>
      <c r="C80" s="10"/>
      <c r="D80" s="10"/>
      <c r="E80" s="10"/>
      <c r="F80" s="10"/>
      <c r="G80" s="39"/>
      <c r="H80" s="7"/>
      <c r="I80" s="7"/>
      <c r="J80" s="7"/>
      <c r="K80" s="8"/>
    </row>
    <row r="81" spans="1:11">
      <c r="A81" s="9"/>
      <c r="B81" s="10"/>
      <c r="C81" s="10"/>
      <c r="D81" s="10"/>
      <c r="E81" s="10"/>
      <c r="F81" s="10"/>
      <c r="G81" s="39"/>
      <c r="H81" s="7"/>
      <c r="I81" s="7"/>
      <c r="J81" s="7"/>
      <c r="K81" s="8"/>
    </row>
    <row r="82" spans="1:11">
      <c r="A82" s="9"/>
      <c r="B82" s="10"/>
      <c r="C82" s="10"/>
      <c r="D82" s="10"/>
      <c r="E82" s="10"/>
      <c r="F82" s="10"/>
      <c r="G82" s="10"/>
      <c r="H82" s="7"/>
      <c r="I82" s="7"/>
      <c r="J82" s="7"/>
      <c r="K82" s="8"/>
    </row>
    <row r="83" spans="1:11">
      <c r="A83" s="9"/>
      <c r="B83" s="10"/>
      <c r="C83" s="10"/>
      <c r="D83" s="10"/>
      <c r="E83" s="10"/>
      <c r="F83" s="10"/>
      <c r="G83" s="10"/>
      <c r="H83" s="7"/>
      <c r="I83" s="7"/>
      <c r="J83" s="7"/>
      <c r="K83" s="8"/>
    </row>
    <row r="84" spans="1:11">
      <c r="A84" s="9"/>
      <c r="B84" s="10"/>
      <c r="C84" s="10"/>
      <c r="D84" s="10"/>
      <c r="E84" s="10"/>
      <c r="F84" s="10"/>
      <c r="G84" s="38"/>
      <c r="H84" s="7"/>
      <c r="I84" s="7"/>
      <c r="J84" s="7"/>
      <c r="K84" s="8"/>
    </row>
    <row r="85" spans="1:11">
      <c r="A85" s="9"/>
      <c r="B85" s="10"/>
      <c r="C85" s="10"/>
      <c r="D85" s="10"/>
      <c r="E85" s="10"/>
      <c r="F85" s="10"/>
      <c r="G85" s="10"/>
      <c r="H85" s="7"/>
      <c r="I85" s="7"/>
      <c r="J85" s="7"/>
      <c r="K85" s="8"/>
    </row>
    <row r="86" spans="1:11">
      <c r="A86" s="9"/>
      <c r="B86" s="10"/>
      <c r="C86" s="10"/>
      <c r="D86" s="10"/>
      <c r="E86" s="10"/>
      <c r="F86" s="10"/>
      <c r="G86" s="47"/>
      <c r="H86" s="7"/>
      <c r="I86" s="7"/>
      <c r="J86" s="7"/>
      <c r="K86" s="8"/>
    </row>
    <row r="87" spans="1:11">
      <c r="A87" s="9"/>
      <c r="B87" s="10"/>
      <c r="C87" s="10"/>
      <c r="D87" s="10"/>
      <c r="E87" s="10"/>
      <c r="F87" s="10"/>
      <c r="G87" s="47"/>
      <c r="H87" s="7"/>
      <c r="I87" s="7"/>
      <c r="J87" s="7"/>
      <c r="K87" s="8"/>
    </row>
    <row r="88" spans="1:11">
      <c r="A88" s="9"/>
      <c r="B88" s="10"/>
      <c r="C88" s="10"/>
      <c r="D88" s="10"/>
      <c r="E88" s="10"/>
      <c r="F88" s="10"/>
      <c r="G88" s="48"/>
      <c r="H88" s="7"/>
      <c r="I88" s="7"/>
      <c r="J88" s="7"/>
      <c r="K88" s="8"/>
    </row>
    <row r="89" spans="1:11">
      <c r="A89" s="9"/>
      <c r="B89" s="10"/>
      <c r="C89" s="10"/>
      <c r="D89" s="10"/>
      <c r="E89" s="10"/>
      <c r="F89" s="10"/>
      <c r="G89" s="47"/>
      <c r="H89" s="7"/>
      <c r="I89" s="7"/>
      <c r="J89" s="7"/>
      <c r="K89" s="8"/>
    </row>
    <row r="90" spans="1:11">
      <c r="A90" s="9"/>
      <c r="B90" s="10"/>
      <c r="C90" s="10"/>
      <c r="D90" s="10"/>
      <c r="E90" s="10"/>
      <c r="F90" s="48"/>
      <c r="G90" s="47"/>
      <c r="H90" s="7"/>
      <c r="I90" s="7"/>
      <c r="J90" s="7"/>
      <c r="K90" s="8"/>
    </row>
    <row r="91" spans="1:11">
      <c r="A91" s="9"/>
      <c r="B91" s="10"/>
      <c r="C91" s="10"/>
      <c r="D91" s="10"/>
      <c r="E91" s="10"/>
      <c r="F91" s="48"/>
      <c r="G91" s="47"/>
      <c r="H91" s="7"/>
      <c r="I91" s="7"/>
      <c r="J91" s="7"/>
      <c r="K91" s="8"/>
    </row>
    <row r="92" spans="1:11">
      <c r="A92" s="9"/>
      <c r="B92" s="10"/>
      <c r="C92" s="10"/>
      <c r="D92" s="10"/>
      <c r="E92" s="10"/>
      <c r="F92" s="10"/>
      <c r="G92" s="47"/>
      <c r="H92" s="7"/>
      <c r="I92" s="7"/>
      <c r="J92" s="7"/>
      <c r="K92" s="8"/>
    </row>
    <row r="93" spans="1:11">
      <c r="A93" s="9"/>
      <c r="B93" s="10"/>
      <c r="C93" s="10"/>
      <c r="D93" s="10"/>
      <c r="E93" s="10"/>
      <c r="F93" s="10"/>
      <c r="G93" s="10"/>
      <c r="H93" s="7"/>
      <c r="I93" s="7"/>
      <c r="J93" s="7"/>
      <c r="K93" s="8"/>
    </row>
    <row r="94" spans="1:11">
      <c r="A94" s="9"/>
      <c r="B94" s="10"/>
      <c r="C94" s="10"/>
      <c r="D94" s="10"/>
      <c r="E94" s="10"/>
      <c r="F94" s="10"/>
      <c r="G94" s="10"/>
      <c r="H94" s="7"/>
      <c r="I94" s="7"/>
      <c r="J94" s="7"/>
      <c r="K94" s="8"/>
    </row>
    <row r="95" spans="1:11">
      <c r="A95" s="9"/>
      <c r="B95" s="10"/>
      <c r="C95" s="10"/>
      <c r="D95" s="10"/>
      <c r="E95" s="10"/>
      <c r="F95" s="10"/>
      <c r="G95" s="10"/>
      <c r="H95" s="7"/>
      <c r="I95" s="7"/>
      <c r="J95" s="7"/>
      <c r="K95" s="8"/>
    </row>
    <row r="96" spans="1:11">
      <c r="A96" s="9"/>
      <c r="B96" s="10"/>
      <c r="C96" s="10"/>
      <c r="D96" s="10"/>
      <c r="E96" s="10"/>
      <c r="F96" s="10"/>
      <c r="G96" s="10"/>
      <c r="H96" s="7"/>
      <c r="I96" s="7"/>
      <c r="J96" s="7"/>
      <c r="K96" s="8"/>
    </row>
    <row r="97" spans="1:11">
      <c r="A97" s="9"/>
      <c r="B97" s="10"/>
      <c r="C97" s="10"/>
      <c r="D97" s="10"/>
      <c r="E97" s="10"/>
      <c r="F97" s="10"/>
      <c r="G97" s="10"/>
      <c r="H97" s="7"/>
      <c r="I97" s="7"/>
      <c r="J97" s="7"/>
      <c r="K97" s="8"/>
    </row>
    <row r="98" spans="1:11" ht="15.75" thickBot="1">
      <c r="A98" s="11"/>
      <c r="B98" s="12"/>
      <c r="C98" s="12"/>
      <c r="D98" s="12"/>
      <c r="E98" s="12"/>
      <c r="F98" s="12"/>
      <c r="G98" s="13" t="s">
        <v>11</v>
      </c>
      <c r="H98" s="14"/>
      <c r="I98" s="14"/>
      <c r="J98" s="14"/>
      <c r="K98" s="15"/>
    </row>
    <row r="99" spans="1:11" ht="16.5" thickBot="1">
      <c r="A99" s="16"/>
      <c r="B99" s="16"/>
      <c r="C99" s="16"/>
      <c r="D99" s="16"/>
      <c r="E99" s="16"/>
      <c r="F99" s="16"/>
      <c r="G99" s="17" t="s">
        <v>12</v>
      </c>
      <c r="H99" s="18">
        <f>SUM(H4:H98)</f>
        <v>57938</v>
      </c>
      <c r="I99" s="19">
        <f>SUM(I4:I98)</f>
        <v>13500</v>
      </c>
      <c r="J99" s="19">
        <f>SUM(J4:J98)</f>
        <v>26608</v>
      </c>
      <c r="K99" s="20">
        <f>SUM(K4:K98)</f>
        <v>0</v>
      </c>
    </row>
    <row r="100" spans="1:11">
      <c r="A100" s="21"/>
      <c r="B100" s="21"/>
      <c r="C100" s="21"/>
      <c r="D100" s="21"/>
      <c r="E100" s="21"/>
      <c r="F100" s="21"/>
      <c r="G100" s="21"/>
    </row>
    <row r="101" spans="1:11">
      <c r="A101" s="21"/>
      <c r="B101" s="21"/>
      <c r="C101" s="21"/>
      <c r="D101" s="21"/>
      <c r="E101" s="21"/>
      <c r="F101" s="21"/>
      <c r="G101" s="21"/>
    </row>
    <row r="102" spans="1:11">
      <c r="A102" s="21"/>
      <c r="B102" s="21"/>
      <c r="C102" s="21"/>
      <c r="D102" s="21"/>
      <c r="E102" s="21"/>
      <c r="F102" s="21"/>
      <c r="G102" s="21"/>
    </row>
    <row r="103" spans="1:11">
      <c r="A103" s="21"/>
      <c r="B103" s="21"/>
      <c r="C103" s="21"/>
      <c r="D103" s="21"/>
      <c r="E103" s="21"/>
      <c r="F103" s="21"/>
      <c r="G103" s="21"/>
    </row>
    <row r="104" spans="1:11">
      <c r="A104" s="21"/>
      <c r="B104" s="21"/>
      <c r="C104" s="21"/>
      <c r="D104" s="21"/>
      <c r="E104" s="21"/>
      <c r="F104" s="21"/>
      <c r="G104" s="21"/>
    </row>
    <row r="105" spans="1:11">
      <c r="A105" s="21"/>
      <c r="B105" s="21"/>
      <c r="C105" s="21"/>
      <c r="D105" s="21"/>
      <c r="E105" s="21"/>
      <c r="F105" s="21"/>
      <c r="G105" s="21"/>
    </row>
    <row r="106" spans="1:11">
      <c r="A106" s="21"/>
      <c r="B106" s="21"/>
      <c r="C106" s="21"/>
      <c r="D106" s="21"/>
      <c r="E106" s="21"/>
      <c r="F106" s="21"/>
      <c r="G106" s="21"/>
    </row>
    <row r="107" spans="1:11">
      <c r="A107" s="21"/>
      <c r="B107" s="21"/>
      <c r="C107" s="21"/>
      <c r="D107" s="21"/>
      <c r="E107" s="21"/>
      <c r="F107" s="21"/>
      <c r="G107" s="21"/>
    </row>
    <row r="108" spans="1:11" ht="15.75" thickBot="1">
      <c r="A108" s="21"/>
      <c r="B108" s="21"/>
      <c r="C108" s="21"/>
      <c r="D108" s="21"/>
      <c r="E108" s="21"/>
      <c r="F108" s="21"/>
      <c r="G108" s="21"/>
    </row>
    <row r="109" spans="1:11" ht="19.5" thickBot="1">
      <c r="A109" s="21"/>
      <c r="B109" s="66" t="s">
        <v>13</v>
      </c>
      <c r="C109" s="67"/>
      <c r="D109" s="67"/>
      <c r="E109" s="68"/>
      <c r="F109" s="21"/>
      <c r="G109" s="21"/>
    </row>
    <row r="110" spans="1:11" ht="16.5" thickBot="1">
      <c r="A110" s="21"/>
      <c r="B110" s="22"/>
      <c r="C110" s="23"/>
      <c r="D110" s="23"/>
      <c r="E110" s="24"/>
      <c r="F110" s="21"/>
      <c r="G110" s="21"/>
    </row>
    <row r="111" spans="1:11" ht="16.5" thickBot="1">
      <c r="A111" s="21"/>
      <c r="B111" s="25" t="s">
        <v>0</v>
      </c>
      <c r="C111" s="26" t="s">
        <v>14</v>
      </c>
      <c r="D111" s="25" t="s">
        <v>15</v>
      </c>
      <c r="E111" s="27" t="s">
        <v>16</v>
      </c>
      <c r="F111" s="21"/>
      <c r="G111" s="21"/>
    </row>
    <row r="112" spans="1:11">
      <c r="A112" s="21"/>
      <c r="B112" s="5" t="s">
        <v>163</v>
      </c>
      <c r="C112" s="6" t="s">
        <v>41</v>
      </c>
      <c r="D112" s="6" t="s">
        <v>497</v>
      </c>
      <c r="E112" s="28">
        <v>1660</v>
      </c>
      <c r="F112" s="21"/>
      <c r="G112" s="21"/>
    </row>
    <row r="113" spans="1:7">
      <c r="A113" s="21"/>
      <c r="B113" s="9" t="s">
        <v>416</v>
      </c>
      <c r="C113" s="10" t="s">
        <v>41</v>
      </c>
      <c r="D113" s="10" t="s">
        <v>497</v>
      </c>
      <c r="E113" s="29">
        <v>275</v>
      </c>
      <c r="F113" s="21"/>
      <c r="G113" s="21"/>
    </row>
    <row r="114" spans="1:7">
      <c r="A114" s="21"/>
      <c r="B114" s="9" t="s">
        <v>614</v>
      </c>
      <c r="C114" s="10" t="s">
        <v>41</v>
      </c>
      <c r="D114" s="10" t="s">
        <v>497</v>
      </c>
      <c r="E114" s="29">
        <v>200</v>
      </c>
      <c r="F114" s="21"/>
      <c r="G114" s="21"/>
    </row>
    <row r="115" spans="1:7">
      <c r="A115" s="21"/>
      <c r="B115" s="9" t="s">
        <v>739</v>
      </c>
      <c r="C115" s="10" t="s">
        <v>41</v>
      </c>
      <c r="D115" s="10" t="s">
        <v>497</v>
      </c>
      <c r="E115" s="29">
        <v>1975</v>
      </c>
      <c r="F115" s="21"/>
      <c r="G115" s="21"/>
    </row>
    <row r="116" spans="1:7">
      <c r="A116" s="21"/>
      <c r="B116" s="9" t="s">
        <v>801</v>
      </c>
      <c r="C116" s="10" t="s">
        <v>41</v>
      </c>
      <c r="D116" s="10" t="s">
        <v>497</v>
      </c>
      <c r="E116" s="29">
        <v>425</v>
      </c>
      <c r="F116" s="21"/>
      <c r="G116" s="21"/>
    </row>
    <row r="117" spans="1:7">
      <c r="A117" s="21"/>
      <c r="B117" s="9"/>
      <c r="C117" s="10"/>
      <c r="D117" s="10"/>
      <c r="E117" s="29"/>
      <c r="F117" s="21"/>
      <c r="G117" s="21"/>
    </row>
    <row r="118" spans="1:7">
      <c r="A118" s="21"/>
      <c r="B118" s="9"/>
      <c r="C118" s="10"/>
      <c r="D118" s="10"/>
      <c r="E118" s="29"/>
      <c r="F118" s="21"/>
      <c r="G118" s="21"/>
    </row>
    <row r="119" spans="1:7">
      <c r="A119" s="21"/>
      <c r="B119" s="9"/>
      <c r="C119" s="10"/>
      <c r="D119" s="10"/>
      <c r="E119" s="29"/>
      <c r="F119" s="21"/>
      <c r="G119" s="21"/>
    </row>
    <row r="120" spans="1:7">
      <c r="A120" s="21"/>
      <c r="B120" s="9"/>
      <c r="C120" s="10"/>
      <c r="D120" s="10"/>
      <c r="E120" s="29"/>
      <c r="F120" s="21"/>
      <c r="G120" s="21"/>
    </row>
    <row r="121" spans="1:7">
      <c r="A121" s="21"/>
      <c r="B121" s="9"/>
      <c r="C121" s="10"/>
      <c r="D121" s="10"/>
      <c r="E121" s="29"/>
      <c r="F121" s="21"/>
      <c r="G121" s="21"/>
    </row>
    <row r="122" spans="1:7">
      <c r="A122" s="21"/>
      <c r="B122" s="9"/>
      <c r="C122" s="10"/>
      <c r="D122" s="10"/>
      <c r="E122" s="29"/>
      <c r="F122" s="21"/>
      <c r="G122" s="21"/>
    </row>
    <row r="123" spans="1:7">
      <c r="A123" s="21"/>
      <c r="B123" s="9"/>
      <c r="C123" s="10"/>
      <c r="D123" s="10"/>
      <c r="E123" s="29"/>
      <c r="F123" s="21"/>
      <c r="G123" s="21"/>
    </row>
    <row r="124" spans="1:7">
      <c r="A124" s="21"/>
      <c r="B124" s="9"/>
      <c r="C124" s="10"/>
      <c r="D124" s="10"/>
      <c r="E124" s="29"/>
      <c r="F124" s="21"/>
      <c r="G124" s="21"/>
    </row>
    <row r="125" spans="1:7">
      <c r="A125" s="21"/>
      <c r="B125" s="9"/>
      <c r="C125" s="10"/>
      <c r="D125" s="10"/>
      <c r="E125" s="29"/>
      <c r="F125" s="21"/>
      <c r="G125" s="21"/>
    </row>
    <row r="126" spans="1:7">
      <c r="A126" s="21"/>
      <c r="B126" s="9"/>
      <c r="C126" s="10"/>
      <c r="D126" s="10"/>
      <c r="E126" s="29"/>
      <c r="F126" s="21"/>
      <c r="G126" s="21"/>
    </row>
    <row r="127" spans="1:7">
      <c r="A127" s="21"/>
      <c r="B127" s="9"/>
      <c r="C127" s="10"/>
      <c r="D127" s="10"/>
      <c r="E127" s="29"/>
      <c r="F127" s="21"/>
      <c r="G127" s="21"/>
    </row>
    <row r="128" spans="1:7">
      <c r="A128" s="21"/>
      <c r="B128" s="9"/>
      <c r="C128" s="10"/>
      <c r="D128" s="10"/>
      <c r="E128" s="29"/>
      <c r="F128" s="21"/>
      <c r="G128" s="21"/>
    </row>
    <row r="129" spans="1:7">
      <c r="A129" s="21"/>
      <c r="B129" s="9"/>
      <c r="C129" s="10"/>
      <c r="D129" s="10"/>
      <c r="E129" s="29"/>
      <c r="F129" s="21"/>
      <c r="G129" s="21"/>
    </row>
    <row r="130" spans="1:7">
      <c r="A130" s="21"/>
      <c r="B130" s="9"/>
      <c r="C130" s="10"/>
      <c r="D130" s="10"/>
      <c r="E130" s="29"/>
      <c r="F130" s="21"/>
      <c r="G130" s="21"/>
    </row>
    <row r="131" spans="1:7">
      <c r="A131" s="21"/>
      <c r="B131" s="9"/>
      <c r="C131" s="10"/>
      <c r="D131" s="10"/>
      <c r="E131" s="29"/>
      <c r="F131" s="21"/>
      <c r="G131" s="21"/>
    </row>
    <row r="132" spans="1:7" ht="15.75" thickBot="1">
      <c r="A132" s="21"/>
      <c r="B132" s="30"/>
      <c r="C132" s="31"/>
      <c r="D132" s="31"/>
      <c r="E132" s="32"/>
    </row>
    <row r="133" spans="1:7">
      <c r="A133" s="21"/>
      <c r="B133" s="21"/>
    </row>
    <row r="134" spans="1:7">
      <c r="A134" s="21"/>
      <c r="B134" s="21"/>
    </row>
    <row r="135" spans="1:7">
      <c r="A135" s="21"/>
      <c r="B135" s="21"/>
    </row>
    <row r="136" spans="1:7">
      <c r="A136" s="21"/>
      <c r="B136" s="21"/>
    </row>
    <row r="137" spans="1:7">
      <c r="A137" s="21"/>
      <c r="B137" s="21"/>
    </row>
    <row r="138" spans="1:7">
      <c r="A138" s="21"/>
      <c r="B138" s="21"/>
    </row>
    <row r="139" spans="1:7">
      <c r="A139" s="21"/>
      <c r="B139" s="21"/>
    </row>
    <row r="140" spans="1:7">
      <c r="A140" s="21"/>
      <c r="B140" s="21"/>
    </row>
    <row r="141" spans="1:7">
      <c r="A141" s="21"/>
      <c r="B141" s="21"/>
    </row>
    <row r="142" spans="1:7">
      <c r="A142" s="21"/>
      <c r="B142" s="21"/>
    </row>
    <row r="143" spans="1:7">
      <c r="A143" s="21"/>
      <c r="B143" s="21"/>
    </row>
    <row r="144" spans="1:7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</row>
    <row r="275" spans="1:2">
      <c r="A275" s="21"/>
    </row>
    <row r="276" spans="1:2">
      <c r="A276" s="21"/>
    </row>
    <row r="277" spans="1:2">
      <c r="A277" s="21"/>
    </row>
    <row r="278" spans="1:2">
      <c r="A278" s="21"/>
    </row>
    <row r="279" spans="1:2">
      <c r="A279" s="21"/>
    </row>
    <row r="280" spans="1:2">
      <c r="A280" s="21"/>
    </row>
    <row r="281" spans="1:2">
      <c r="A281" s="21"/>
    </row>
    <row r="282" spans="1:2">
      <c r="A282" s="21"/>
    </row>
    <row r="283" spans="1:2">
      <c r="A283" s="21"/>
    </row>
    <row r="284" spans="1:2">
      <c r="A284" s="21"/>
    </row>
    <row r="285" spans="1:2">
      <c r="A285" s="21"/>
    </row>
    <row r="286" spans="1:2">
      <c r="A286" s="21"/>
    </row>
    <row r="287" spans="1:2">
      <c r="A287" s="21"/>
    </row>
    <row r="288" spans="1:2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</sheetData>
  <mergeCells count="2">
    <mergeCell ref="A1:K1"/>
    <mergeCell ref="B109:E10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93"/>
  <sheetViews>
    <sheetView topLeftCell="A51" workbookViewId="0">
      <selection activeCell="D78" sqref="D78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57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67</v>
      </c>
      <c r="B4" s="10" t="s">
        <v>68</v>
      </c>
      <c r="C4" s="10" t="s">
        <v>69</v>
      </c>
      <c r="D4" s="10" t="s">
        <v>70</v>
      </c>
      <c r="E4" s="10" t="s">
        <v>78</v>
      </c>
      <c r="F4" s="10" t="s">
        <v>71</v>
      </c>
      <c r="G4" s="48" t="s">
        <v>139</v>
      </c>
      <c r="H4" s="7">
        <v>5547</v>
      </c>
      <c r="I4" s="7">
        <v>3762</v>
      </c>
      <c r="J4" s="7">
        <v>0</v>
      </c>
      <c r="K4" s="8"/>
    </row>
    <row r="5" spans="1:11">
      <c r="A5" s="9" t="s">
        <v>67</v>
      </c>
      <c r="B5" s="10">
        <v>5760</v>
      </c>
      <c r="C5" s="10" t="s">
        <v>73</v>
      </c>
      <c r="D5" s="10" t="s">
        <v>70</v>
      </c>
      <c r="E5" s="10" t="s">
        <v>74</v>
      </c>
      <c r="F5" s="10" t="s">
        <v>41</v>
      </c>
      <c r="G5" s="48" t="s">
        <v>41</v>
      </c>
      <c r="H5" s="7">
        <v>890</v>
      </c>
      <c r="I5" s="7">
        <v>0</v>
      </c>
      <c r="J5" s="7">
        <v>0</v>
      </c>
      <c r="K5" s="8"/>
    </row>
    <row r="6" spans="1:11">
      <c r="A6" s="9" t="s">
        <v>67</v>
      </c>
      <c r="B6" s="10">
        <v>117</v>
      </c>
      <c r="C6" s="10" t="s">
        <v>75</v>
      </c>
      <c r="D6" s="10" t="s">
        <v>70</v>
      </c>
      <c r="E6" s="10" t="s">
        <v>74</v>
      </c>
      <c r="F6" s="10" t="s">
        <v>41</v>
      </c>
      <c r="G6" s="48" t="s">
        <v>41</v>
      </c>
      <c r="H6" s="7">
        <v>315</v>
      </c>
      <c r="I6" s="7">
        <v>0</v>
      </c>
      <c r="J6" s="7">
        <v>0</v>
      </c>
      <c r="K6" s="8"/>
    </row>
    <row r="7" spans="1:11">
      <c r="A7" s="9" t="s">
        <v>76</v>
      </c>
      <c r="B7" s="10">
        <v>4646</v>
      </c>
      <c r="C7" s="10" t="s">
        <v>77</v>
      </c>
      <c r="D7" s="10" t="s">
        <v>70</v>
      </c>
      <c r="E7" s="10" t="s">
        <v>78</v>
      </c>
      <c r="F7" s="10" t="s">
        <v>88</v>
      </c>
      <c r="G7" s="48" t="s">
        <v>154</v>
      </c>
      <c r="H7" s="7">
        <v>7573</v>
      </c>
      <c r="I7" s="7">
        <v>3100</v>
      </c>
      <c r="J7" s="7">
        <v>0</v>
      </c>
      <c r="K7" s="8"/>
    </row>
    <row r="8" spans="1:11">
      <c r="A8" s="9" t="s">
        <v>76</v>
      </c>
      <c r="B8" s="10">
        <v>1775</v>
      </c>
      <c r="C8" s="10" t="s">
        <v>79</v>
      </c>
      <c r="D8" s="10" t="s">
        <v>70</v>
      </c>
      <c r="E8" s="10" t="s">
        <v>80</v>
      </c>
      <c r="F8" s="10" t="s">
        <v>41</v>
      </c>
      <c r="G8" s="48" t="s">
        <v>41</v>
      </c>
      <c r="H8" s="7">
        <v>267</v>
      </c>
      <c r="I8" s="7">
        <v>0</v>
      </c>
      <c r="J8" s="7">
        <v>0</v>
      </c>
      <c r="K8" s="8"/>
    </row>
    <row r="9" spans="1:11">
      <c r="A9" s="9" t="s">
        <v>76</v>
      </c>
      <c r="B9" s="10">
        <v>1775</v>
      </c>
      <c r="C9" s="10" t="s">
        <v>73</v>
      </c>
      <c r="D9" s="10" t="s">
        <v>70</v>
      </c>
      <c r="E9" s="10" t="s">
        <v>74</v>
      </c>
      <c r="F9" s="10" t="s">
        <v>41</v>
      </c>
      <c r="G9" s="48" t="s">
        <v>41</v>
      </c>
      <c r="H9" s="7">
        <v>267</v>
      </c>
      <c r="I9" s="7">
        <v>0</v>
      </c>
      <c r="J9" s="7">
        <v>0</v>
      </c>
      <c r="K9" s="8"/>
    </row>
    <row r="10" spans="1:11">
      <c r="A10" s="9" t="s">
        <v>76</v>
      </c>
      <c r="B10" s="10" t="s">
        <v>89</v>
      </c>
      <c r="C10" s="10" t="s">
        <v>69</v>
      </c>
      <c r="D10" s="10" t="s">
        <v>90</v>
      </c>
      <c r="E10" s="10" t="s">
        <v>91</v>
      </c>
      <c r="F10" s="10" t="s">
        <v>41</v>
      </c>
      <c r="G10" s="48" t="s">
        <v>41</v>
      </c>
      <c r="H10" s="7">
        <v>2520</v>
      </c>
      <c r="I10" s="40">
        <v>0</v>
      </c>
      <c r="J10" s="7">
        <v>0</v>
      </c>
      <c r="K10" s="8"/>
    </row>
    <row r="11" spans="1:11">
      <c r="A11" s="9" t="s">
        <v>76</v>
      </c>
      <c r="B11" s="10">
        <v>4647</v>
      </c>
      <c r="C11" s="10" t="s">
        <v>77</v>
      </c>
      <c r="D11" s="10" t="s">
        <v>70</v>
      </c>
      <c r="E11" s="10" t="s">
        <v>78</v>
      </c>
      <c r="F11" s="10" t="s">
        <v>71</v>
      </c>
      <c r="G11" s="48" t="s">
        <v>201</v>
      </c>
      <c r="H11" s="7">
        <v>6011</v>
      </c>
      <c r="I11" s="7">
        <v>3500</v>
      </c>
      <c r="J11" s="7">
        <v>0</v>
      </c>
      <c r="K11" s="8"/>
    </row>
    <row r="12" spans="1:11">
      <c r="A12" s="9" t="s">
        <v>76</v>
      </c>
      <c r="B12" s="10">
        <v>5764</v>
      </c>
      <c r="C12" s="10" t="s">
        <v>73</v>
      </c>
      <c r="D12" s="10" t="s">
        <v>70</v>
      </c>
      <c r="E12" s="10" t="s">
        <v>74</v>
      </c>
      <c r="F12" s="10" t="s">
        <v>41</v>
      </c>
      <c r="G12" s="48" t="s">
        <v>41</v>
      </c>
      <c r="H12" s="7">
        <v>790</v>
      </c>
      <c r="I12" s="7">
        <v>0</v>
      </c>
      <c r="J12" s="7">
        <v>0</v>
      </c>
      <c r="K12" s="8"/>
    </row>
    <row r="13" spans="1:11">
      <c r="A13" s="9" t="s">
        <v>76</v>
      </c>
      <c r="B13" s="10">
        <v>5768</v>
      </c>
      <c r="C13" s="10" t="s">
        <v>73</v>
      </c>
      <c r="D13" s="10" t="s">
        <v>70</v>
      </c>
      <c r="E13" s="10" t="s">
        <v>74</v>
      </c>
      <c r="F13" s="10" t="s">
        <v>41</v>
      </c>
      <c r="G13" s="48" t="s">
        <v>41</v>
      </c>
      <c r="H13" s="7">
        <v>1980</v>
      </c>
      <c r="I13" s="7">
        <v>0</v>
      </c>
      <c r="J13" s="7">
        <v>0</v>
      </c>
      <c r="K13" s="8"/>
    </row>
    <row r="14" spans="1:11">
      <c r="A14" s="9" t="s">
        <v>76</v>
      </c>
      <c r="B14" s="10">
        <v>1779</v>
      </c>
      <c r="C14" s="10" t="s">
        <v>79</v>
      </c>
      <c r="D14" s="10" t="s">
        <v>70</v>
      </c>
      <c r="E14" s="10" t="s">
        <v>80</v>
      </c>
      <c r="F14" s="10" t="s">
        <v>41</v>
      </c>
      <c r="G14" s="48" t="s">
        <v>41</v>
      </c>
      <c r="H14" s="7">
        <v>339</v>
      </c>
      <c r="I14" s="7">
        <v>0</v>
      </c>
      <c r="J14" s="7">
        <v>0</v>
      </c>
      <c r="K14" s="8"/>
    </row>
    <row r="15" spans="1:11">
      <c r="A15" s="9" t="s">
        <v>76</v>
      </c>
      <c r="B15" s="10">
        <v>2021</v>
      </c>
      <c r="C15" s="10" t="s">
        <v>164</v>
      </c>
      <c r="D15" s="10" t="s">
        <v>531</v>
      </c>
      <c r="E15" s="10" t="s">
        <v>532</v>
      </c>
      <c r="F15" s="10" t="s">
        <v>41</v>
      </c>
      <c r="G15" s="48" t="s">
        <v>41</v>
      </c>
      <c r="H15" s="7">
        <v>250</v>
      </c>
      <c r="I15" s="7">
        <v>0</v>
      </c>
      <c r="J15" s="7">
        <v>0</v>
      </c>
      <c r="K15" s="8"/>
    </row>
    <row r="16" spans="1:11">
      <c r="A16" s="9" t="s">
        <v>135</v>
      </c>
      <c r="B16" s="10">
        <v>5772</v>
      </c>
      <c r="C16" s="10" t="s">
        <v>73</v>
      </c>
      <c r="D16" s="10" t="s">
        <v>70</v>
      </c>
      <c r="E16" s="10" t="s">
        <v>74</v>
      </c>
      <c r="F16" s="10" t="s">
        <v>41</v>
      </c>
      <c r="G16" s="10" t="s">
        <v>41</v>
      </c>
      <c r="H16" s="7">
        <v>1070</v>
      </c>
      <c r="I16" s="7">
        <v>0</v>
      </c>
      <c r="J16" s="7">
        <v>0</v>
      </c>
      <c r="K16" s="8"/>
    </row>
    <row r="17" spans="1:11">
      <c r="A17" s="9" t="s">
        <v>204</v>
      </c>
      <c r="B17" s="10" t="s">
        <v>205</v>
      </c>
      <c r="C17" s="10" t="s">
        <v>69</v>
      </c>
      <c r="D17" s="10" t="s">
        <v>70</v>
      </c>
      <c r="E17" s="10" t="s">
        <v>78</v>
      </c>
      <c r="F17" s="10" t="s">
        <v>71</v>
      </c>
      <c r="G17" s="47" t="s">
        <v>438</v>
      </c>
      <c r="H17" s="7">
        <v>5111</v>
      </c>
      <c r="I17" s="7">
        <v>3500</v>
      </c>
      <c r="J17" s="7">
        <v>0</v>
      </c>
      <c r="K17" s="8"/>
    </row>
    <row r="18" spans="1:11">
      <c r="A18" s="9" t="s">
        <v>204</v>
      </c>
      <c r="B18" s="10" t="s">
        <v>206</v>
      </c>
      <c r="C18" s="10" t="s">
        <v>69</v>
      </c>
      <c r="D18" s="10" t="s">
        <v>70</v>
      </c>
      <c r="E18" s="10" t="s">
        <v>80</v>
      </c>
      <c r="F18" s="10" t="s">
        <v>71</v>
      </c>
      <c r="G18" s="48" t="s">
        <v>41</v>
      </c>
      <c r="H18" s="7">
        <v>184</v>
      </c>
      <c r="I18" s="7">
        <v>0</v>
      </c>
      <c r="J18" s="7">
        <v>0</v>
      </c>
      <c r="K18" s="8"/>
    </row>
    <row r="19" spans="1:11">
      <c r="A19" s="9" t="s">
        <v>204</v>
      </c>
      <c r="B19" s="10">
        <v>5778</v>
      </c>
      <c r="C19" s="10" t="s">
        <v>73</v>
      </c>
      <c r="D19" s="10" t="s">
        <v>70</v>
      </c>
      <c r="E19" s="10" t="s">
        <v>74</v>
      </c>
      <c r="F19" s="10" t="s">
        <v>71</v>
      </c>
      <c r="G19" s="48" t="s">
        <v>41</v>
      </c>
      <c r="H19" s="7">
        <v>2000</v>
      </c>
      <c r="I19" s="7">
        <v>0</v>
      </c>
      <c r="J19" s="7">
        <v>0</v>
      </c>
      <c r="K19" s="8"/>
    </row>
    <row r="20" spans="1:11">
      <c r="A20" s="9" t="s">
        <v>204</v>
      </c>
      <c r="B20" s="10" t="s">
        <v>41</v>
      </c>
      <c r="C20" s="10" t="s">
        <v>249</v>
      </c>
      <c r="D20" s="10" t="s">
        <v>250</v>
      </c>
      <c r="E20" s="10" t="s">
        <v>408</v>
      </c>
      <c r="F20" s="10" t="s">
        <v>99</v>
      </c>
      <c r="G20" s="48" t="s">
        <v>615</v>
      </c>
      <c r="H20" s="7">
        <v>2910</v>
      </c>
      <c r="I20" s="7">
        <v>5145</v>
      </c>
      <c r="J20" s="7">
        <v>0</v>
      </c>
      <c r="K20" s="8"/>
    </row>
    <row r="21" spans="1:11">
      <c r="A21" s="9" t="s">
        <v>656</v>
      </c>
      <c r="B21" s="10" t="s">
        <v>658</v>
      </c>
      <c r="C21" s="10" t="s">
        <v>69</v>
      </c>
      <c r="D21" s="10" t="s">
        <v>659</v>
      </c>
      <c r="E21" s="10" t="s">
        <v>660</v>
      </c>
      <c r="F21" s="10" t="s">
        <v>85</v>
      </c>
      <c r="G21" s="48" t="s">
        <v>750</v>
      </c>
      <c r="H21" s="7">
        <v>7382</v>
      </c>
      <c r="I21" s="7">
        <v>3000</v>
      </c>
      <c r="J21" s="7">
        <v>0</v>
      </c>
      <c r="K21" s="8"/>
    </row>
    <row r="22" spans="1:11">
      <c r="A22" s="9" t="s">
        <v>656</v>
      </c>
      <c r="B22" s="10" t="s">
        <v>658</v>
      </c>
      <c r="C22" s="10" t="s">
        <v>69</v>
      </c>
      <c r="D22" s="10" t="s">
        <v>250</v>
      </c>
      <c r="E22" s="10" t="s">
        <v>104</v>
      </c>
      <c r="F22" s="10" t="s">
        <v>99</v>
      </c>
      <c r="G22" s="48" t="s">
        <v>770</v>
      </c>
      <c r="H22" s="7">
        <v>0</v>
      </c>
      <c r="I22" s="7">
        <v>2520</v>
      </c>
      <c r="J22" s="7">
        <v>0</v>
      </c>
      <c r="K22" s="8"/>
    </row>
    <row r="23" spans="1:11">
      <c r="A23" s="9" t="s">
        <v>739</v>
      </c>
      <c r="B23" s="10">
        <v>1338</v>
      </c>
      <c r="C23" s="10" t="s">
        <v>79</v>
      </c>
      <c r="D23" s="10" t="s">
        <v>70</v>
      </c>
      <c r="E23" s="10" t="s">
        <v>774</v>
      </c>
      <c r="F23" s="10" t="s">
        <v>71</v>
      </c>
      <c r="G23" s="48" t="s">
        <v>775</v>
      </c>
      <c r="H23" s="7">
        <v>1402</v>
      </c>
      <c r="I23" s="7">
        <v>0</v>
      </c>
      <c r="J23" s="7">
        <v>0</v>
      </c>
      <c r="K23" s="8"/>
    </row>
    <row r="24" spans="1:11">
      <c r="A24" s="9" t="s">
        <v>739</v>
      </c>
      <c r="B24" s="10" t="s">
        <v>744</v>
      </c>
      <c r="C24" s="10" t="s">
        <v>69</v>
      </c>
      <c r="D24" s="10" t="s">
        <v>745</v>
      </c>
      <c r="E24" s="10" t="s">
        <v>746</v>
      </c>
      <c r="F24" s="10" t="s">
        <v>85</v>
      </c>
      <c r="G24" s="48" t="s">
        <v>779</v>
      </c>
      <c r="H24" s="7">
        <v>966</v>
      </c>
      <c r="I24" s="7">
        <v>2000</v>
      </c>
      <c r="J24" s="7">
        <v>0</v>
      </c>
      <c r="K24" s="8"/>
    </row>
    <row r="25" spans="1:11">
      <c r="A25" s="9" t="s">
        <v>739</v>
      </c>
      <c r="B25" s="10">
        <v>5851</v>
      </c>
      <c r="C25" s="10" t="s">
        <v>73</v>
      </c>
      <c r="D25" s="10" t="s">
        <v>745</v>
      </c>
      <c r="E25" s="10" t="s">
        <v>74</v>
      </c>
      <c r="F25" s="10" t="s">
        <v>85</v>
      </c>
      <c r="G25" s="48" t="s">
        <v>747</v>
      </c>
      <c r="H25" s="7">
        <v>1310</v>
      </c>
      <c r="I25" s="7">
        <v>0</v>
      </c>
      <c r="J25" s="7">
        <v>0</v>
      </c>
      <c r="K25" s="8"/>
    </row>
    <row r="26" spans="1:11">
      <c r="A26" s="9" t="s">
        <v>765</v>
      </c>
      <c r="B26" s="10" t="s">
        <v>792</v>
      </c>
      <c r="C26" s="10" t="s">
        <v>69</v>
      </c>
      <c r="D26" s="10" t="s">
        <v>90</v>
      </c>
      <c r="E26" s="10" t="s">
        <v>812</v>
      </c>
      <c r="F26" s="10" t="s">
        <v>71</v>
      </c>
      <c r="G26" s="48" t="s">
        <v>815</v>
      </c>
      <c r="H26" s="7">
        <v>2649</v>
      </c>
      <c r="I26" s="7">
        <v>0</v>
      </c>
      <c r="J26" s="7">
        <v>0</v>
      </c>
      <c r="K26" s="8"/>
    </row>
    <row r="27" spans="1:11">
      <c r="A27" s="9" t="s">
        <v>765</v>
      </c>
      <c r="B27" s="10" t="s">
        <v>792</v>
      </c>
      <c r="C27" s="10" t="s">
        <v>69</v>
      </c>
      <c r="D27" s="10" t="s">
        <v>814</v>
      </c>
      <c r="E27" s="10" t="s">
        <v>812</v>
      </c>
      <c r="F27" s="10" t="s">
        <v>71</v>
      </c>
      <c r="G27" s="48" t="s">
        <v>816</v>
      </c>
      <c r="H27" s="7">
        <v>0</v>
      </c>
      <c r="I27" s="7">
        <v>0</v>
      </c>
      <c r="J27" s="7">
        <v>0</v>
      </c>
      <c r="K27" s="8"/>
    </row>
    <row r="28" spans="1:11">
      <c r="A28" s="9" t="s">
        <v>765</v>
      </c>
      <c r="B28" s="10">
        <v>4656</v>
      </c>
      <c r="C28" s="10" t="s">
        <v>77</v>
      </c>
      <c r="D28" s="10" t="s">
        <v>70</v>
      </c>
      <c r="E28" s="10" t="s">
        <v>812</v>
      </c>
      <c r="F28" s="10" t="s">
        <v>71</v>
      </c>
      <c r="G28" s="48" t="s">
        <v>813</v>
      </c>
      <c r="H28" s="7">
        <v>950</v>
      </c>
      <c r="I28" s="7">
        <v>0</v>
      </c>
      <c r="J28" s="7">
        <v>0</v>
      </c>
      <c r="K28" s="8"/>
    </row>
    <row r="29" spans="1:11">
      <c r="A29" s="9" t="s">
        <v>787</v>
      </c>
      <c r="B29" s="10" t="s">
        <v>790</v>
      </c>
      <c r="C29" s="10" t="s">
        <v>131</v>
      </c>
      <c r="D29" s="10" t="s">
        <v>250</v>
      </c>
      <c r="E29" s="10" t="s">
        <v>132</v>
      </c>
      <c r="F29" s="10" t="s">
        <v>108</v>
      </c>
      <c r="G29" s="48" t="s">
        <v>968</v>
      </c>
      <c r="H29" s="7">
        <v>0</v>
      </c>
      <c r="I29" s="7">
        <v>0</v>
      </c>
      <c r="J29" s="7">
        <v>1398</v>
      </c>
      <c r="K29" s="8"/>
    </row>
    <row r="30" spans="1:11">
      <c r="A30" s="9" t="s">
        <v>787</v>
      </c>
      <c r="B30" s="10" t="s">
        <v>41</v>
      </c>
      <c r="C30" s="10" t="s">
        <v>73</v>
      </c>
      <c r="D30" s="10" t="s">
        <v>90</v>
      </c>
      <c r="E30" s="10" t="s">
        <v>74</v>
      </c>
      <c r="F30" s="10" t="s">
        <v>41</v>
      </c>
      <c r="G30" s="48" t="s">
        <v>41</v>
      </c>
      <c r="H30" s="7">
        <v>4850</v>
      </c>
      <c r="I30" s="7">
        <v>0</v>
      </c>
      <c r="J30" s="7">
        <v>0</v>
      </c>
      <c r="K30" s="8"/>
    </row>
    <row r="31" spans="1:11">
      <c r="A31" s="9" t="s">
        <v>787</v>
      </c>
      <c r="B31" s="10" t="s">
        <v>794</v>
      </c>
      <c r="C31" s="10" t="s">
        <v>82</v>
      </c>
      <c r="D31" s="10" t="s">
        <v>795</v>
      </c>
      <c r="E31" s="10" t="s">
        <v>817</v>
      </c>
      <c r="F31" s="10" t="s">
        <v>85</v>
      </c>
      <c r="G31" s="48" t="s">
        <v>818</v>
      </c>
      <c r="H31" s="7">
        <v>4864</v>
      </c>
      <c r="I31" s="7">
        <v>2200</v>
      </c>
      <c r="J31" s="7">
        <v>0</v>
      </c>
      <c r="K31" s="8"/>
    </row>
    <row r="32" spans="1:11">
      <c r="A32" s="9" t="s">
        <v>787</v>
      </c>
      <c r="B32" s="10" t="s">
        <v>794</v>
      </c>
      <c r="C32" s="10" t="s">
        <v>82</v>
      </c>
      <c r="D32" s="10" t="s">
        <v>659</v>
      </c>
      <c r="E32" s="10" t="s">
        <v>812</v>
      </c>
      <c r="F32" s="10" t="s">
        <v>85</v>
      </c>
      <c r="G32" s="48" t="s">
        <v>819</v>
      </c>
      <c r="H32" s="7">
        <v>0</v>
      </c>
      <c r="I32" s="7">
        <v>2700</v>
      </c>
      <c r="J32" s="7">
        <v>0</v>
      </c>
      <c r="K32" s="8"/>
    </row>
    <row r="33" spans="1:11">
      <c r="A33" s="9" t="s">
        <v>787</v>
      </c>
      <c r="B33" s="10" t="s">
        <v>794</v>
      </c>
      <c r="C33" s="10" t="s">
        <v>82</v>
      </c>
      <c r="D33" s="10" t="s">
        <v>70</v>
      </c>
      <c r="E33" s="10" t="s">
        <v>820</v>
      </c>
      <c r="F33" s="10" t="s">
        <v>303</v>
      </c>
      <c r="G33" s="48" t="s">
        <v>969</v>
      </c>
      <c r="H33" s="7">
        <v>0</v>
      </c>
      <c r="I33" s="7">
        <v>0</v>
      </c>
      <c r="J33" s="7">
        <v>0</v>
      </c>
      <c r="K33" s="8"/>
    </row>
    <row r="34" spans="1:11">
      <c r="A34" s="9" t="s">
        <v>787</v>
      </c>
      <c r="B34" s="10">
        <v>4658</v>
      </c>
      <c r="C34" s="10" t="s">
        <v>77</v>
      </c>
      <c r="D34" s="10" t="s">
        <v>70</v>
      </c>
      <c r="E34" s="10" t="s">
        <v>78</v>
      </c>
      <c r="F34" s="10" t="s">
        <v>71</v>
      </c>
      <c r="G34" s="48" t="s">
        <v>796</v>
      </c>
      <c r="H34" s="7">
        <v>3768</v>
      </c>
      <c r="I34" s="7">
        <v>0</v>
      </c>
      <c r="J34" s="7">
        <v>0</v>
      </c>
      <c r="K34" s="8"/>
    </row>
    <row r="35" spans="1:11">
      <c r="A35" s="9" t="s">
        <v>787</v>
      </c>
      <c r="B35" s="10">
        <v>1342</v>
      </c>
      <c r="C35" s="10" t="s">
        <v>79</v>
      </c>
      <c r="D35" s="10" t="s">
        <v>70</v>
      </c>
      <c r="E35" s="10" t="s">
        <v>41</v>
      </c>
      <c r="F35" s="10" t="s">
        <v>41</v>
      </c>
      <c r="G35" s="48" t="s">
        <v>41</v>
      </c>
      <c r="H35" s="7">
        <v>214</v>
      </c>
      <c r="I35" s="7">
        <v>0</v>
      </c>
      <c r="J35" s="7">
        <v>0</v>
      </c>
      <c r="K35" s="8"/>
    </row>
    <row r="36" spans="1:11">
      <c r="A36" s="9" t="s">
        <v>847</v>
      </c>
      <c r="B36" s="10">
        <v>2162</v>
      </c>
      <c r="C36" s="10" t="s">
        <v>164</v>
      </c>
      <c r="D36" s="10" t="s">
        <v>70</v>
      </c>
      <c r="E36" s="10" t="s">
        <v>848</v>
      </c>
      <c r="F36" s="10" t="s">
        <v>85</v>
      </c>
      <c r="G36" s="48" t="s">
        <v>892</v>
      </c>
      <c r="H36" s="7">
        <v>1040</v>
      </c>
      <c r="I36" s="7">
        <v>2500</v>
      </c>
      <c r="J36" s="7">
        <v>0</v>
      </c>
      <c r="K36" s="8"/>
    </row>
    <row r="37" spans="1:11">
      <c r="A37" s="9" t="s">
        <v>847</v>
      </c>
      <c r="B37" s="10">
        <v>1343</v>
      </c>
      <c r="C37" s="10" t="s">
        <v>79</v>
      </c>
      <c r="D37" s="10" t="s">
        <v>70</v>
      </c>
      <c r="E37" s="10" t="s">
        <v>78</v>
      </c>
      <c r="F37" s="10" t="s">
        <v>85</v>
      </c>
      <c r="G37" s="48" t="s">
        <v>893</v>
      </c>
      <c r="H37" s="7">
        <v>2350</v>
      </c>
      <c r="I37" s="7">
        <v>2500</v>
      </c>
      <c r="J37" s="7">
        <v>0</v>
      </c>
      <c r="K37" s="8"/>
    </row>
    <row r="38" spans="1:11">
      <c r="A38" s="9" t="s">
        <v>847</v>
      </c>
      <c r="B38" s="10">
        <v>5862</v>
      </c>
      <c r="C38" s="10" t="s">
        <v>73</v>
      </c>
      <c r="D38" s="10" t="s">
        <v>70</v>
      </c>
      <c r="E38" s="10" t="s">
        <v>74</v>
      </c>
      <c r="F38" s="10" t="s">
        <v>85</v>
      </c>
      <c r="G38" s="10" t="s">
        <v>41</v>
      </c>
      <c r="H38" s="7">
        <v>1050</v>
      </c>
      <c r="I38" s="7">
        <v>0</v>
      </c>
      <c r="J38" s="7">
        <v>0</v>
      </c>
      <c r="K38" s="8"/>
    </row>
    <row r="39" spans="1:11">
      <c r="A39" s="9" t="s">
        <v>876</v>
      </c>
      <c r="B39" s="10">
        <v>5877</v>
      </c>
      <c r="C39" s="10" t="s">
        <v>73</v>
      </c>
      <c r="D39" s="10" t="s">
        <v>70</v>
      </c>
      <c r="E39" s="10" t="s">
        <v>74</v>
      </c>
      <c r="F39" s="10" t="s">
        <v>85</v>
      </c>
      <c r="G39" s="10" t="s">
        <v>41</v>
      </c>
      <c r="H39" s="7">
        <v>600</v>
      </c>
      <c r="I39" s="7">
        <v>0</v>
      </c>
      <c r="J39" s="7">
        <v>0</v>
      </c>
      <c r="K39" s="8"/>
    </row>
    <row r="40" spans="1:11">
      <c r="A40" s="9"/>
      <c r="B40" s="10"/>
      <c r="C40" s="10"/>
      <c r="D40" s="10"/>
      <c r="E40" s="10"/>
      <c r="F40" s="10"/>
      <c r="G40" s="48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47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48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48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ht="15.75" thickBot="1">
      <c r="A56" s="11"/>
      <c r="B56" s="12"/>
      <c r="C56" s="12"/>
      <c r="D56" s="12"/>
      <c r="E56" s="12"/>
      <c r="F56" s="12"/>
      <c r="G56" s="13" t="s">
        <v>11</v>
      </c>
      <c r="H56" s="14"/>
      <c r="I56" s="14"/>
      <c r="J56" s="14"/>
      <c r="K56" s="15"/>
    </row>
    <row r="57" spans="1:11" ht="16.5" thickBot="1">
      <c r="A57" s="16"/>
      <c r="B57" s="16"/>
      <c r="C57" s="16"/>
      <c r="D57" s="16"/>
      <c r="E57" s="16"/>
      <c r="F57" s="16"/>
      <c r="G57" s="17" t="s">
        <v>12</v>
      </c>
      <c r="H57" s="18">
        <f>SUM(H4:H56)</f>
        <v>71419</v>
      </c>
      <c r="I57" s="19">
        <f>SUM(I4:I56)</f>
        <v>36427</v>
      </c>
      <c r="J57" s="19">
        <f>SUM(J4:J56)</f>
        <v>1398</v>
      </c>
      <c r="K57" s="20">
        <f>SUM(K4:K56)</f>
        <v>0</v>
      </c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 ht="15.75" thickBot="1">
      <c r="A66" s="21"/>
      <c r="B66" s="21"/>
      <c r="C66" s="21"/>
      <c r="D66" s="21"/>
      <c r="E66" s="21"/>
      <c r="F66" s="21"/>
      <c r="G66" s="21"/>
    </row>
    <row r="67" spans="1:7" ht="19.5" thickBot="1">
      <c r="A67" s="21"/>
      <c r="B67" s="66" t="s">
        <v>13</v>
      </c>
      <c r="C67" s="67"/>
      <c r="D67" s="67"/>
      <c r="E67" s="68"/>
      <c r="F67" s="21"/>
      <c r="G67" s="21"/>
    </row>
    <row r="68" spans="1:7" ht="16.5" thickBot="1">
      <c r="A68" s="21"/>
      <c r="B68" s="22"/>
      <c r="C68" s="23"/>
      <c r="D68" s="23"/>
      <c r="E68" s="24"/>
      <c r="F68" s="21"/>
      <c r="G68" s="21"/>
    </row>
    <row r="69" spans="1:7" ht="16.5" thickBot="1">
      <c r="A69" s="21"/>
      <c r="B69" s="25" t="s">
        <v>0</v>
      </c>
      <c r="C69" s="26" t="s">
        <v>14</v>
      </c>
      <c r="D69" s="25" t="s">
        <v>15</v>
      </c>
      <c r="E69" s="27" t="s">
        <v>16</v>
      </c>
      <c r="F69" s="21"/>
      <c r="G69" s="21"/>
    </row>
    <row r="70" spans="1:7">
      <c r="A70" s="21"/>
      <c r="B70" s="9" t="s">
        <v>163</v>
      </c>
      <c r="C70" s="10" t="s">
        <v>41</v>
      </c>
      <c r="D70" s="10" t="s">
        <v>199</v>
      </c>
      <c r="E70" s="29">
        <v>262</v>
      </c>
      <c r="F70" s="21"/>
      <c r="G70" s="21"/>
    </row>
    <row r="71" spans="1:7">
      <c r="A71" s="21"/>
      <c r="B71" s="9" t="s">
        <v>135</v>
      </c>
      <c r="C71" s="10" t="s">
        <v>41</v>
      </c>
      <c r="D71" s="10" t="s">
        <v>497</v>
      </c>
      <c r="E71" s="29">
        <v>480</v>
      </c>
      <c r="F71" s="21"/>
      <c r="G71" s="21"/>
    </row>
    <row r="72" spans="1:7">
      <c r="A72" s="21"/>
      <c r="B72" s="9" t="s">
        <v>787</v>
      </c>
      <c r="C72" s="10" t="s">
        <v>41</v>
      </c>
      <c r="D72" s="10" t="s">
        <v>497</v>
      </c>
      <c r="E72" s="29">
        <v>300</v>
      </c>
      <c r="F72" s="21"/>
      <c r="G72" s="21"/>
    </row>
    <row r="73" spans="1:7">
      <c r="A73" s="21"/>
      <c r="B73" s="9" t="s">
        <v>787</v>
      </c>
      <c r="C73" s="10" t="s">
        <v>41</v>
      </c>
      <c r="D73" s="10" t="s">
        <v>960</v>
      </c>
      <c r="E73" s="29">
        <v>325</v>
      </c>
      <c r="F73" s="21"/>
      <c r="G73" s="21"/>
    </row>
    <row r="74" spans="1:7">
      <c r="A74" s="21"/>
      <c r="B74" s="9" t="s">
        <v>787</v>
      </c>
      <c r="C74" s="10" t="s">
        <v>41</v>
      </c>
      <c r="D74" s="10" t="s">
        <v>960</v>
      </c>
      <c r="E74" s="29">
        <v>498</v>
      </c>
      <c r="F74" s="21"/>
      <c r="G74" s="21"/>
    </row>
    <row r="75" spans="1:7">
      <c r="A75" s="21"/>
      <c r="B75" s="9" t="s">
        <v>76</v>
      </c>
      <c r="C75" s="10" t="s">
        <v>41</v>
      </c>
      <c r="D75" s="10" t="s">
        <v>960</v>
      </c>
      <c r="E75" s="29">
        <v>62</v>
      </c>
      <c r="F75" s="21"/>
      <c r="G75" s="21"/>
    </row>
    <row r="76" spans="1:7">
      <c r="A76" s="21"/>
      <c r="B76" s="9" t="s">
        <v>135</v>
      </c>
      <c r="C76" s="10" t="s">
        <v>41</v>
      </c>
      <c r="D76" s="10" t="s">
        <v>960</v>
      </c>
      <c r="E76" s="29">
        <v>562</v>
      </c>
      <c r="F76" s="21"/>
      <c r="G76" s="21"/>
    </row>
    <row r="77" spans="1:7">
      <c r="A77" s="21"/>
      <c r="B77" s="9" t="s">
        <v>271</v>
      </c>
      <c r="C77" s="10" t="s">
        <v>41</v>
      </c>
      <c r="D77" s="10" t="s">
        <v>960</v>
      </c>
      <c r="E77" s="29">
        <v>575</v>
      </c>
      <c r="F77" s="21"/>
      <c r="G77" s="21"/>
    </row>
    <row r="78" spans="1:7">
      <c r="A78" s="21"/>
      <c r="B78" s="9" t="s">
        <v>847</v>
      </c>
      <c r="C78" s="10" t="s">
        <v>41</v>
      </c>
      <c r="D78" s="10" t="s">
        <v>497</v>
      </c>
      <c r="E78" s="29">
        <v>600</v>
      </c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 ht="15.75" thickBot="1">
      <c r="A87" s="21"/>
      <c r="B87" s="30"/>
      <c r="C87" s="31"/>
      <c r="D87" s="31"/>
      <c r="E87" s="32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</row>
    <row r="230" spans="1:2">
      <c r="A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</sheetData>
  <mergeCells count="2">
    <mergeCell ref="A1:K1"/>
    <mergeCell ref="B67:E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2"/>
  <sheetViews>
    <sheetView topLeftCell="A31" workbookViewId="0">
      <selection activeCell="G44" sqref="G44"/>
    </sheetView>
  </sheetViews>
  <sheetFormatPr defaultRowHeight="1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42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204</v>
      </c>
      <c r="B4" s="6" t="s">
        <v>41</v>
      </c>
      <c r="C4" s="6" t="s">
        <v>229</v>
      </c>
      <c r="D4" s="6" t="s">
        <v>230</v>
      </c>
      <c r="E4" s="6" t="s">
        <v>231</v>
      </c>
      <c r="F4" s="6" t="s">
        <v>85</v>
      </c>
      <c r="G4" s="39" t="s">
        <v>332</v>
      </c>
      <c r="H4" s="7">
        <v>800</v>
      </c>
      <c r="I4" s="40">
        <v>2200</v>
      </c>
      <c r="J4" s="7">
        <v>0</v>
      </c>
      <c r="K4" s="8"/>
    </row>
    <row r="5" spans="1:11">
      <c r="A5" s="5" t="s">
        <v>350</v>
      </c>
      <c r="B5" s="6" t="s">
        <v>355</v>
      </c>
      <c r="C5" s="6" t="s">
        <v>82</v>
      </c>
      <c r="D5" s="6" t="s">
        <v>356</v>
      </c>
      <c r="E5" s="6" t="s">
        <v>78</v>
      </c>
      <c r="F5" s="6" t="s">
        <v>99</v>
      </c>
      <c r="G5" s="39" t="s">
        <v>413</v>
      </c>
      <c r="H5" s="7">
        <v>46297</v>
      </c>
      <c r="I5" s="7">
        <v>3600</v>
      </c>
      <c r="J5" s="7">
        <v>0</v>
      </c>
      <c r="K5" s="8"/>
    </row>
    <row r="6" spans="1:11">
      <c r="A6" s="5" t="s">
        <v>350</v>
      </c>
      <c r="B6" s="6" t="s">
        <v>355</v>
      </c>
      <c r="C6" s="6" t="s">
        <v>82</v>
      </c>
      <c r="D6" s="6" t="s">
        <v>357</v>
      </c>
      <c r="E6" s="6" t="s">
        <v>78</v>
      </c>
      <c r="F6" s="6" t="s">
        <v>99</v>
      </c>
      <c r="G6" s="39" t="s">
        <v>414</v>
      </c>
      <c r="H6" s="7">
        <v>0</v>
      </c>
      <c r="I6" s="7">
        <v>5500</v>
      </c>
      <c r="J6" s="7">
        <v>0</v>
      </c>
      <c r="K6" s="8"/>
    </row>
    <row r="7" spans="1:11">
      <c r="A7" s="5" t="s">
        <v>350</v>
      </c>
      <c r="B7" s="6" t="s">
        <v>355</v>
      </c>
      <c r="C7" s="6" t="s">
        <v>82</v>
      </c>
      <c r="D7" s="6" t="s">
        <v>357</v>
      </c>
      <c r="E7" s="6" t="s">
        <v>216</v>
      </c>
      <c r="F7" s="6" t="s">
        <v>85</v>
      </c>
      <c r="G7" s="39" t="s">
        <v>375</v>
      </c>
      <c r="H7" s="7">
        <v>0</v>
      </c>
      <c r="I7" s="7">
        <v>500</v>
      </c>
      <c r="J7" s="7">
        <v>0</v>
      </c>
      <c r="K7" s="8"/>
    </row>
    <row r="8" spans="1:11">
      <c r="A8" s="5" t="s">
        <v>350</v>
      </c>
      <c r="B8" s="6" t="s">
        <v>355</v>
      </c>
      <c r="C8" s="6" t="s">
        <v>82</v>
      </c>
      <c r="D8" s="6" t="s">
        <v>358</v>
      </c>
      <c r="E8" s="6" t="s">
        <v>78</v>
      </c>
      <c r="F8" s="6" t="s">
        <v>99</v>
      </c>
      <c r="G8" s="39" t="s">
        <v>415</v>
      </c>
      <c r="H8" s="7">
        <v>0</v>
      </c>
      <c r="I8" s="40">
        <v>1500</v>
      </c>
      <c r="J8" s="7">
        <v>0</v>
      </c>
      <c r="K8" s="8"/>
    </row>
    <row r="9" spans="1:11">
      <c r="A9" s="5" t="s">
        <v>350</v>
      </c>
      <c r="B9" s="6" t="s">
        <v>355</v>
      </c>
      <c r="C9" s="6" t="s">
        <v>82</v>
      </c>
      <c r="D9" s="6" t="s">
        <v>359</v>
      </c>
      <c r="E9" s="6" t="s">
        <v>78</v>
      </c>
      <c r="F9" s="6" t="s">
        <v>85</v>
      </c>
      <c r="G9" s="39" t="s">
        <v>376</v>
      </c>
      <c r="H9" s="7">
        <v>0</v>
      </c>
      <c r="I9" s="7">
        <v>3500</v>
      </c>
      <c r="J9" s="7">
        <v>0</v>
      </c>
      <c r="K9" s="8"/>
    </row>
    <row r="10" spans="1:11">
      <c r="A10" s="5" t="s">
        <v>350</v>
      </c>
      <c r="B10" s="6" t="s">
        <v>355</v>
      </c>
      <c r="C10" s="6" t="s">
        <v>82</v>
      </c>
      <c r="D10" s="6" t="s">
        <v>360</v>
      </c>
      <c r="E10" s="6" t="s">
        <v>78</v>
      </c>
      <c r="F10" s="6" t="s">
        <v>85</v>
      </c>
      <c r="G10" s="39" t="s">
        <v>377</v>
      </c>
      <c r="H10" s="7">
        <v>0</v>
      </c>
      <c r="I10" s="7">
        <v>3500</v>
      </c>
      <c r="J10" s="7">
        <v>0</v>
      </c>
      <c r="K10" s="8"/>
    </row>
    <row r="11" spans="1:11">
      <c r="A11" s="5" t="s">
        <v>350</v>
      </c>
      <c r="B11" s="6" t="s">
        <v>355</v>
      </c>
      <c r="C11" s="6" t="s">
        <v>82</v>
      </c>
      <c r="D11" s="6" t="s">
        <v>361</v>
      </c>
      <c r="E11" s="6" t="s">
        <v>78</v>
      </c>
      <c r="F11" s="6" t="s">
        <v>85</v>
      </c>
      <c r="G11" s="39" t="s">
        <v>378</v>
      </c>
      <c r="H11" s="7">
        <v>0</v>
      </c>
      <c r="I11" s="7">
        <v>3500</v>
      </c>
      <c r="J11" s="7">
        <v>0</v>
      </c>
      <c r="K11" s="8"/>
    </row>
    <row r="12" spans="1:11">
      <c r="A12" s="5" t="s">
        <v>350</v>
      </c>
      <c r="B12" s="6" t="s">
        <v>355</v>
      </c>
      <c r="C12" s="6" t="s">
        <v>82</v>
      </c>
      <c r="D12" s="6" t="s">
        <v>362</v>
      </c>
      <c r="E12" s="6" t="s">
        <v>78</v>
      </c>
      <c r="F12" s="6" t="s">
        <v>85</v>
      </c>
      <c r="G12" s="39" t="s">
        <v>379</v>
      </c>
      <c r="H12" s="7">
        <v>0</v>
      </c>
      <c r="I12" s="7">
        <v>3500</v>
      </c>
      <c r="J12" s="7">
        <v>0</v>
      </c>
      <c r="K12" s="8"/>
    </row>
    <row r="13" spans="1:11">
      <c r="A13" s="5" t="s">
        <v>350</v>
      </c>
      <c r="B13" s="6">
        <v>5264</v>
      </c>
      <c r="C13" s="6" t="s">
        <v>73</v>
      </c>
      <c r="D13" s="6" t="s">
        <v>362</v>
      </c>
      <c r="E13" s="6" t="s">
        <v>74</v>
      </c>
      <c r="F13" s="6" t="s">
        <v>85</v>
      </c>
      <c r="G13" s="39" t="s">
        <v>41</v>
      </c>
      <c r="H13" s="7">
        <v>3010</v>
      </c>
      <c r="I13" s="7">
        <v>0</v>
      </c>
      <c r="J13" s="7">
        <v>0</v>
      </c>
      <c r="K13" s="8"/>
    </row>
    <row r="14" spans="1:11">
      <c r="A14" s="5" t="s">
        <v>350</v>
      </c>
      <c r="B14" s="6">
        <v>5266</v>
      </c>
      <c r="C14" s="6" t="s">
        <v>73</v>
      </c>
      <c r="D14" s="6" t="s">
        <v>362</v>
      </c>
      <c r="E14" s="6" t="s">
        <v>74</v>
      </c>
      <c r="F14" s="6" t="s">
        <v>85</v>
      </c>
      <c r="G14" s="39" t="s">
        <v>41</v>
      </c>
      <c r="H14" s="7">
        <v>160</v>
      </c>
      <c r="I14" s="7">
        <v>0</v>
      </c>
      <c r="J14" s="7">
        <v>0</v>
      </c>
      <c r="K14" s="8"/>
    </row>
    <row r="15" spans="1:11">
      <c r="A15" s="5" t="s">
        <v>350</v>
      </c>
      <c r="B15" s="6" t="s">
        <v>380</v>
      </c>
      <c r="C15" s="6" t="s">
        <v>82</v>
      </c>
      <c r="D15" s="6" t="s">
        <v>381</v>
      </c>
      <c r="E15" s="6" t="s">
        <v>265</v>
      </c>
      <c r="F15" s="6" t="s">
        <v>85</v>
      </c>
      <c r="G15" s="39" t="s">
        <v>384</v>
      </c>
      <c r="H15" s="7">
        <v>1273</v>
      </c>
      <c r="I15" s="7">
        <v>1100</v>
      </c>
      <c r="J15" s="7">
        <v>0</v>
      </c>
      <c r="K15" s="8"/>
    </row>
    <row r="16" spans="1:11">
      <c r="A16" s="5" t="s">
        <v>350</v>
      </c>
      <c r="B16" s="6" t="s">
        <v>380</v>
      </c>
      <c r="C16" s="6" t="s">
        <v>82</v>
      </c>
      <c r="D16" s="6" t="s">
        <v>382</v>
      </c>
      <c r="E16" s="6" t="s">
        <v>265</v>
      </c>
      <c r="F16" s="6" t="s">
        <v>85</v>
      </c>
      <c r="G16" s="39" t="s">
        <v>385</v>
      </c>
      <c r="H16" s="7">
        <v>0</v>
      </c>
      <c r="I16" s="7">
        <v>1100</v>
      </c>
      <c r="J16" s="7">
        <v>0</v>
      </c>
      <c r="K16" s="8"/>
    </row>
    <row r="17" spans="1:11">
      <c r="A17" s="5" t="s">
        <v>350</v>
      </c>
      <c r="B17" s="6" t="s">
        <v>380</v>
      </c>
      <c r="C17" s="6" t="s">
        <v>82</v>
      </c>
      <c r="D17" s="6" t="s">
        <v>383</v>
      </c>
      <c r="E17" s="6" t="s">
        <v>265</v>
      </c>
      <c r="F17" s="6" t="s">
        <v>85</v>
      </c>
      <c r="G17" s="39" t="s">
        <v>386</v>
      </c>
      <c r="H17" s="7">
        <v>0</v>
      </c>
      <c r="I17" s="7">
        <v>1100</v>
      </c>
      <c r="J17" s="7">
        <v>0</v>
      </c>
      <c r="K17" s="8"/>
    </row>
    <row r="18" spans="1:11">
      <c r="A18" s="5" t="s">
        <v>387</v>
      </c>
      <c r="B18" s="6" t="s">
        <v>524</v>
      </c>
      <c r="C18" s="6" t="s">
        <v>82</v>
      </c>
      <c r="D18" s="6" t="s">
        <v>388</v>
      </c>
      <c r="E18" s="6" t="s">
        <v>225</v>
      </c>
      <c r="F18" s="6" t="s">
        <v>85</v>
      </c>
      <c r="G18" s="39" t="s">
        <v>420</v>
      </c>
      <c r="H18" s="7">
        <v>7333</v>
      </c>
      <c r="I18" s="7">
        <v>1500</v>
      </c>
      <c r="J18" s="7">
        <v>0</v>
      </c>
      <c r="K18" s="8"/>
    </row>
    <row r="19" spans="1:11">
      <c r="A19" s="5" t="s">
        <v>387</v>
      </c>
      <c r="B19" s="6" t="s">
        <v>524</v>
      </c>
      <c r="C19" s="6" t="s">
        <v>82</v>
      </c>
      <c r="D19" s="6" t="s">
        <v>382</v>
      </c>
      <c r="E19" s="6" t="s">
        <v>390</v>
      </c>
      <c r="F19" s="6" t="s">
        <v>85</v>
      </c>
      <c r="G19" s="39" t="s">
        <v>421</v>
      </c>
      <c r="H19" s="7">
        <v>0</v>
      </c>
      <c r="I19" s="7">
        <v>1100</v>
      </c>
      <c r="J19" s="7">
        <v>0</v>
      </c>
      <c r="K19" s="8"/>
    </row>
    <row r="20" spans="1:11">
      <c r="A20" s="5" t="s">
        <v>387</v>
      </c>
      <c r="B20" s="6" t="s">
        <v>524</v>
      </c>
      <c r="C20" s="6" t="s">
        <v>82</v>
      </c>
      <c r="D20" s="6" t="s">
        <v>389</v>
      </c>
      <c r="E20" s="6" t="s">
        <v>265</v>
      </c>
      <c r="F20" s="6" t="s">
        <v>85</v>
      </c>
      <c r="G20" s="39" t="s">
        <v>422</v>
      </c>
      <c r="H20" s="7">
        <v>0</v>
      </c>
      <c r="I20" s="7">
        <v>1100</v>
      </c>
      <c r="J20" s="7">
        <v>0</v>
      </c>
      <c r="K20" s="8"/>
    </row>
    <row r="21" spans="1:11">
      <c r="A21" s="5" t="s">
        <v>387</v>
      </c>
      <c r="B21" s="6" t="s">
        <v>524</v>
      </c>
      <c r="C21" s="6" t="s">
        <v>82</v>
      </c>
      <c r="D21" s="6" t="s">
        <v>230</v>
      </c>
      <c r="E21" s="6" t="s">
        <v>265</v>
      </c>
      <c r="F21" s="6" t="s">
        <v>85</v>
      </c>
      <c r="G21" s="39" t="s">
        <v>423</v>
      </c>
      <c r="H21" s="7">
        <v>0</v>
      </c>
      <c r="I21" s="7">
        <v>1100</v>
      </c>
      <c r="J21" s="7">
        <v>0</v>
      </c>
      <c r="K21" s="8"/>
    </row>
    <row r="22" spans="1:11">
      <c r="A22" s="5" t="s">
        <v>387</v>
      </c>
      <c r="B22" s="6">
        <v>5268</v>
      </c>
      <c r="C22" s="6" t="s">
        <v>73</v>
      </c>
      <c r="D22" s="6" t="s">
        <v>230</v>
      </c>
      <c r="E22" s="6" t="s">
        <v>74</v>
      </c>
      <c r="F22" s="6" t="s">
        <v>85</v>
      </c>
      <c r="G22" s="39" t="s">
        <v>41</v>
      </c>
      <c r="H22" s="7">
        <v>1400</v>
      </c>
      <c r="I22" s="7">
        <v>0</v>
      </c>
      <c r="J22" s="7">
        <v>0</v>
      </c>
      <c r="K22" s="8"/>
    </row>
    <row r="23" spans="1:11">
      <c r="A23" s="5" t="s">
        <v>478</v>
      </c>
      <c r="B23" s="6">
        <v>5273</v>
      </c>
      <c r="C23" s="6" t="s">
        <v>73</v>
      </c>
      <c r="D23" s="6" t="s">
        <v>388</v>
      </c>
      <c r="E23" s="6" t="s">
        <v>74</v>
      </c>
      <c r="F23" s="6" t="s">
        <v>85</v>
      </c>
      <c r="G23" s="39" t="s">
        <v>41</v>
      </c>
      <c r="H23" s="7">
        <v>1980</v>
      </c>
      <c r="I23" s="7">
        <v>0</v>
      </c>
      <c r="J23" s="7">
        <v>0</v>
      </c>
      <c r="K23" s="8"/>
    </row>
    <row r="24" spans="1:11">
      <c r="A24" s="5" t="s">
        <v>441</v>
      </c>
      <c r="B24" s="6">
        <v>5276</v>
      </c>
      <c r="C24" s="6" t="s">
        <v>73</v>
      </c>
      <c r="D24" s="6" t="s">
        <v>359</v>
      </c>
      <c r="E24" s="6" t="s">
        <v>74</v>
      </c>
      <c r="F24" s="6" t="s">
        <v>85</v>
      </c>
      <c r="G24" s="39" t="s">
        <v>41</v>
      </c>
      <c r="H24" s="7">
        <v>340</v>
      </c>
      <c r="I24" s="7">
        <v>0</v>
      </c>
      <c r="J24" s="7">
        <v>0</v>
      </c>
      <c r="K24" s="8"/>
    </row>
    <row r="25" spans="1:11">
      <c r="A25" s="5" t="s">
        <v>472</v>
      </c>
      <c r="B25" s="6" t="s">
        <v>479</v>
      </c>
      <c r="C25" s="6" t="s">
        <v>82</v>
      </c>
      <c r="D25" s="6" t="s">
        <v>388</v>
      </c>
      <c r="E25" s="6" t="s">
        <v>502</v>
      </c>
      <c r="F25" s="6" t="s">
        <v>85</v>
      </c>
      <c r="G25" s="39" t="s">
        <v>501</v>
      </c>
      <c r="H25" s="7">
        <v>2345</v>
      </c>
      <c r="I25" s="40">
        <v>1200</v>
      </c>
      <c r="J25" s="7">
        <v>0</v>
      </c>
      <c r="K25" s="8"/>
    </row>
    <row r="26" spans="1:11">
      <c r="A26" s="5" t="s">
        <v>576</v>
      </c>
      <c r="B26" s="6" t="s">
        <v>41</v>
      </c>
      <c r="C26" s="6" t="s">
        <v>229</v>
      </c>
      <c r="D26" s="6" t="s">
        <v>230</v>
      </c>
      <c r="E26" s="6" t="s">
        <v>326</v>
      </c>
      <c r="F26" s="6" t="s">
        <v>85</v>
      </c>
      <c r="G26" s="39" t="s">
        <v>603</v>
      </c>
      <c r="H26" s="7">
        <v>1000</v>
      </c>
      <c r="I26" s="7">
        <v>2000</v>
      </c>
      <c r="J26" s="7">
        <v>0</v>
      </c>
      <c r="K26" s="8"/>
    </row>
    <row r="27" spans="1:11">
      <c r="A27" s="5" t="s">
        <v>627</v>
      </c>
      <c r="B27" s="6" t="s">
        <v>643</v>
      </c>
      <c r="C27" s="6" t="s">
        <v>82</v>
      </c>
      <c r="D27" s="6" t="s">
        <v>362</v>
      </c>
      <c r="E27" s="6" t="s">
        <v>78</v>
      </c>
      <c r="F27" s="6" t="s">
        <v>85</v>
      </c>
      <c r="G27" s="39" t="s">
        <v>664</v>
      </c>
      <c r="H27" s="7">
        <v>6325</v>
      </c>
      <c r="I27" s="7">
        <v>3000</v>
      </c>
      <c r="J27" s="7">
        <v>0</v>
      </c>
      <c r="K27" s="8"/>
    </row>
    <row r="28" spans="1:11">
      <c r="A28" s="5" t="s">
        <v>627</v>
      </c>
      <c r="B28" s="6" t="s">
        <v>643</v>
      </c>
      <c r="C28" s="6" t="s">
        <v>82</v>
      </c>
      <c r="D28" s="6" t="s">
        <v>357</v>
      </c>
      <c r="E28" s="6" t="s">
        <v>78</v>
      </c>
      <c r="F28" s="6" t="s">
        <v>99</v>
      </c>
      <c r="G28" s="39" t="s">
        <v>663</v>
      </c>
      <c r="H28" s="7">
        <v>0</v>
      </c>
      <c r="I28" s="7">
        <v>2500</v>
      </c>
      <c r="J28" s="7">
        <v>0</v>
      </c>
      <c r="K28" s="8"/>
    </row>
    <row r="29" spans="1:11">
      <c r="A29" s="41" t="s">
        <v>656</v>
      </c>
      <c r="B29" s="42" t="s">
        <v>950</v>
      </c>
      <c r="C29" s="42" t="s">
        <v>102</v>
      </c>
      <c r="D29" s="42" t="s">
        <v>358</v>
      </c>
      <c r="E29" s="42" t="s">
        <v>78</v>
      </c>
      <c r="F29" s="42" t="s">
        <v>99</v>
      </c>
      <c r="G29" s="39" t="s">
        <v>662</v>
      </c>
      <c r="H29" s="44">
        <v>3570</v>
      </c>
      <c r="I29" s="44">
        <v>3900</v>
      </c>
      <c r="J29" s="44">
        <v>0</v>
      </c>
      <c r="K29" s="8"/>
    </row>
    <row r="30" spans="1:11">
      <c r="A30" s="5" t="s">
        <v>679</v>
      </c>
      <c r="B30" s="6">
        <v>837</v>
      </c>
      <c r="C30" s="6" t="s">
        <v>682</v>
      </c>
      <c r="D30" s="6" t="s">
        <v>388</v>
      </c>
      <c r="E30" s="6" t="s">
        <v>225</v>
      </c>
      <c r="F30" s="6" t="s">
        <v>108</v>
      </c>
      <c r="G30" s="43" t="s">
        <v>713</v>
      </c>
      <c r="H30" s="7">
        <v>0</v>
      </c>
      <c r="I30" s="7">
        <v>1100</v>
      </c>
      <c r="J30" s="7">
        <v>12400</v>
      </c>
      <c r="K30" s="8"/>
    </row>
    <row r="31" spans="1:11">
      <c r="A31" s="5" t="s">
        <v>693</v>
      </c>
      <c r="B31" s="6">
        <v>5303</v>
      </c>
      <c r="C31" s="6" t="s">
        <v>73</v>
      </c>
      <c r="D31" s="6" t="s">
        <v>388</v>
      </c>
      <c r="E31" s="6" t="s">
        <v>74</v>
      </c>
      <c r="F31" s="6" t="s">
        <v>41</v>
      </c>
      <c r="G31" s="39" t="s">
        <v>41</v>
      </c>
      <c r="H31" s="7">
        <v>720</v>
      </c>
      <c r="I31" s="40">
        <v>0</v>
      </c>
      <c r="J31" s="7">
        <v>0</v>
      </c>
      <c r="K31" s="8"/>
    </row>
    <row r="32" spans="1:11">
      <c r="A32" s="5" t="s">
        <v>693</v>
      </c>
      <c r="B32" s="6" t="s">
        <v>695</v>
      </c>
      <c r="C32" s="6" t="s">
        <v>82</v>
      </c>
      <c r="D32" s="6" t="s">
        <v>381</v>
      </c>
      <c r="E32" s="6" t="s">
        <v>265</v>
      </c>
      <c r="F32" s="6" t="s">
        <v>85</v>
      </c>
      <c r="G32" s="43" t="s">
        <v>718</v>
      </c>
      <c r="H32" s="7">
        <v>1784</v>
      </c>
      <c r="I32" s="40">
        <v>1100</v>
      </c>
      <c r="J32" s="7">
        <v>0</v>
      </c>
      <c r="K32" s="8"/>
    </row>
    <row r="33" spans="1:11">
      <c r="A33" s="5" t="s">
        <v>693</v>
      </c>
      <c r="B33" s="6" t="s">
        <v>695</v>
      </c>
      <c r="C33" s="6" t="s">
        <v>82</v>
      </c>
      <c r="D33" s="6" t="s">
        <v>382</v>
      </c>
      <c r="E33" s="6" t="s">
        <v>265</v>
      </c>
      <c r="F33" s="6" t="s">
        <v>85</v>
      </c>
      <c r="G33" s="43" t="s">
        <v>719</v>
      </c>
      <c r="H33" s="7">
        <v>0</v>
      </c>
      <c r="I33" s="40">
        <v>1100</v>
      </c>
      <c r="J33" s="7">
        <v>0</v>
      </c>
      <c r="K33" s="8"/>
    </row>
    <row r="34" spans="1:11">
      <c r="A34" s="5" t="s">
        <v>693</v>
      </c>
      <c r="B34" s="6" t="s">
        <v>695</v>
      </c>
      <c r="C34" s="6" t="s">
        <v>82</v>
      </c>
      <c r="D34" s="6" t="s">
        <v>696</v>
      </c>
      <c r="E34" s="6" t="s">
        <v>265</v>
      </c>
      <c r="F34" s="6" t="s">
        <v>85</v>
      </c>
      <c r="G34" s="43" t="s">
        <v>720</v>
      </c>
      <c r="H34" s="7">
        <v>0</v>
      </c>
      <c r="I34" s="40">
        <v>1100</v>
      </c>
      <c r="J34" s="7">
        <v>0</v>
      </c>
      <c r="K34" s="8"/>
    </row>
    <row r="35" spans="1:11">
      <c r="A35" s="5" t="s">
        <v>693</v>
      </c>
      <c r="B35" s="6" t="s">
        <v>936</v>
      </c>
      <c r="C35" s="6" t="s">
        <v>82</v>
      </c>
      <c r="D35" s="6" t="s">
        <v>360</v>
      </c>
      <c r="E35" s="6" t="s">
        <v>225</v>
      </c>
      <c r="F35" s="6" t="s">
        <v>85</v>
      </c>
      <c r="G35" s="43" t="s">
        <v>721</v>
      </c>
      <c r="H35" s="7">
        <v>2834</v>
      </c>
      <c r="I35" s="40">
        <v>1400</v>
      </c>
      <c r="J35" s="7">
        <v>0</v>
      </c>
      <c r="K35" s="8"/>
    </row>
    <row r="36" spans="1:11">
      <c r="A36" s="5" t="s">
        <v>693</v>
      </c>
      <c r="B36" s="6" t="s">
        <v>936</v>
      </c>
      <c r="C36" s="6" t="s">
        <v>82</v>
      </c>
      <c r="D36" s="6" t="s">
        <v>356</v>
      </c>
      <c r="E36" s="6" t="s">
        <v>119</v>
      </c>
      <c r="F36" s="6" t="s">
        <v>99</v>
      </c>
      <c r="G36" s="43" t="s">
        <v>722</v>
      </c>
      <c r="H36" s="7">
        <v>0</v>
      </c>
      <c r="I36" s="40">
        <v>400</v>
      </c>
      <c r="J36" s="7">
        <v>0</v>
      </c>
      <c r="K36" s="8"/>
    </row>
    <row r="37" spans="1:11">
      <c r="A37" s="5" t="s">
        <v>693</v>
      </c>
      <c r="B37" s="6" t="s">
        <v>41</v>
      </c>
      <c r="C37" s="6" t="s">
        <v>229</v>
      </c>
      <c r="D37" s="6" t="s">
        <v>388</v>
      </c>
      <c r="E37" s="6" t="s">
        <v>185</v>
      </c>
      <c r="F37" s="6" t="s">
        <v>85</v>
      </c>
      <c r="G37" s="43" t="s">
        <v>714</v>
      </c>
      <c r="H37" s="7">
        <v>350</v>
      </c>
      <c r="I37" s="40">
        <v>350</v>
      </c>
      <c r="J37" s="7">
        <v>0</v>
      </c>
      <c r="K37" s="8"/>
    </row>
    <row r="38" spans="1:11">
      <c r="A38" s="9" t="s">
        <v>739</v>
      </c>
      <c r="B38" s="10" t="s">
        <v>740</v>
      </c>
      <c r="C38" s="10" t="s">
        <v>82</v>
      </c>
      <c r="D38" s="10" t="s">
        <v>357</v>
      </c>
      <c r="E38" s="10" t="s">
        <v>119</v>
      </c>
      <c r="F38" s="10" t="s">
        <v>99</v>
      </c>
      <c r="G38" s="48" t="s">
        <v>742</v>
      </c>
      <c r="H38" s="7">
        <v>1708</v>
      </c>
      <c r="I38" s="40">
        <v>0</v>
      </c>
      <c r="J38" s="7">
        <v>0</v>
      </c>
      <c r="K38" s="8"/>
    </row>
    <row r="39" spans="1:11">
      <c r="A39" s="9" t="s">
        <v>739</v>
      </c>
      <c r="B39" s="10" t="s">
        <v>740</v>
      </c>
      <c r="C39" s="10" t="s">
        <v>82</v>
      </c>
      <c r="D39" s="10" t="s">
        <v>741</v>
      </c>
      <c r="E39" s="10" t="s">
        <v>265</v>
      </c>
      <c r="F39" s="10" t="s">
        <v>85</v>
      </c>
      <c r="G39" s="48" t="s">
        <v>778</v>
      </c>
      <c r="H39" s="7">
        <v>0</v>
      </c>
      <c r="I39" s="7">
        <v>1100</v>
      </c>
      <c r="J39" s="7">
        <v>0</v>
      </c>
      <c r="K39" s="8"/>
    </row>
    <row r="40" spans="1:11">
      <c r="A40" s="9" t="s">
        <v>739</v>
      </c>
      <c r="B40" s="10">
        <v>5308</v>
      </c>
      <c r="C40" s="10" t="s">
        <v>73</v>
      </c>
      <c r="D40" s="10" t="s">
        <v>741</v>
      </c>
      <c r="E40" s="10" t="s">
        <v>74</v>
      </c>
      <c r="F40" s="10" t="s">
        <v>85</v>
      </c>
      <c r="G40" s="10" t="s">
        <v>41</v>
      </c>
      <c r="H40" s="7">
        <v>1350</v>
      </c>
      <c r="I40" s="7">
        <v>0</v>
      </c>
      <c r="J40" s="7">
        <v>0</v>
      </c>
      <c r="K40" s="8"/>
    </row>
    <row r="41" spans="1:11">
      <c r="A41" s="9" t="s">
        <v>739</v>
      </c>
      <c r="B41" s="10">
        <v>11</v>
      </c>
      <c r="C41" s="10" t="s">
        <v>743</v>
      </c>
      <c r="D41" s="10" t="s">
        <v>361</v>
      </c>
      <c r="E41" s="10" t="s">
        <v>219</v>
      </c>
      <c r="F41" s="10" t="s">
        <v>108</v>
      </c>
      <c r="G41" s="48" t="s">
        <v>835</v>
      </c>
      <c r="H41" s="7">
        <v>0</v>
      </c>
      <c r="I41" s="7">
        <v>0</v>
      </c>
      <c r="J41" s="7">
        <v>5500</v>
      </c>
      <c r="K41" s="8"/>
    </row>
    <row r="42" spans="1:11">
      <c r="A42" s="9" t="s">
        <v>830</v>
      </c>
      <c r="B42" s="10">
        <v>5337</v>
      </c>
      <c r="C42" s="10" t="s">
        <v>73</v>
      </c>
      <c r="D42" s="10" t="s">
        <v>388</v>
      </c>
      <c r="E42" s="10" t="s">
        <v>74</v>
      </c>
      <c r="F42" s="10" t="s">
        <v>85</v>
      </c>
      <c r="G42" s="10" t="s">
        <v>41</v>
      </c>
      <c r="H42" s="7">
        <v>240</v>
      </c>
      <c r="I42" s="7">
        <v>0</v>
      </c>
      <c r="J42" s="7">
        <v>0</v>
      </c>
      <c r="K42" s="8"/>
    </row>
    <row r="43" spans="1:11">
      <c r="A43" s="9" t="s">
        <v>876</v>
      </c>
      <c r="B43" s="10" t="s">
        <v>880</v>
      </c>
      <c r="C43" s="10" t="s">
        <v>82</v>
      </c>
      <c r="D43" s="10" t="s">
        <v>357</v>
      </c>
      <c r="E43" s="10" t="s">
        <v>881</v>
      </c>
      <c r="F43" s="10" t="s">
        <v>99</v>
      </c>
      <c r="G43" s="47" t="s">
        <v>980</v>
      </c>
      <c r="H43" s="7">
        <v>11105</v>
      </c>
      <c r="I43" s="7">
        <v>0</v>
      </c>
      <c r="J43" s="7">
        <v>0</v>
      </c>
      <c r="K43" s="8"/>
    </row>
    <row r="44" spans="1:11">
      <c r="A44" s="9" t="s">
        <v>876</v>
      </c>
      <c r="B44" s="10" t="s">
        <v>880</v>
      </c>
      <c r="C44" s="10" t="s">
        <v>82</v>
      </c>
      <c r="D44" s="10" t="s">
        <v>382</v>
      </c>
      <c r="E44" s="10" t="s">
        <v>274</v>
      </c>
      <c r="F44" s="10" t="s">
        <v>85</v>
      </c>
      <c r="G44" s="47" t="s">
        <v>994</v>
      </c>
      <c r="H44" s="7">
        <v>0</v>
      </c>
      <c r="I44" s="40">
        <v>12500</v>
      </c>
      <c r="J44" s="7">
        <v>0</v>
      </c>
      <c r="K44" s="8"/>
    </row>
    <row r="45" spans="1:11">
      <c r="A45" s="9" t="s">
        <v>876</v>
      </c>
      <c r="B45" s="10" t="s">
        <v>880</v>
      </c>
      <c r="C45" s="10" t="s">
        <v>82</v>
      </c>
      <c r="D45" s="10" t="s">
        <v>381</v>
      </c>
      <c r="E45" s="10" t="s">
        <v>265</v>
      </c>
      <c r="F45" s="10" t="s">
        <v>85</v>
      </c>
      <c r="G45" s="48" t="s">
        <v>954</v>
      </c>
      <c r="H45" s="7">
        <v>0</v>
      </c>
      <c r="I45" s="7">
        <v>1100</v>
      </c>
      <c r="J45" s="7">
        <v>0</v>
      </c>
      <c r="K45" s="8"/>
    </row>
    <row r="46" spans="1:11">
      <c r="A46" s="9" t="s">
        <v>876</v>
      </c>
      <c r="B46" s="10" t="s">
        <v>880</v>
      </c>
      <c r="C46" s="10" t="s">
        <v>82</v>
      </c>
      <c r="D46" s="10" t="s">
        <v>956</v>
      </c>
      <c r="E46" s="10" t="s">
        <v>265</v>
      </c>
      <c r="F46" s="10" t="s">
        <v>85</v>
      </c>
      <c r="G46" s="48" t="s">
        <v>955</v>
      </c>
      <c r="H46" s="7">
        <v>0</v>
      </c>
      <c r="I46" s="7">
        <v>1100</v>
      </c>
      <c r="J46" s="7">
        <v>0</v>
      </c>
      <c r="K46" s="8"/>
    </row>
    <row r="47" spans="1:11">
      <c r="A47" s="9" t="s">
        <v>876</v>
      </c>
      <c r="B47" s="10">
        <v>2652</v>
      </c>
      <c r="C47" s="10" t="s">
        <v>113</v>
      </c>
      <c r="D47" s="10" t="s">
        <v>882</v>
      </c>
      <c r="E47" s="10" t="s">
        <v>149</v>
      </c>
      <c r="F47" s="10" t="s">
        <v>85</v>
      </c>
      <c r="G47" s="47" t="s">
        <v>1005</v>
      </c>
      <c r="H47" s="7">
        <v>4410</v>
      </c>
      <c r="I47" s="40">
        <v>5400</v>
      </c>
      <c r="J47" s="7">
        <v>0</v>
      </c>
      <c r="K47" s="8"/>
    </row>
    <row r="48" spans="1:11">
      <c r="A48" s="9" t="s">
        <v>876</v>
      </c>
      <c r="B48" s="10">
        <v>5347</v>
      </c>
      <c r="C48" s="10" t="s">
        <v>73</v>
      </c>
      <c r="D48" s="10" t="s">
        <v>382</v>
      </c>
      <c r="E48" s="10" t="s">
        <v>74</v>
      </c>
      <c r="F48" s="10" t="s">
        <v>85</v>
      </c>
      <c r="G48" s="10" t="s">
        <v>41</v>
      </c>
      <c r="H48" s="7">
        <v>3425</v>
      </c>
      <c r="I48" s="7">
        <v>0</v>
      </c>
      <c r="J48" s="7">
        <v>0</v>
      </c>
      <c r="K48" s="8"/>
    </row>
    <row r="49" spans="1:11">
      <c r="A49" s="9" t="s">
        <v>876</v>
      </c>
      <c r="B49" s="10">
        <v>1638</v>
      </c>
      <c r="C49" s="10" t="s">
        <v>298</v>
      </c>
      <c r="D49" s="10" t="s">
        <v>388</v>
      </c>
      <c r="E49" s="10" t="s">
        <v>150</v>
      </c>
      <c r="F49" s="10" t="s">
        <v>108</v>
      </c>
      <c r="G49" s="47" t="s">
        <v>900</v>
      </c>
      <c r="H49" s="7">
        <v>0</v>
      </c>
      <c r="I49" s="7">
        <v>0</v>
      </c>
      <c r="J49" s="7">
        <v>6150</v>
      </c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103759</v>
      </c>
      <c r="I73" s="19">
        <f>SUM(I4:I72)</f>
        <v>75750</v>
      </c>
      <c r="J73" s="19">
        <f>SUM(J4:J72)</f>
        <v>24050</v>
      </c>
      <c r="K73" s="20">
        <f>SUM(K4:K72)</f>
        <v>0</v>
      </c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 ht="15.75" thickBot="1">
      <c r="A82" s="21"/>
      <c r="B82" s="21"/>
      <c r="C82" s="21"/>
      <c r="D82" s="21"/>
      <c r="E82" s="21"/>
      <c r="F82" s="21"/>
      <c r="G82" s="21"/>
    </row>
    <row r="83" spans="1:7" ht="19.5" thickBot="1">
      <c r="A83" s="21"/>
      <c r="B83" s="66" t="s">
        <v>13</v>
      </c>
      <c r="C83" s="67"/>
      <c r="D83" s="67"/>
      <c r="E83" s="68"/>
      <c r="F83" s="21"/>
      <c r="G83" s="21"/>
    </row>
    <row r="84" spans="1:7" ht="16.5" thickBot="1">
      <c r="A84" s="21"/>
      <c r="B84" s="22"/>
      <c r="C84" s="23"/>
      <c r="D84" s="23"/>
      <c r="E84" s="24"/>
      <c r="F84" s="21"/>
      <c r="G84" s="21"/>
    </row>
    <row r="85" spans="1:7" ht="16.5" thickBot="1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>
      <c r="A86" s="21"/>
      <c r="B86" s="5" t="s">
        <v>387</v>
      </c>
      <c r="C86" s="6" t="s">
        <v>41</v>
      </c>
      <c r="D86" s="6" t="s">
        <v>497</v>
      </c>
      <c r="E86" s="28">
        <v>1120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 ht="15.75" thickBot="1">
      <c r="A106" s="21"/>
      <c r="B106" s="30"/>
      <c r="C106" s="31"/>
      <c r="D106" s="31"/>
      <c r="E106" s="32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B26" sqref="B26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58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76</v>
      </c>
      <c r="B4" s="6" t="s">
        <v>105</v>
      </c>
      <c r="C4" s="6" t="s">
        <v>106</v>
      </c>
      <c r="D4" s="6" t="s">
        <v>109</v>
      </c>
      <c r="E4" s="6" t="s">
        <v>107</v>
      </c>
      <c r="F4" s="6" t="s">
        <v>108</v>
      </c>
      <c r="G4" s="53" t="s">
        <v>261</v>
      </c>
      <c r="H4" s="7">
        <v>0</v>
      </c>
      <c r="I4" s="7">
        <v>0</v>
      </c>
      <c r="J4" s="7">
        <v>1690</v>
      </c>
      <c r="K4" s="8"/>
    </row>
    <row r="5" spans="1:11">
      <c r="A5" s="5" t="s">
        <v>76</v>
      </c>
      <c r="B5" s="6" t="s">
        <v>120</v>
      </c>
      <c r="C5" s="6" t="s">
        <v>121</v>
      </c>
      <c r="D5" s="6" t="s">
        <v>128</v>
      </c>
      <c r="E5" s="6" t="s">
        <v>129</v>
      </c>
      <c r="F5" s="6" t="s">
        <v>99</v>
      </c>
      <c r="G5" s="53" t="s">
        <v>251</v>
      </c>
      <c r="H5" s="7">
        <v>3227</v>
      </c>
      <c r="I5" s="7">
        <v>2100</v>
      </c>
      <c r="J5" s="7">
        <v>0</v>
      </c>
      <c r="K5" s="8"/>
    </row>
    <row r="6" spans="1:11">
      <c r="A6" s="5" t="s">
        <v>135</v>
      </c>
      <c r="B6" s="6">
        <v>6122</v>
      </c>
      <c r="C6" s="6" t="s">
        <v>252</v>
      </c>
      <c r="D6" s="6" t="s">
        <v>257</v>
      </c>
      <c r="E6" s="6" t="s">
        <v>253</v>
      </c>
      <c r="F6" s="6" t="s">
        <v>108</v>
      </c>
      <c r="G6" s="53" t="s">
        <v>256</v>
      </c>
      <c r="H6" s="7">
        <v>0</v>
      </c>
      <c r="I6" s="7">
        <v>0</v>
      </c>
      <c r="J6" s="7">
        <v>3660</v>
      </c>
      <c r="K6" s="8"/>
    </row>
    <row r="7" spans="1:11">
      <c r="A7" s="5" t="s">
        <v>135</v>
      </c>
      <c r="B7" s="6">
        <v>16461010123408</v>
      </c>
      <c r="C7" s="6" t="s">
        <v>175</v>
      </c>
      <c r="D7" s="6" t="s">
        <v>257</v>
      </c>
      <c r="E7" s="6" t="s">
        <v>176</v>
      </c>
      <c r="F7" s="6" t="s">
        <v>108</v>
      </c>
      <c r="G7" s="53" t="s">
        <v>262</v>
      </c>
      <c r="H7" s="7">
        <v>0</v>
      </c>
      <c r="I7" s="7">
        <v>0</v>
      </c>
      <c r="J7" s="7">
        <v>6854</v>
      </c>
      <c r="K7" s="8"/>
    </row>
    <row r="8" spans="1:11">
      <c r="A8" s="5" t="s">
        <v>135</v>
      </c>
      <c r="B8" s="6" t="s">
        <v>259</v>
      </c>
      <c r="C8" s="6" t="s">
        <v>131</v>
      </c>
      <c r="D8" s="6" t="s">
        <v>257</v>
      </c>
      <c r="E8" s="6" t="s">
        <v>188</v>
      </c>
      <c r="F8" s="6" t="s">
        <v>108</v>
      </c>
      <c r="G8" s="53" t="s">
        <v>260</v>
      </c>
      <c r="H8" s="7">
        <v>0</v>
      </c>
      <c r="I8" s="7">
        <v>0</v>
      </c>
      <c r="J8" s="7">
        <v>1499</v>
      </c>
      <c r="K8" s="8"/>
    </row>
    <row r="9" spans="1:11">
      <c r="A9" s="5" t="s">
        <v>135</v>
      </c>
      <c r="B9" s="6" t="s">
        <v>370</v>
      </c>
      <c r="C9" s="6" t="s">
        <v>131</v>
      </c>
      <c r="D9" s="6" t="s">
        <v>257</v>
      </c>
      <c r="E9" s="6" t="s">
        <v>188</v>
      </c>
      <c r="F9" s="6" t="s">
        <v>108</v>
      </c>
      <c r="G9" s="53" t="s">
        <v>371</v>
      </c>
      <c r="H9" s="7">
        <v>0</v>
      </c>
      <c r="I9" s="7">
        <v>0</v>
      </c>
      <c r="J9" s="7">
        <v>1499</v>
      </c>
      <c r="K9" s="8"/>
    </row>
    <row r="10" spans="1:11">
      <c r="A10" s="5" t="s">
        <v>163</v>
      </c>
      <c r="B10" s="6" t="s">
        <v>254</v>
      </c>
      <c r="C10" s="6" t="s">
        <v>131</v>
      </c>
      <c r="D10" s="6" t="s">
        <v>257</v>
      </c>
      <c r="E10" s="6" t="s">
        <v>255</v>
      </c>
      <c r="F10" s="6" t="s">
        <v>108</v>
      </c>
      <c r="G10" s="53" t="s">
        <v>258</v>
      </c>
      <c r="H10" s="7">
        <v>0</v>
      </c>
      <c r="I10" s="7">
        <v>0</v>
      </c>
      <c r="J10" s="7">
        <v>2396</v>
      </c>
      <c r="K10" s="8"/>
    </row>
    <row r="11" spans="1:11">
      <c r="A11" s="5" t="s">
        <v>350</v>
      </c>
      <c r="B11" s="6">
        <v>2151</v>
      </c>
      <c r="C11" s="6" t="s">
        <v>164</v>
      </c>
      <c r="D11" s="6" t="s">
        <v>368</v>
      </c>
      <c r="E11" s="6" t="s">
        <v>149</v>
      </c>
      <c r="F11" s="6" t="s">
        <v>85</v>
      </c>
      <c r="G11" s="39" t="s">
        <v>437</v>
      </c>
      <c r="H11" s="7">
        <v>3300</v>
      </c>
      <c r="I11" s="7">
        <v>6000</v>
      </c>
      <c r="J11" s="7">
        <v>0</v>
      </c>
      <c r="K11" s="8"/>
    </row>
    <row r="12" spans="1:11">
      <c r="A12" s="5" t="s">
        <v>350</v>
      </c>
      <c r="B12" s="6">
        <v>1921</v>
      </c>
      <c r="C12" s="6" t="s">
        <v>591</v>
      </c>
      <c r="D12" s="6"/>
      <c r="E12" s="6" t="s">
        <v>141</v>
      </c>
      <c r="F12" s="6" t="s">
        <v>108</v>
      </c>
      <c r="G12" s="39" t="s">
        <v>735</v>
      </c>
      <c r="H12" s="7">
        <v>0</v>
      </c>
      <c r="I12" s="7">
        <v>0</v>
      </c>
      <c r="J12" s="7">
        <v>3934</v>
      </c>
      <c r="K12" s="8"/>
    </row>
    <row r="13" spans="1:11">
      <c r="A13" s="5" t="s">
        <v>416</v>
      </c>
      <c r="B13" s="6" t="s">
        <v>592</v>
      </c>
      <c r="C13" s="6" t="s">
        <v>133</v>
      </c>
      <c r="D13" s="6"/>
      <c r="E13" s="6" t="s">
        <v>132</v>
      </c>
      <c r="F13" s="6" t="s">
        <v>108</v>
      </c>
      <c r="G13" s="39" t="s">
        <v>734</v>
      </c>
      <c r="H13" s="7">
        <v>0</v>
      </c>
      <c r="I13" s="7">
        <v>0</v>
      </c>
      <c r="J13" s="7">
        <v>5140</v>
      </c>
      <c r="K13" s="8"/>
    </row>
    <row r="14" spans="1:11">
      <c r="A14" s="5" t="s">
        <v>538</v>
      </c>
      <c r="B14" s="6" t="s">
        <v>543</v>
      </c>
      <c r="C14" s="6" t="s">
        <v>544</v>
      </c>
      <c r="D14" s="6" t="s">
        <v>548</v>
      </c>
      <c r="E14" s="6" t="s">
        <v>545</v>
      </c>
      <c r="F14" s="6" t="s">
        <v>108</v>
      </c>
      <c r="G14" s="39" t="s">
        <v>731</v>
      </c>
      <c r="H14" s="7">
        <v>0</v>
      </c>
      <c r="I14" s="7">
        <v>0</v>
      </c>
      <c r="J14" s="7">
        <v>9894</v>
      </c>
      <c r="K14" s="8"/>
    </row>
    <row r="15" spans="1:11">
      <c r="A15" s="5" t="s">
        <v>538</v>
      </c>
      <c r="B15" s="6" t="s">
        <v>543</v>
      </c>
      <c r="C15" s="6" t="s">
        <v>544</v>
      </c>
      <c r="D15" s="6" t="s">
        <v>547</v>
      </c>
      <c r="E15" s="6" t="s">
        <v>546</v>
      </c>
      <c r="F15" s="6" t="s">
        <v>108</v>
      </c>
      <c r="G15" s="39" t="s">
        <v>732</v>
      </c>
      <c r="H15" s="7">
        <v>0</v>
      </c>
      <c r="I15" s="7">
        <v>0</v>
      </c>
      <c r="J15" s="7">
        <v>0</v>
      </c>
      <c r="K15" s="8"/>
    </row>
    <row r="16" spans="1:11">
      <c r="A16" s="9" t="s">
        <v>538</v>
      </c>
      <c r="B16" s="10" t="s">
        <v>549</v>
      </c>
      <c r="C16" s="10" t="s">
        <v>106</v>
      </c>
      <c r="D16" s="6" t="s">
        <v>547</v>
      </c>
      <c r="E16" s="10" t="s">
        <v>550</v>
      </c>
      <c r="F16" s="10" t="s">
        <v>108</v>
      </c>
      <c r="G16" s="39" t="s">
        <v>733</v>
      </c>
      <c r="H16" s="7">
        <v>0</v>
      </c>
      <c r="I16" s="7">
        <v>0</v>
      </c>
      <c r="J16" s="7">
        <v>5580</v>
      </c>
      <c r="K16" s="8"/>
    </row>
    <row r="17" spans="1:11">
      <c r="A17" s="9" t="s">
        <v>538</v>
      </c>
      <c r="B17" s="10">
        <v>8021000002</v>
      </c>
      <c r="C17" s="10" t="s">
        <v>551</v>
      </c>
      <c r="D17" s="10" t="s">
        <v>548</v>
      </c>
      <c r="E17" s="10" t="s">
        <v>255</v>
      </c>
      <c r="F17" s="10" t="s">
        <v>108</v>
      </c>
      <c r="G17" s="39" t="s">
        <v>729</v>
      </c>
      <c r="H17" s="7">
        <v>0</v>
      </c>
      <c r="I17" s="7">
        <v>0</v>
      </c>
      <c r="J17" s="7">
        <v>4296</v>
      </c>
      <c r="K17" s="8"/>
    </row>
    <row r="18" spans="1:11">
      <c r="A18" s="9" t="s">
        <v>538</v>
      </c>
      <c r="B18" s="10">
        <v>16461140140062</v>
      </c>
      <c r="C18" s="10" t="s">
        <v>175</v>
      </c>
      <c r="D18" s="10" t="s">
        <v>548</v>
      </c>
      <c r="E18" s="10" t="s">
        <v>132</v>
      </c>
      <c r="F18" s="10" t="s">
        <v>108</v>
      </c>
      <c r="G18" s="39" t="s">
        <v>727</v>
      </c>
      <c r="H18" s="7">
        <v>0</v>
      </c>
      <c r="I18" s="7">
        <v>0</v>
      </c>
      <c r="J18" s="7">
        <v>3098</v>
      </c>
      <c r="K18" s="8"/>
    </row>
    <row r="19" spans="1:11">
      <c r="A19" s="9" t="s">
        <v>538</v>
      </c>
      <c r="B19" s="10" t="s">
        <v>558</v>
      </c>
      <c r="C19" s="10" t="s">
        <v>559</v>
      </c>
      <c r="D19" s="10" t="s">
        <v>548</v>
      </c>
      <c r="E19" s="10" t="s">
        <v>253</v>
      </c>
      <c r="F19" s="10" t="s">
        <v>108</v>
      </c>
      <c r="G19" s="39" t="s">
        <v>730</v>
      </c>
      <c r="H19" s="7">
        <v>0</v>
      </c>
      <c r="I19" s="7">
        <v>0</v>
      </c>
      <c r="J19" s="7">
        <v>6706</v>
      </c>
      <c r="K19" s="8"/>
    </row>
    <row r="20" spans="1:11">
      <c r="A20" s="9" t="s">
        <v>538</v>
      </c>
      <c r="B20" s="10" t="s">
        <v>593</v>
      </c>
      <c r="C20" s="10" t="s">
        <v>594</v>
      </c>
      <c r="D20" s="10"/>
      <c r="E20" s="10" t="s">
        <v>188</v>
      </c>
      <c r="F20" s="10" t="s">
        <v>108</v>
      </c>
      <c r="G20" s="39" t="s">
        <v>728</v>
      </c>
      <c r="H20" s="7">
        <v>0</v>
      </c>
      <c r="I20" s="7">
        <v>0</v>
      </c>
      <c r="J20" s="7">
        <v>1245</v>
      </c>
      <c r="K20" s="8"/>
    </row>
    <row r="21" spans="1:11">
      <c r="A21" s="9" t="s">
        <v>576</v>
      </c>
      <c r="B21" s="10" t="s">
        <v>580</v>
      </c>
      <c r="C21" s="10" t="s">
        <v>131</v>
      </c>
      <c r="D21" s="10"/>
      <c r="E21" s="10" t="s">
        <v>176</v>
      </c>
      <c r="F21" s="10" t="s">
        <v>108</v>
      </c>
      <c r="G21" s="39" t="s">
        <v>724</v>
      </c>
      <c r="H21" s="7">
        <v>0</v>
      </c>
      <c r="I21" s="7">
        <v>0</v>
      </c>
      <c r="J21" s="7">
        <v>7704</v>
      </c>
      <c r="K21" s="8"/>
    </row>
    <row r="22" spans="1:11">
      <c r="A22" s="9" t="s">
        <v>576</v>
      </c>
      <c r="B22" s="10">
        <v>6790</v>
      </c>
      <c r="C22" s="10" t="s">
        <v>252</v>
      </c>
      <c r="D22" s="10"/>
      <c r="E22" s="10" t="s">
        <v>581</v>
      </c>
      <c r="F22" s="10" t="s">
        <v>108</v>
      </c>
      <c r="G22" s="39" t="s">
        <v>726</v>
      </c>
      <c r="H22" s="7">
        <v>0</v>
      </c>
      <c r="I22" s="7">
        <v>0</v>
      </c>
      <c r="J22" s="7">
        <v>13130</v>
      </c>
      <c r="K22" s="8"/>
    </row>
    <row r="23" spans="1:11">
      <c r="A23" s="9" t="s">
        <v>576</v>
      </c>
      <c r="B23" s="10" t="s">
        <v>595</v>
      </c>
      <c r="C23" s="10" t="s">
        <v>596</v>
      </c>
      <c r="D23" s="10"/>
      <c r="E23" s="10" t="s">
        <v>176</v>
      </c>
      <c r="F23" s="10" t="s">
        <v>108</v>
      </c>
      <c r="G23" s="39" t="s">
        <v>725</v>
      </c>
      <c r="H23" s="7">
        <v>0</v>
      </c>
      <c r="I23" s="7">
        <v>0</v>
      </c>
      <c r="J23" s="7">
        <v>6613</v>
      </c>
      <c r="K23" s="8"/>
    </row>
    <row r="24" spans="1:11">
      <c r="A24" s="9" t="s">
        <v>614</v>
      </c>
      <c r="B24" s="10">
        <v>2155</v>
      </c>
      <c r="C24" s="10" t="s">
        <v>164</v>
      </c>
      <c r="D24" s="10" t="s">
        <v>548</v>
      </c>
      <c r="E24" s="10" t="s">
        <v>676</v>
      </c>
      <c r="F24" s="10" t="s">
        <v>85</v>
      </c>
      <c r="G24" s="38" t="s">
        <v>677</v>
      </c>
      <c r="H24" s="7">
        <v>2100</v>
      </c>
      <c r="I24" s="49">
        <v>1500</v>
      </c>
      <c r="J24" s="7">
        <v>0</v>
      </c>
      <c r="K24" s="8"/>
    </row>
    <row r="25" spans="1:11">
      <c r="A25" s="9" t="s">
        <v>627</v>
      </c>
      <c r="B25" s="10">
        <v>1501100017369</v>
      </c>
      <c r="C25" s="10" t="s">
        <v>551</v>
      </c>
      <c r="D25" s="10" t="s">
        <v>548</v>
      </c>
      <c r="E25" s="10" t="s">
        <v>306</v>
      </c>
      <c r="F25" s="10" t="s">
        <v>108</v>
      </c>
      <c r="G25" s="39" t="s">
        <v>846</v>
      </c>
      <c r="H25" s="7">
        <v>0</v>
      </c>
      <c r="I25" s="40">
        <v>0</v>
      </c>
      <c r="J25" s="7">
        <v>1999</v>
      </c>
      <c r="K25" s="8"/>
    </row>
    <row r="26" spans="1:11">
      <c r="A26" s="9" t="s">
        <v>801</v>
      </c>
      <c r="B26" s="10">
        <v>1502100026470</v>
      </c>
      <c r="C26" s="10" t="s">
        <v>551</v>
      </c>
      <c r="D26" s="10" t="s">
        <v>548</v>
      </c>
      <c r="E26" s="10" t="s">
        <v>306</v>
      </c>
      <c r="F26" s="10" t="s">
        <v>108</v>
      </c>
      <c r="G26" s="10" t="s">
        <v>845</v>
      </c>
      <c r="H26" s="7">
        <v>0</v>
      </c>
      <c r="I26" s="7">
        <v>0</v>
      </c>
      <c r="J26" s="7">
        <v>1999</v>
      </c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ht="15.75" thickBot="1">
      <c r="A52" s="11"/>
      <c r="B52" s="12"/>
      <c r="C52" s="12"/>
      <c r="D52" s="12"/>
      <c r="E52" s="12"/>
      <c r="F52" s="12"/>
      <c r="G52" s="13" t="s">
        <v>11</v>
      </c>
      <c r="H52" s="14"/>
      <c r="I52" s="14"/>
      <c r="J52" s="14"/>
      <c r="K52" s="15"/>
    </row>
    <row r="53" spans="1:11" ht="16.5" thickBot="1">
      <c r="A53" s="16"/>
      <c r="B53" s="16"/>
      <c r="C53" s="16"/>
      <c r="D53" s="16"/>
      <c r="E53" s="16"/>
      <c r="F53" s="16"/>
      <c r="G53" s="17" t="s">
        <v>12</v>
      </c>
      <c r="H53" s="18">
        <f>SUM(H4:H52)</f>
        <v>8627</v>
      </c>
      <c r="I53" s="19">
        <f>SUM(I4:I52)</f>
        <v>9600</v>
      </c>
      <c r="J53" s="19">
        <f>SUM(J4:J52)</f>
        <v>88936</v>
      </c>
      <c r="K53" s="20">
        <f>SUM(K4:K52)</f>
        <v>0</v>
      </c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 ht="15.75" thickBot="1">
      <c r="A62" s="21"/>
      <c r="B62" s="21"/>
      <c r="C62" s="21"/>
      <c r="D62" s="21"/>
      <c r="E62" s="21"/>
      <c r="F62" s="21"/>
      <c r="G62" s="21"/>
    </row>
    <row r="63" spans="1:11" ht="19.5" thickBot="1">
      <c r="A63" s="21"/>
      <c r="B63" s="66" t="s">
        <v>13</v>
      </c>
      <c r="C63" s="67"/>
      <c r="D63" s="67"/>
      <c r="E63" s="68"/>
      <c r="F63" s="21"/>
      <c r="G63" s="21"/>
    </row>
    <row r="64" spans="1:11" ht="16.5" thickBot="1">
      <c r="A64" s="21"/>
      <c r="B64" s="22"/>
      <c r="C64" s="23"/>
      <c r="D64" s="23"/>
      <c r="E64" s="24"/>
      <c r="F64" s="21"/>
      <c r="G64" s="21"/>
    </row>
    <row r="65" spans="1:7" ht="16.5" thickBot="1">
      <c r="A65" s="21"/>
      <c r="B65" s="25" t="s">
        <v>0</v>
      </c>
      <c r="C65" s="26" t="s">
        <v>14</v>
      </c>
      <c r="D65" s="25" t="s">
        <v>15</v>
      </c>
      <c r="E65" s="27" t="s">
        <v>16</v>
      </c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 ht="15.75" thickBot="1">
      <c r="A83" s="21"/>
      <c r="B83" s="30"/>
      <c r="C83" s="31"/>
      <c r="D83" s="31"/>
      <c r="E83" s="32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3:E63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8"/>
  <sheetViews>
    <sheetView topLeftCell="A34" workbookViewId="0">
      <selection activeCell="G66" sqref="G66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59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8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9"/>
      <c r="B17" s="10"/>
      <c r="C17" s="10"/>
      <c r="D17" s="10"/>
      <c r="E17" s="10"/>
      <c r="F17" s="10"/>
      <c r="G17" s="10"/>
      <c r="H17" s="7"/>
      <c r="I17" s="7"/>
      <c r="J17" s="7"/>
      <c r="K17" s="8"/>
    </row>
    <row r="18" spans="1:11">
      <c r="A18" s="9"/>
      <c r="B18" s="10"/>
      <c r="C18" s="10"/>
      <c r="D18" s="10"/>
      <c r="E18" s="10"/>
      <c r="F18" s="10"/>
      <c r="G18" s="10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ht="15.75" thickBot="1">
      <c r="A51" s="11"/>
      <c r="B51" s="12"/>
      <c r="C51" s="12"/>
      <c r="D51" s="12"/>
      <c r="E51" s="12"/>
      <c r="F51" s="12"/>
      <c r="G51" s="13" t="s">
        <v>11</v>
      </c>
      <c r="H51" s="14"/>
      <c r="I51" s="14"/>
      <c r="J51" s="14"/>
      <c r="K51" s="15"/>
    </row>
    <row r="52" spans="1:11" ht="16.5" thickBot="1">
      <c r="A52" s="16"/>
      <c r="B52" s="16"/>
      <c r="C52" s="16"/>
      <c r="D52" s="16"/>
      <c r="E52" s="16"/>
      <c r="F52" s="16"/>
      <c r="G52" s="17" t="s">
        <v>12</v>
      </c>
      <c r="H52" s="18">
        <f>SUM(H4:H51)</f>
        <v>0</v>
      </c>
      <c r="I52" s="19">
        <f>SUM(I4:I51)</f>
        <v>0</v>
      </c>
      <c r="J52" s="19">
        <f>SUM(J4:J51)</f>
        <v>0</v>
      </c>
      <c r="K52" s="20">
        <f>SUM(K4:K51)</f>
        <v>0</v>
      </c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 ht="15.75" thickBot="1">
      <c r="A61" s="21"/>
      <c r="B61" s="21"/>
      <c r="C61" s="21"/>
      <c r="D61" s="21"/>
      <c r="E61" s="21"/>
      <c r="F61" s="21"/>
      <c r="G61" s="21"/>
    </row>
    <row r="62" spans="1:11" ht="19.5" thickBot="1">
      <c r="A62" s="21"/>
      <c r="B62" s="66" t="s">
        <v>13</v>
      </c>
      <c r="C62" s="67"/>
      <c r="D62" s="67"/>
      <c r="E62" s="68"/>
      <c r="F62" s="21"/>
      <c r="G62" s="21"/>
    </row>
    <row r="63" spans="1:11" ht="16.5" thickBot="1">
      <c r="A63" s="21"/>
      <c r="B63" s="22"/>
      <c r="C63" s="23"/>
      <c r="D63" s="23"/>
      <c r="E63" s="24"/>
      <c r="F63" s="21"/>
      <c r="G63" s="21"/>
    </row>
    <row r="64" spans="1:11" ht="16.5" thickBot="1">
      <c r="A64" s="21"/>
      <c r="B64" s="25" t="s">
        <v>0</v>
      </c>
      <c r="C64" s="26" t="s">
        <v>14</v>
      </c>
      <c r="D64" s="25" t="s">
        <v>15</v>
      </c>
      <c r="E64" s="27" t="s">
        <v>16</v>
      </c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 ht="15.75" thickBot="1">
      <c r="A82" s="21"/>
      <c r="B82" s="30"/>
      <c r="C82" s="31"/>
      <c r="D82" s="31"/>
      <c r="E82" s="32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</sheetData>
  <mergeCells count="2">
    <mergeCell ref="A1:K1"/>
    <mergeCell ref="B62:E6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66"/>
  <sheetViews>
    <sheetView workbookViewId="0">
      <selection activeCell="F7" sqref="F7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60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/>
      <c r="B4" s="10"/>
      <c r="C4" s="10"/>
      <c r="D4" s="10"/>
      <c r="E4" s="10"/>
      <c r="F4" s="10"/>
      <c r="G4" s="10"/>
      <c r="H4" s="7"/>
      <c r="I4" s="7"/>
      <c r="J4" s="7"/>
      <c r="K4" s="8"/>
    </row>
    <row r="5" spans="1:11">
      <c r="A5" s="9"/>
      <c r="B5" s="10"/>
      <c r="C5" s="10"/>
      <c r="D5" s="10"/>
      <c r="E5" s="10"/>
      <c r="F5" s="10"/>
      <c r="G5" s="10"/>
      <c r="H5" s="7"/>
      <c r="I5" s="7"/>
      <c r="J5" s="7"/>
      <c r="K5" s="8"/>
    </row>
    <row r="6" spans="1:11">
      <c r="A6" s="9"/>
      <c r="B6" s="10"/>
      <c r="C6" s="10"/>
      <c r="D6" s="10"/>
      <c r="E6" s="10"/>
      <c r="F6" s="10"/>
      <c r="G6" s="10"/>
      <c r="H6" s="7"/>
      <c r="I6" s="7"/>
      <c r="J6" s="7"/>
      <c r="K6" s="8"/>
    </row>
    <row r="7" spans="1:11">
      <c r="A7" s="9"/>
      <c r="B7" s="10"/>
      <c r="C7" s="10"/>
      <c r="D7" s="10"/>
      <c r="E7" s="10"/>
      <c r="F7" s="10"/>
      <c r="G7" s="10"/>
      <c r="H7" s="7"/>
      <c r="I7" s="7"/>
      <c r="J7" s="7"/>
      <c r="K7" s="8"/>
    </row>
    <row r="8" spans="1:11">
      <c r="A8" s="9"/>
      <c r="B8" s="10"/>
      <c r="C8" s="10"/>
      <c r="D8" s="10"/>
      <c r="E8" s="10"/>
      <c r="F8" s="10"/>
      <c r="G8" s="10"/>
      <c r="H8" s="7"/>
      <c r="I8" s="7"/>
      <c r="J8" s="7"/>
      <c r="K8" s="8"/>
    </row>
    <row r="9" spans="1:11">
      <c r="A9" s="9"/>
      <c r="B9" s="10"/>
      <c r="C9" s="10"/>
      <c r="D9" s="10"/>
      <c r="E9" s="10"/>
      <c r="F9" s="10"/>
      <c r="G9" s="10"/>
      <c r="H9" s="7"/>
      <c r="I9" s="7"/>
      <c r="J9" s="7"/>
      <c r="K9" s="8"/>
    </row>
    <row r="10" spans="1:11">
      <c r="A10" s="9"/>
      <c r="B10" s="10"/>
      <c r="C10" s="10"/>
      <c r="D10" s="10"/>
      <c r="E10" s="10"/>
      <c r="F10" s="10"/>
      <c r="G10" s="10"/>
      <c r="H10" s="7"/>
      <c r="I10" s="7"/>
      <c r="J10" s="7"/>
      <c r="K10" s="8"/>
    </row>
    <row r="11" spans="1:11">
      <c r="A11" s="9"/>
      <c r="B11" s="10"/>
      <c r="C11" s="10"/>
      <c r="D11" s="10"/>
      <c r="E11" s="10"/>
      <c r="F11" s="10"/>
      <c r="G11" s="10"/>
      <c r="H11" s="7"/>
      <c r="I11" s="7"/>
      <c r="J11" s="7"/>
      <c r="K11" s="8"/>
    </row>
    <row r="12" spans="1:11">
      <c r="A12" s="9"/>
      <c r="B12" s="10"/>
      <c r="C12" s="10"/>
      <c r="D12" s="10"/>
      <c r="E12" s="10"/>
      <c r="F12" s="10"/>
      <c r="G12" s="10"/>
      <c r="H12" s="7"/>
      <c r="I12" s="7"/>
      <c r="J12" s="7"/>
      <c r="K12" s="8"/>
    </row>
    <row r="13" spans="1:11">
      <c r="A13" s="9"/>
      <c r="B13" s="10"/>
      <c r="C13" s="10"/>
      <c r="D13" s="10"/>
      <c r="E13" s="10"/>
      <c r="F13" s="10"/>
      <c r="G13" s="10"/>
      <c r="H13" s="7"/>
      <c r="I13" s="7"/>
      <c r="J13" s="7"/>
      <c r="K13" s="8"/>
    </row>
    <row r="14" spans="1:11">
      <c r="A14" s="9"/>
      <c r="B14" s="10"/>
      <c r="C14" s="10"/>
      <c r="D14" s="10"/>
      <c r="E14" s="10"/>
      <c r="F14" s="10"/>
      <c r="G14" s="10"/>
      <c r="H14" s="7"/>
      <c r="I14" s="7"/>
      <c r="J14" s="7"/>
      <c r="K14" s="8"/>
    </row>
    <row r="15" spans="1:11">
      <c r="A15" s="9"/>
      <c r="B15" s="10"/>
      <c r="C15" s="10"/>
      <c r="D15" s="10"/>
      <c r="E15" s="10"/>
      <c r="F15" s="10"/>
      <c r="G15" s="10"/>
      <c r="H15" s="7"/>
      <c r="I15" s="7"/>
      <c r="J15" s="7"/>
      <c r="K15" s="8"/>
    </row>
    <row r="16" spans="1:11">
      <c r="A16" s="9"/>
      <c r="B16" s="10"/>
      <c r="C16" s="10"/>
      <c r="D16" s="10"/>
      <c r="E16" s="10"/>
      <c r="F16" s="10"/>
      <c r="G16" s="10"/>
      <c r="H16" s="7"/>
      <c r="I16" s="7"/>
      <c r="J16" s="7"/>
      <c r="K16" s="8"/>
    </row>
    <row r="17" spans="1:11">
      <c r="A17" s="9"/>
      <c r="B17" s="10"/>
      <c r="C17" s="10"/>
      <c r="D17" s="10"/>
      <c r="E17" s="10"/>
      <c r="F17" s="10"/>
      <c r="G17" s="10"/>
      <c r="H17" s="7"/>
      <c r="I17" s="7"/>
      <c r="J17" s="7"/>
      <c r="K17" s="8"/>
    </row>
    <row r="18" spans="1:11">
      <c r="A18" s="9"/>
      <c r="B18" s="10"/>
      <c r="C18" s="10"/>
      <c r="D18" s="10"/>
      <c r="E18" s="10"/>
      <c r="F18" s="10"/>
      <c r="G18" s="10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 ht="15.75" thickBot="1">
      <c r="A29" s="11"/>
      <c r="B29" s="12"/>
      <c r="C29" s="12"/>
      <c r="D29" s="12"/>
      <c r="E29" s="12"/>
      <c r="F29" s="12"/>
      <c r="G29" s="13" t="s">
        <v>11</v>
      </c>
      <c r="H29" s="14"/>
      <c r="I29" s="14"/>
      <c r="J29" s="14"/>
      <c r="K29" s="15"/>
    </row>
    <row r="30" spans="1:11" ht="16.5" thickBot="1">
      <c r="A30" s="16"/>
      <c r="B30" s="16"/>
      <c r="C30" s="16"/>
      <c r="D30" s="16"/>
      <c r="E30" s="16"/>
      <c r="F30" s="16"/>
      <c r="G30" s="17" t="s">
        <v>12</v>
      </c>
      <c r="H30" s="18">
        <f>SUM(H4:H29)</f>
        <v>0</v>
      </c>
      <c r="I30" s="19">
        <f>SUM(I4:I29)</f>
        <v>0</v>
      </c>
      <c r="J30" s="19">
        <f>SUM(J4:J29)</f>
        <v>0</v>
      </c>
      <c r="K30" s="20">
        <f>SUM(K4:K29)</f>
        <v>0</v>
      </c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>
      <c r="A38" s="21"/>
      <c r="B38" s="21"/>
      <c r="C38" s="21"/>
      <c r="D38" s="21"/>
      <c r="E38" s="21"/>
      <c r="F38" s="21"/>
      <c r="G38" s="21"/>
    </row>
    <row r="39" spans="1:7" ht="15.75" thickBot="1">
      <c r="A39" s="21"/>
      <c r="B39" s="21"/>
      <c r="C39" s="21"/>
      <c r="D39" s="21"/>
      <c r="E39" s="21"/>
      <c r="F39" s="21"/>
      <c r="G39" s="21"/>
    </row>
    <row r="40" spans="1:7" ht="19.5" thickBot="1">
      <c r="A40" s="21"/>
      <c r="B40" s="66" t="s">
        <v>13</v>
      </c>
      <c r="C40" s="67"/>
      <c r="D40" s="67"/>
      <c r="E40" s="68"/>
      <c r="F40" s="21"/>
      <c r="G40" s="21"/>
    </row>
    <row r="41" spans="1:7" ht="16.5" thickBot="1">
      <c r="A41" s="21"/>
      <c r="B41" s="22"/>
      <c r="C41" s="23"/>
      <c r="D41" s="23"/>
      <c r="E41" s="24"/>
      <c r="F41" s="21"/>
      <c r="G41" s="21"/>
    </row>
    <row r="42" spans="1:7" ht="16.5" thickBot="1">
      <c r="A42" s="21"/>
      <c r="B42" s="25" t="s">
        <v>0</v>
      </c>
      <c r="C42" s="26" t="s">
        <v>14</v>
      </c>
      <c r="D42" s="25" t="s">
        <v>15</v>
      </c>
      <c r="E42" s="27" t="s">
        <v>16</v>
      </c>
      <c r="F42" s="21"/>
      <c r="G42" s="21"/>
    </row>
    <row r="43" spans="1:7">
      <c r="A43" s="21"/>
      <c r="B43" s="9"/>
      <c r="C43" s="10"/>
      <c r="D43" s="10"/>
      <c r="E43" s="29"/>
      <c r="F43" s="21"/>
      <c r="G43" s="21"/>
    </row>
    <row r="44" spans="1:7">
      <c r="A44" s="21"/>
      <c r="B44" s="9"/>
      <c r="C44" s="10"/>
      <c r="D44" s="10"/>
      <c r="E44" s="29"/>
      <c r="F44" s="21"/>
      <c r="G44" s="21"/>
    </row>
    <row r="45" spans="1:7">
      <c r="A45" s="21"/>
      <c r="B45" s="9"/>
      <c r="C45" s="10"/>
      <c r="D45" s="10"/>
      <c r="E45" s="29"/>
      <c r="F45" s="21"/>
      <c r="G45" s="21"/>
    </row>
    <row r="46" spans="1:7">
      <c r="A46" s="21"/>
      <c r="B46" s="9"/>
      <c r="C46" s="10"/>
      <c r="D46" s="10"/>
      <c r="E46" s="29"/>
      <c r="F46" s="21"/>
      <c r="G46" s="21"/>
    </row>
    <row r="47" spans="1:7">
      <c r="A47" s="21"/>
      <c r="B47" s="9"/>
      <c r="C47" s="10"/>
      <c r="D47" s="10"/>
      <c r="E47" s="29"/>
      <c r="F47" s="21"/>
      <c r="G47" s="21"/>
    </row>
    <row r="48" spans="1:7">
      <c r="A48" s="21"/>
      <c r="B48" s="9"/>
      <c r="C48" s="10"/>
      <c r="D48" s="10"/>
      <c r="E48" s="29"/>
      <c r="F48" s="21"/>
      <c r="G48" s="21"/>
    </row>
    <row r="49" spans="1:7">
      <c r="A49" s="21"/>
      <c r="B49" s="9"/>
      <c r="C49" s="10"/>
      <c r="D49" s="10"/>
      <c r="E49" s="29"/>
      <c r="F49" s="21"/>
      <c r="G49" s="21"/>
    </row>
    <row r="50" spans="1:7">
      <c r="A50" s="21"/>
      <c r="B50" s="9"/>
      <c r="C50" s="10"/>
      <c r="D50" s="10"/>
      <c r="E50" s="29"/>
      <c r="F50" s="21"/>
      <c r="G50" s="21"/>
    </row>
    <row r="51" spans="1:7">
      <c r="A51" s="21"/>
      <c r="B51" s="9"/>
      <c r="C51" s="10"/>
      <c r="D51" s="10"/>
      <c r="E51" s="29"/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>
      <c r="A54" s="21"/>
      <c r="B54" s="9"/>
      <c r="C54" s="10"/>
      <c r="D54" s="10"/>
      <c r="E54" s="29"/>
      <c r="F54" s="21"/>
      <c r="G54" s="21"/>
    </row>
    <row r="55" spans="1:7">
      <c r="A55" s="21"/>
      <c r="B55" s="9"/>
      <c r="C55" s="10"/>
      <c r="D55" s="10"/>
      <c r="E55" s="29"/>
      <c r="F55" s="21"/>
      <c r="G55" s="21"/>
    </row>
    <row r="56" spans="1:7">
      <c r="A56" s="21"/>
      <c r="B56" s="9"/>
      <c r="C56" s="10"/>
      <c r="D56" s="10"/>
      <c r="E56" s="29"/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>
      <c r="A58" s="21"/>
      <c r="B58" s="9"/>
      <c r="C58" s="10"/>
      <c r="D58" s="10"/>
      <c r="E58" s="29"/>
      <c r="F58" s="21"/>
      <c r="G58" s="21"/>
    </row>
    <row r="59" spans="1:7">
      <c r="A59" s="21"/>
      <c r="B59" s="9"/>
      <c r="C59" s="10"/>
      <c r="D59" s="10"/>
      <c r="E59" s="29"/>
      <c r="F59" s="21"/>
      <c r="G59" s="21"/>
    </row>
    <row r="60" spans="1:7" ht="15.75" thickBot="1">
      <c r="A60" s="21"/>
      <c r="B60" s="30"/>
      <c r="C60" s="31"/>
      <c r="D60" s="31"/>
      <c r="E60" s="32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</sheetData>
  <mergeCells count="2">
    <mergeCell ref="A1:K1"/>
    <mergeCell ref="B40:E4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78"/>
  <sheetViews>
    <sheetView workbookViewId="0">
      <selection activeCell="H8" sqref="H8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204</v>
      </c>
      <c r="B4" s="10" t="s">
        <v>235</v>
      </c>
      <c r="C4" s="10" t="s">
        <v>236</v>
      </c>
      <c r="D4" s="10" t="s">
        <v>237</v>
      </c>
      <c r="E4" s="10" t="s">
        <v>238</v>
      </c>
      <c r="F4" s="10" t="s">
        <v>240</v>
      </c>
      <c r="G4" s="47" t="s">
        <v>289</v>
      </c>
      <c r="H4" s="7">
        <v>9580</v>
      </c>
      <c r="I4" s="7">
        <v>0</v>
      </c>
      <c r="J4" s="7">
        <v>0</v>
      </c>
      <c r="K4" s="8"/>
    </row>
    <row r="5" spans="1:11">
      <c r="A5" s="9" t="s">
        <v>204</v>
      </c>
      <c r="B5" s="10" t="s">
        <v>235</v>
      </c>
      <c r="C5" s="10" t="s">
        <v>236</v>
      </c>
      <c r="D5" s="10" t="s">
        <v>239</v>
      </c>
      <c r="E5" s="10" t="s">
        <v>238</v>
      </c>
      <c r="F5" s="10" t="s">
        <v>240</v>
      </c>
      <c r="G5" s="48" t="s">
        <v>290</v>
      </c>
      <c r="H5" s="7">
        <v>0</v>
      </c>
      <c r="I5" s="7">
        <v>0</v>
      </c>
      <c r="J5" s="7">
        <v>0</v>
      </c>
      <c r="K5" s="8"/>
    </row>
    <row r="6" spans="1:11">
      <c r="A6" s="9" t="s">
        <v>204</v>
      </c>
      <c r="B6" s="10" t="s">
        <v>241</v>
      </c>
      <c r="C6" s="10" t="s">
        <v>242</v>
      </c>
      <c r="D6" s="10" t="s">
        <v>243</v>
      </c>
      <c r="E6" s="10" t="s">
        <v>216</v>
      </c>
      <c r="F6" s="10" t="s">
        <v>108</v>
      </c>
      <c r="G6" s="48" t="s">
        <v>291</v>
      </c>
      <c r="H6" s="7">
        <v>774</v>
      </c>
      <c r="I6" s="7">
        <v>500</v>
      </c>
      <c r="J6" s="7">
        <v>0</v>
      </c>
      <c r="K6" s="8"/>
    </row>
    <row r="7" spans="1:11">
      <c r="A7" s="9" t="s">
        <v>271</v>
      </c>
      <c r="B7" s="10">
        <v>120</v>
      </c>
      <c r="C7" s="10" t="s">
        <v>75</v>
      </c>
      <c r="D7" s="10" t="s">
        <v>158</v>
      </c>
      <c r="E7" s="10" t="s">
        <v>74</v>
      </c>
      <c r="F7" s="10" t="s">
        <v>41</v>
      </c>
      <c r="G7" s="48" t="s">
        <v>41</v>
      </c>
      <c r="H7" s="7">
        <v>3790</v>
      </c>
      <c r="I7" s="7">
        <v>0</v>
      </c>
      <c r="J7" s="7">
        <v>0</v>
      </c>
      <c r="K7" s="8"/>
    </row>
    <row r="8" spans="1:11">
      <c r="A8" s="9" t="s">
        <v>271</v>
      </c>
      <c r="B8" s="10" t="s">
        <v>530</v>
      </c>
      <c r="C8" s="10" t="s">
        <v>319</v>
      </c>
      <c r="D8" s="10" t="s">
        <v>239</v>
      </c>
      <c r="E8" s="10" t="s">
        <v>216</v>
      </c>
      <c r="F8" s="10" t="s">
        <v>85</v>
      </c>
      <c r="G8" s="48" t="s">
        <v>292</v>
      </c>
      <c r="H8" s="7">
        <v>1706</v>
      </c>
      <c r="I8" s="7">
        <v>500</v>
      </c>
      <c r="J8" s="7">
        <v>0</v>
      </c>
      <c r="K8" s="8"/>
    </row>
    <row r="9" spans="1:11">
      <c r="A9" s="9" t="s">
        <v>297</v>
      </c>
      <c r="B9" s="10">
        <v>122</v>
      </c>
      <c r="C9" s="10" t="s">
        <v>75</v>
      </c>
      <c r="D9" s="10" t="s">
        <v>158</v>
      </c>
      <c r="E9" s="10" t="s">
        <v>74</v>
      </c>
      <c r="F9" s="10" t="s">
        <v>41</v>
      </c>
      <c r="G9" s="48" t="s">
        <v>41</v>
      </c>
      <c r="H9" s="7">
        <v>2300</v>
      </c>
      <c r="I9" s="7">
        <v>0</v>
      </c>
      <c r="J9" s="7">
        <v>0</v>
      </c>
      <c r="K9" s="8"/>
    </row>
    <row r="10" spans="1:11">
      <c r="A10" s="9" t="s">
        <v>301</v>
      </c>
      <c r="B10" s="10" t="s">
        <v>320</v>
      </c>
      <c r="C10" s="10" t="s">
        <v>82</v>
      </c>
      <c r="D10" s="10" t="s">
        <v>342</v>
      </c>
      <c r="E10" s="10" t="s">
        <v>216</v>
      </c>
      <c r="F10" s="10" t="s">
        <v>85</v>
      </c>
      <c r="G10" s="48" t="s">
        <v>341</v>
      </c>
      <c r="H10" s="7">
        <v>5915</v>
      </c>
      <c r="I10" s="7">
        <v>0</v>
      </c>
      <c r="J10" s="7">
        <v>0</v>
      </c>
      <c r="K10" s="8"/>
    </row>
    <row r="11" spans="1:11">
      <c r="A11" s="9" t="s">
        <v>301</v>
      </c>
      <c r="B11" s="10" t="s">
        <v>320</v>
      </c>
      <c r="C11" s="10" t="s">
        <v>82</v>
      </c>
      <c r="D11" s="10" t="s">
        <v>321</v>
      </c>
      <c r="E11" s="10" t="s">
        <v>216</v>
      </c>
      <c r="F11" s="10" t="s">
        <v>85</v>
      </c>
      <c r="G11" s="48" t="s">
        <v>343</v>
      </c>
      <c r="H11" s="7">
        <v>1990</v>
      </c>
      <c r="I11" s="7">
        <v>0</v>
      </c>
      <c r="J11" s="7">
        <v>0</v>
      </c>
      <c r="K11" s="8"/>
    </row>
    <row r="12" spans="1:11">
      <c r="A12" s="9" t="s">
        <v>301</v>
      </c>
      <c r="B12" s="10" t="s">
        <v>320</v>
      </c>
      <c r="C12" s="10" t="s">
        <v>82</v>
      </c>
      <c r="D12" s="10" t="s">
        <v>158</v>
      </c>
      <c r="E12" s="10" t="s">
        <v>238</v>
      </c>
      <c r="F12" s="10" t="s">
        <v>146</v>
      </c>
      <c r="G12" s="48" t="s">
        <v>340</v>
      </c>
      <c r="H12" s="7">
        <v>0</v>
      </c>
      <c r="I12" s="7">
        <v>3500</v>
      </c>
      <c r="J12" s="7">
        <v>0</v>
      </c>
      <c r="K12" s="8"/>
    </row>
    <row r="13" spans="1:11">
      <c r="A13" s="9" t="s">
        <v>301</v>
      </c>
      <c r="B13" s="10" t="s">
        <v>322</v>
      </c>
      <c r="C13" s="10" t="s">
        <v>242</v>
      </c>
      <c r="D13" s="10" t="s">
        <v>158</v>
      </c>
      <c r="E13" s="10" t="s">
        <v>323</v>
      </c>
      <c r="F13" s="10" t="s">
        <v>146</v>
      </c>
      <c r="G13" s="48" t="s">
        <v>339</v>
      </c>
      <c r="H13" s="7">
        <v>4917</v>
      </c>
      <c r="I13" s="7">
        <v>0</v>
      </c>
      <c r="J13" s="7">
        <v>0</v>
      </c>
      <c r="K13" s="8"/>
    </row>
    <row r="14" spans="1:11">
      <c r="A14" s="9" t="s">
        <v>301</v>
      </c>
      <c r="B14" s="10">
        <v>353</v>
      </c>
      <c r="C14" s="10" t="s">
        <v>324</v>
      </c>
      <c r="D14" s="10" t="s">
        <v>158</v>
      </c>
      <c r="E14" s="10" t="s">
        <v>216</v>
      </c>
      <c r="F14" s="10" t="s">
        <v>108</v>
      </c>
      <c r="G14" s="47" t="s">
        <v>72</v>
      </c>
      <c r="H14" s="7">
        <v>0</v>
      </c>
      <c r="I14" s="7">
        <v>0</v>
      </c>
      <c r="J14" s="7">
        <v>1800</v>
      </c>
      <c r="K14" s="8"/>
    </row>
    <row r="15" spans="1:11">
      <c r="A15" s="9" t="s">
        <v>301</v>
      </c>
      <c r="B15" s="10">
        <v>123</v>
      </c>
      <c r="C15" s="10" t="s">
        <v>75</v>
      </c>
      <c r="D15" s="10" t="s">
        <v>158</v>
      </c>
      <c r="E15" s="10" t="s">
        <v>74</v>
      </c>
      <c r="F15" s="10" t="s">
        <v>41</v>
      </c>
      <c r="G15" s="48" t="s">
        <v>41</v>
      </c>
      <c r="H15" s="7">
        <v>4635</v>
      </c>
      <c r="I15" s="7">
        <v>0</v>
      </c>
      <c r="J15" s="7">
        <v>0</v>
      </c>
      <c r="K15" s="8"/>
    </row>
    <row r="16" spans="1:11">
      <c r="A16" s="9" t="s">
        <v>301</v>
      </c>
      <c r="B16" s="10">
        <v>124</v>
      </c>
      <c r="C16" s="10" t="s">
        <v>75</v>
      </c>
      <c r="D16" s="10" t="s">
        <v>158</v>
      </c>
      <c r="E16" s="10" t="s">
        <v>74</v>
      </c>
      <c r="F16" s="10" t="s">
        <v>41</v>
      </c>
      <c r="G16" s="10" t="s">
        <v>41</v>
      </c>
      <c r="H16" s="7">
        <v>600</v>
      </c>
      <c r="I16" s="7">
        <v>0</v>
      </c>
      <c r="J16" s="7">
        <v>0</v>
      </c>
      <c r="K16" s="8"/>
    </row>
    <row r="17" spans="1:11">
      <c r="A17" s="9" t="s">
        <v>302</v>
      </c>
      <c r="B17" s="10">
        <v>125</v>
      </c>
      <c r="C17" s="10" t="s">
        <v>75</v>
      </c>
      <c r="D17" s="10" t="s">
        <v>158</v>
      </c>
      <c r="E17" s="10" t="s">
        <v>74</v>
      </c>
      <c r="F17" s="10" t="s">
        <v>41</v>
      </c>
      <c r="G17" s="10" t="s">
        <v>41</v>
      </c>
      <c r="H17" s="7">
        <v>4800</v>
      </c>
      <c r="I17" s="7">
        <v>0</v>
      </c>
      <c r="J17" s="7">
        <v>0</v>
      </c>
      <c r="K17" s="8"/>
    </row>
    <row r="18" spans="1:11">
      <c r="A18" s="9"/>
      <c r="B18" s="10"/>
      <c r="C18" s="10"/>
      <c r="D18" s="10"/>
      <c r="E18" s="10"/>
      <c r="F18" s="10"/>
      <c r="G18" s="47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47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47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48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48"/>
      <c r="H23" s="7"/>
      <c r="I23" s="40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47"/>
      <c r="H26" s="7"/>
      <c r="I26" s="40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ht="15.75" thickBot="1">
      <c r="A41" s="11"/>
      <c r="B41" s="12"/>
      <c r="C41" s="12"/>
      <c r="D41" s="12"/>
      <c r="E41" s="12"/>
      <c r="F41" s="12"/>
      <c r="G41" s="13" t="s">
        <v>11</v>
      </c>
      <c r="H41" s="14"/>
      <c r="I41" s="14"/>
      <c r="J41" s="14"/>
      <c r="K41" s="15"/>
    </row>
    <row r="42" spans="1:11" ht="16.5" thickBot="1">
      <c r="A42" s="16"/>
      <c r="B42" s="16"/>
      <c r="C42" s="16"/>
      <c r="D42" s="16"/>
      <c r="E42" s="16"/>
      <c r="F42" s="16"/>
      <c r="G42" s="17" t="s">
        <v>12</v>
      </c>
      <c r="H42" s="18">
        <f>SUM(H4:H41)</f>
        <v>41007</v>
      </c>
      <c r="I42" s="19">
        <f>SUM(I4:I41)</f>
        <v>4500</v>
      </c>
      <c r="J42" s="19">
        <f>SUM(J4:J41)</f>
        <v>1800</v>
      </c>
      <c r="K42" s="20">
        <f>SUM(K4:K41)</f>
        <v>0</v>
      </c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 ht="15.75" thickBot="1">
      <c r="A51" s="21"/>
      <c r="B51" s="21"/>
      <c r="C51" s="21"/>
      <c r="D51" s="21"/>
      <c r="E51" s="21"/>
      <c r="F51" s="21"/>
      <c r="G51" s="21"/>
    </row>
    <row r="52" spans="1:7" ht="19.5" thickBot="1">
      <c r="A52" s="21"/>
      <c r="B52" s="66" t="s">
        <v>13</v>
      </c>
      <c r="C52" s="67"/>
      <c r="D52" s="67"/>
      <c r="E52" s="68"/>
      <c r="F52" s="21"/>
      <c r="G52" s="21"/>
    </row>
    <row r="53" spans="1:7" ht="16.5" thickBot="1">
      <c r="A53" s="21"/>
      <c r="B53" s="22"/>
      <c r="C53" s="23"/>
      <c r="D53" s="23"/>
      <c r="E53" s="24"/>
      <c r="F53" s="21"/>
      <c r="G53" s="21"/>
    </row>
    <row r="54" spans="1:7" ht="16.5" thickBot="1">
      <c r="A54" s="21"/>
      <c r="B54" s="25" t="s">
        <v>0</v>
      </c>
      <c r="C54" s="26" t="s">
        <v>14</v>
      </c>
      <c r="D54" s="25" t="s">
        <v>15</v>
      </c>
      <c r="E54" s="27" t="s">
        <v>16</v>
      </c>
      <c r="F54" s="21"/>
      <c r="G54" s="21"/>
    </row>
    <row r="55" spans="1:7">
      <c r="A55" s="21"/>
      <c r="B55" s="9" t="s">
        <v>271</v>
      </c>
      <c r="C55" s="10" t="s">
        <v>41</v>
      </c>
      <c r="D55" s="10" t="s">
        <v>497</v>
      </c>
      <c r="E55" s="29">
        <v>520</v>
      </c>
      <c r="F55" s="21"/>
      <c r="G55" s="21"/>
    </row>
    <row r="56" spans="1:7">
      <c r="A56" s="21"/>
      <c r="B56" s="9" t="s">
        <v>302</v>
      </c>
      <c r="C56" s="10" t="s">
        <v>41</v>
      </c>
      <c r="D56" s="10" t="s">
        <v>497</v>
      </c>
      <c r="E56" s="29">
        <v>520</v>
      </c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>
      <c r="A58" s="21"/>
      <c r="B58" s="9"/>
      <c r="C58" s="10"/>
      <c r="D58" s="10"/>
      <c r="E58" s="29"/>
      <c r="F58" s="21"/>
      <c r="G58" s="21"/>
    </row>
    <row r="59" spans="1:7">
      <c r="A59" s="21"/>
      <c r="B59" s="9"/>
      <c r="C59" s="10"/>
      <c r="D59" s="10"/>
      <c r="E59" s="29"/>
      <c r="F59" s="21"/>
      <c r="G59" s="21"/>
    </row>
    <row r="60" spans="1:7">
      <c r="A60" s="21"/>
      <c r="B60" s="9"/>
      <c r="C60" s="10"/>
      <c r="D60" s="10"/>
      <c r="E60" s="29"/>
      <c r="F60" s="21"/>
      <c r="G60" s="21"/>
    </row>
    <row r="61" spans="1:7">
      <c r="A61" s="21"/>
      <c r="B61" s="9"/>
      <c r="C61" s="10"/>
      <c r="D61" s="10"/>
      <c r="E61" s="29"/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 ht="15.75" thickBot="1">
      <c r="A72" s="21"/>
      <c r="B72" s="30"/>
      <c r="C72" s="31"/>
      <c r="D72" s="31"/>
      <c r="E72" s="32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</sheetData>
  <mergeCells count="2">
    <mergeCell ref="A1:K1"/>
    <mergeCell ref="B52:E5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74"/>
  <sheetViews>
    <sheetView workbookViewId="0">
      <selection activeCell="G19" sqref="G19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67</v>
      </c>
      <c r="B4" s="10">
        <v>5753</v>
      </c>
      <c r="C4" s="10" t="s">
        <v>73</v>
      </c>
      <c r="D4" s="10" t="s">
        <v>403</v>
      </c>
      <c r="E4" s="10" t="s">
        <v>74</v>
      </c>
      <c r="F4" s="10" t="s">
        <v>85</v>
      </c>
      <c r="G4" s="48" t="s">
        <v>41</v>
      </c>
      <c r="H4" s="7">
        <v>1700</v>
      </c>
      <c r="I4" s="40">
        <v>0</v>
      </c>
      <c r="J4" s="7">
        <v>0</v>
      </c>
      <c r="K4" s="8"/>
    </row>
    <row r="5" spans="1:11">
      <c r="A5" s="9" t="s">
        <v>76</v>
      </c>
      <c r="B5" s="10" t="s">
        <v>92</v>
      </c>
      <c r="C5" s="10" t="s">
        <v>69</v>
      </c>
      <c r="D5" s="10" t="s">
        <v>93</v>
      </c>
      <c r="E5" s="10" t="s">
        <v>94</v>
      </c>
      <c r="F5" s="10" t="s">
        <v>98</v>
      </c>
      <c r="G5" s="48" t="s">
        <v>123</v>
      </c>
      <c r="H5" s="7">
        <v>11768</v>
      </c>
      <c r="I5" s="40">
        <v>3000</v>
      </c>
      <c r="J5" s="7">
        <v>0</v>
      </c>
      <c r="K5" s="8"/>
    </row>
    <row r="6" spans="1:11">
      <c r="A6" s="9" t="s">
        <v>76</v>
      </c>
      <c r="B6" s="10" t="s">
        <v>92</v>
      </c>
      <c r="C6" s="10" t="s">
        <v>69</v>
      </c>
      <c r="D6" s="10" t="s">
        <v>93</v>
      </c>
      <c r="E6" s="10" t="s">
        <v>95</v>
      </c>
      <c r="F6" s="10" t="s">
        <v>98</v>
      </c>
      <c r="G6" s="48" t="s">
        <v>124</v>
      </c>
      <c r="H6" s="7">
        <v>0</v>
      </c>
      <c r="I6" s="7">
        <v>0</v>
      </c>
      <c r="J6" s="7">
        <v>0</v>
      </c>
      <c r="K6" s="8"/>
    </row>
    <row r="7" spans="1:11">
      <c r="A7" s="9" t="s">
        <v>76</v>
      </c>
      <c r="B7" s="10" t="s">
        <v>92</v>
      </c>
      <c r="C7" s="10" t="s">
        <v>69</v>
      </c>
      <c r="D7" s="10" t="s">
        <v>96</v>
      </c>
      <c r="E7" s="10" t="s">
        <v>97</v>
      </c>
      <c r="F7" s="10" t="s">
        <v>100</v>
      </c>
      <c r="G7" s="48" t="s">
        <v>125</v>
      </c>
      <c r="H7" s="7">
        <v>0</v>
      </c>
      <c r="I7" s="7">
        <v>900</v>
      </c>
      <c r="J7" s="7">
        <v>0</v>
      </c>
      <c r="K7" s="8"/>
    </row>
    <row r="8" spans="1:11">
      <c r="A8" s="9" t="s">
        <v>76</v>
      </c>
      <c r="B8" s="10">
        <v>5763</v>
      </c>
      <c r="C8" s="10" t="s">
        <v>73</v>
      </c>
      <c r="D8" s="10" t="s">
        <v>93</v>
      </c>
      <c r="E8" s="10" t="s">
        <v>74</v>
      </c>
      <c r="F8" s="10" t="s">
        <v>41</v>
      </c>
      <c r="G8" s="48" t="s">
        <v>41</v>
      </c>
      <c r="H8" s="7">
        <v>960</v>
      </c>
      <c r="I8" s="7">
        <v>0</v>
      </c>
      <c r="J8" s="7">
        <v>0</v>
      </c>
      <c r="K8" s="8"/>
    </row>
    <row r="9" spans="1:11">
      <c r="A9" s="9" t="s">
        <v>76</v>
      </c>
      <c r="B9" s="10" t="s">
        <v>118</v>
      </c>
      <c r="C9" s="10" t="s">
        <v>69</v>
      </c>
      <c r="D9" s="10" t="s">
        <v>96</v>
      </c>
      <c r="E9" s="10" t="s">
        <v>119</v>
      </c>
      <c r="F9" s="10" t="s">
        <v>100</v>
      </c>
      <c r="G9" s="48" t="s">
        <v>153</v>
      </c>
      <c r="H9" s="7">
        <v>2362</v>
      </c>
      <c r="I9" s="7">
        <v>450</v>
      </c>
      <c r="J9" s="7">
        <v>0</v>
      </c>
      <c r="K9" s="8"/>
    </row>
    <row r="10" spans="1:11">
      <c r="A10" s="9" t="s">
        <v>163</v>
      </c>
      <c r="B10" s="10">
        <v>5774</v>
      </c>
      <c r="C10" s="10" t="s">
        <v>73</v>
      </c>
      <c r="D10" s="10" t="s">
        <v>93</v>
      </c>
      <c r="E10" s="10" t="s">
        <v>74</v>
      </c>
      <c r="F10" s="10" t="s">
        <v>41</v>
      </c>
      <c r="G10" s="10" t="s">
        <v>41</v>
      </c>
      <c r="H10" s="7">
        <v>260</v>
      </c>
      <c r="I10" s="7">
        <v>0</v>
      </c>
      <c r="J10" s="7">
        <v>0</v>
      </c>
      <c r="K10" s="8"/>
    </row>
    <row r="11" spans="1:11">
      <c r="A11" s="9" t="s">
        <v>163</v>
      </c>
      <c r="B11" s="10">
        <v>2923</v>
      </c>
      <c r="C11" s="10" t="s">
        <v>182</v>
      </c>
      <c r="D11" s="10" t="s">
        <v>93</v>
      </c>
      <c r="E11" s="10" t="s">
        <v>107</v>
      </c>
      <c r="F11" s="10" t="s">
        <v>108</v>
      </c>
      <c r="G11" s="47" t="s">
        <v>192</v>
      </c>
      <c r="H11" s="7">
        <v>0</v>
      </c>
      <c r="I11" s="7">
        <v>0</v>
      </c>
      <c r="J11" s="7">
        <v>1400</v>
      </c>
      <c r="K11" s="8"/>
    </row>
    <row r="12" spans="1:11">
      <c r="A12" s="9" t="s">
        <v>163</v>
      </c>
      <c r="B12" s="10" t="s">
        <v>528</v>
      </c>
      <c r="C12" s="10" t="s">
        <v>82</v>
      </c>
      <c r="D12" s="10" t="s">
        <v>93</v>
      </c>
      <c r="E12" s="10" t="s">
        <v>183</v>
      </c>
      <c r="F12" s="10" t="s">
        <v>98</v>
      </c>
      <c r="G12" s="48" t="s">
        <v>193</v>
      </c>
      <c r="H12" s="7">
        <v>1142</v>
      </c>
      <c r="I12" s="40">
        <v>2600</v>
      </c>
      <c r="J12" s="7">
        <v>0</v>
      </c>
      <c r="K12" s="8"/>
    </row>
    <row r="13" spans="1:11">
      <c r="A13" s="9" t="s">
        <v>163</v>
      </c>
      <c r="B13" s="10">
        <v>444</v>
      </c>
      <c r="C13" s="10" t="s">
        <v>165</v>
      </c>
      <c r="D13" s="10" t="s">
        <v>93</v>
      </c>
      <c r="E13" s="10" t="s">
        <v>184</v>
      </c>
      <c r="F13" s="10" t="s">
        <v>108</v>
      </c>
      <c r="G13" s="48" t="s">
        <v>191</v>
      </c>
      <c r="H13" s="7">
        <v>0</v>
      </c>
      <c r="I13" s="7">
        <v>0</v>
      </c>
      <c r="J13" s="7">
        <v>350</v>
      </c>
      <c r="K13" s="8"/>
    </row>
    <row r="14" spans="1:11">
      <c r="A14" s="9" t="s">
        <v>163</v>
      </c>
      <c r="B14" s="10">
        <v>445</v>
      </c>
      <c r="C14" s="10" t="s">
        <v>165</v>
      </c>
      <c r="D14" s="10" t="s">
        <v>93</v>
      </c>
      <c r="E14" s="10" t="s">
        <v>185</v>
      </c>
      <c r="F14" s="10" t="s">
        <v>108</v>
      </c>
      <c r="G14" s="48" t="s">
        <v>190</v>
      </c>
      <c r="H14" s="7">
        <v>450</v>
      </c>
      <c r="I14" s="7">
        <v>0</v>
      </c>
      <c r="J14" s="7">
        <v>0</v>
      </c>
      <c r="K14" s="8"/>
    </row>
    <row r="15" spans="1:11">
      <c r="A15" s="9" t="s">
        <v>163</v>
      </c>
      <c r="B15" s="10">
        <v>5774</v>
      </c>
      <c r="C15" s="10" t="s">
        <v>73</v>
      </c>
      <c r="D15" s="10" t="s">
        <v>93</v>
      </c>
      <c r="E15" s="10" t="s">
        <v>74</v>
      </c>
      <c r="F15" s="10" t="s">
        <v>41</v>
      </c>
      <c r="G15" s="48" t="s">
        <v>41</v>
      </c>
      <c r="H15" s="7">
        <v>260</v>
      </c>
      <c r="I15" s="7">
        <v>0</v>
      </c>
      <c r="J15" s="7">
        <v>0</v>
      </c>
      <c r="K15" s="8"/>
    </row>
    <row r="16" spans="1:11">
      <c r="A16" s="9" t="s">
        <v>204</v>
      </c>
      <c r="B16" s="10" t="s">
        <v>217</v>
      </c>
      <c r="C16" s="10" t="s">
        <v>82</v>
      </c>
      <c r="D16" s="10" t="s">
        <v>218</v>
      </c>
      <c r="E16" s="10" t="s">
        <v>219</v>
      </c>
      <c r="F16" s="10" t="s">
        <v>98</v>
      </c>
      <c r="G16" s="48" t="s">
        <v>263</v>
      </c>
      <c r="H16" s="7">
        <v>4479</v>
      </c>
      <c r="I16" s="7">
        <v>2800</v>
      </c>
      <c r="J16" s="7">
        <v>0</v>
      </c>
      <c r="K16" s="8"/>
    </row>
    <row r="17" spans="1:11">
      <c r="A17" s="9" t="s">
        <v>301</v>
      </c>
      <c r="B17" s="10" t="s">
        <v>41</v>
      </c>
      <c r="C17" s="10" t="s">
        <v>304</v>
      </c>
      <c r="D17" s="10" t="s">
        <v>315</v>
      </c>
      <c r="E17" s="10" t="s">
        <v>253</v>
      </c>
      <c r="F17" s="10" t="s">
        <v>108</v>
      </c>
      <c r="G17" s="48" t="s">
        <v>542</v>
      </c>
      <c r="H17" s="7">
        <v>0</v>
      </c>
      <c r="I17" s="7">
        <v>0</v>
      </c>
      <c r="J17" s="7">
        <v>4000</v>
      </c>
      <c r="K17" s="8"/>
    </row>
    <row r="18" spans="1:11">
      <c r="A18" s="9" t="s">
        <v>301</v>
      </c>
      <c r="B18" s="10">
        <v>2932</v>
      </c>
      <c r="C18" s="10" t="s">
        <v>182</v>
      </c>
      <c r="D18" s="10" t="s">
        <v>93</v>
      </c>
      <c r="E18" s="10" t="s">
        <v>107</v>
      </c>
      <c r="F18" s="10" t="s">
        <v>108</v>
      </c>
      <c r="G18" s="48" t="s">
        <v>337</v>
      </c>
      <c r="H18" s="7">
        <v>0</v>
      </c>
      <c r="I18" s="7">
        <v>0</v>
      </c>
      <c r="J18" s="7">
        <v>1400</v>
      </c>
      <c r="K18" s="8"/>
    </row>
    <row r="19" spans="1:11">
      <c r="A19" s="9" t="s">
        <v>301</v>
      </c>
      <c r="B19" s="10">
        <v>2932</v>
      </c>
      <c r="C19" s="10" t="s">
        <v>182</v>
      </c>
      <c r="D19" s="10" t="s">
        <v>93</v>
      </c>
      <c r="E19" s="10" t="s">
        <v>265</v>
      </c>
      <c r="F19" s="10" t="s">
        <v>98</v>
      </c>
      <c r="G19" s="47" t="s">
        <v>72</v>
      </c>
      <c r="H19" s="7">
        <v>0</v>
      </c>
      <c r="I19" s="7">
        <v>0</v>
      </c>
      <c r="J19" s="7">
        <v>0</v>
      </c>
      <c r="K19" s="8"/>
    </row>
    <row r="20" spans="1:11">
      <c r="A20" s="9" t="s">
        <v>301</v>
      </c>
      <c r="B20" s="10" t="s">
        <v>41</v>
      </c>
      <c r="C20" s="10" t="s">
        <v>316</v>
      </c>
      <c r="D20" s="10"/>
      <c r="E20" s="10" t="s">
        <v>212</v>
      </c>
      <c r="F20" s="10" t="s">
        <v>108</v>
      </c>
      <c r="G20" s="48" t="s">
        <v>411</v>
      </c>
      <c r="H20" s="7">
        <v>0</v>
      </c>
      <c r="I20" s="7">
        <v>0</v>
      </c>
      <c r="J20" s="7">
        <v>7580</v>
      </c>
      <c r="K20" s="8"/>
    </row>
    <row r="21" spans="1:11">
      <c r="A21" s="9" t="s">
        <v>301</v>
      </c>
      <c r="B21" s="10" t="s">
        <v>41</v>
      </c>
      <c r="C21" s="10" t="s">
        <v>317</v>
      </c>
      <c r="D21" s="10"/>
      <c r="E21" s="10" t="s">
        <v>318</v>
      </c>
      <c r="F21" s="10" t="s">
        <v>108</v>
      </c>
      <c r="G21" s="48" t="s">
        <v>412</v>
      </c>
      <c r="H21" s="7">
        <v>0</v>
      </c>
      <c r="I21" s="7">
        <v>0</v>
      </c>
      <c r="J21" s="7">
        <v>5398</v>
      </c>
      <c r="K21" s="8"/>
    </row>
    <row r="22" spans="1:11">
      <c r="A22" s="9" t="s">
        <v>302</v>
      </c>
      <c r="B22" s="10" t="s">
        <v>308</v>
      </c>
      <c r="C22" s="10" t="s">
        <v>69</v>
      </c>
      <c r="D22" s="10" t="s">
        <v>309</v>
      </c>
      <c r="E22" s="10" t="s">
        <v>310</v>
      </c>
      <c r="F22" s="10" t="s">
        <v>98</v>
      </c>
      <c r="G22" s="47" t="s">
        <v>455</v>
      </c>
      <c r="H22" s="7">
        <v>14760</v>
      </c>
      <c r="I22" s="7">
        <v>3200</v>
      </c>
      <c r="J22" s="7">
        <v>0</v>
      </c>
      <c r="K22" s="8"/>
    </row>
    <row r="23" spans="1:11">
      <c r="A23" s="9" t="s">
        <v>302</v>
      </c>
      <c r="B23" s="10" t="s">
        <v>308</v>
      </c>
      <c r="C23" s="10" t="s">
        <v>69</v>
      </c>
      <c r="D23" s="10" t="s">
        <v>309</v>
      </c>
      <c r="E23" s="10" t="s">
        <v>489</v>
      </c>
      <c r="F23" s="10" t="s">
        <v>98</v>
      </c>
      <c r="G23" s="48" t="s">
        <v>490</v>
      </c>
      <c r="H23" s="7">
        <v>0</v>
      </c>
      <c r="I23" s="7">
        <v>1800</v>
      </c>
      <c r="J23" s="7">
        <v>0</v>
      </c>
      <c r="K23" s="8"/>
    </row>
    <row r="24" spans="1:11">
      <c r="A24" s="9" t="s">
        <v>302</v>
      </c>
      <c r="B24" s="10">
        <v>5788</v>
      </c>
      <c r="C24" s="10" t="s">
        <v>73</v>
      </c>
      <c r="D24" s="10" t="s">
        <v>309</v>
      </c>
      <c r="E24" s="10" t="s">
        <v>74</v>
      </c>
      <c r="F24" s="10" t="s">
        <v>98</v>
      </c>
      <c r="G24" s="48" t="s">
        <v>41</v>
      </c>
      <c r="H24" s="7">
        <v>1200</v>
      </c>
      <c r="I24" s="7">
        <v>0</v>
      </c>
      <c r="J24" s="7">
        <v>0</v>
      </c>
      <c r="K24" s="8"/>
    </row>
    <row r="25" spans="1:11">
      <c r="A25" s="9" t="s">
        <v>302</v>
      </c>
      <c r="B25" s="10">
        <v>5787</v>
      </c>
      <c r="C25" s="10" t="s">
        <v>73</v>
      </c>
      <c r="D25" s="10" t="s">
        <v>93</v>
      </c>
      <c r="E25" s="10" t="s">
        <v>74</v>
      </c>
      <c r="F25" s="10" t="s">
        <v>98</v>
      </c>
      <c r="G25" s="48" t="s">
        <v>41</v>
      </c>
      <c r="H25" s="7">
        <v>3400</v>
      </c>
      <c r="I25" s="40">
        <v>0</v>
      </c>
      <c r="J25" s="7">
        <v>0</v>
      </c>
      <c r="K25" s="8"/>
    </row>
    <row r="26" spans="1:11">
      <c r="A26" s="9" t="s">
        <v>302</v>
      </c>
      <c r="B26" s="10" t="s">
        <v>525</v>
      </c>
      <c r="C26" s="10" t="s">
        <v>82</v>
      </c>
      <c r="D26" s="10" t="s">
        <v>312</v>
      </c>
      <c r="E26" s="10" t="s">
        <v>138</v>
      </c>
      <c r="F26" s="10" t="s">
        <v>85</v>
      </c>
      <c r="G26" s="48" t="s">
        <v>508</v>
      </c>
      <c r="H26" s="7">
        <v>2101</v>
      </c>
      <c r="I26" s="7">
        <v>3600</v>
      </c>
      <c r="J26" s="7">
        <v>0</v>
      </c>
      <c r="K26" s="8"/>
    </row>
    <row r="27" spans="1:11">
      <c r="A27" s="9" t="s">
        <v>302</v>
      </c>
      <c r="B27" s="10">
        <v>5790</v>
      </c>
      <c r="C27" s="10" t="s">
        <v>73</v>
      </c>
      <c r="D27" s="10" t="s">
        <v>195</v>
      </c>
      <c r="E27" s="10" t="s">
        <v>74</v>
      </c>
      <c r="F27" s="10" t="s">
        <v>98</v>
      </c>
      <c r="G27" s="10" t="s">
        <v>41</v>
      </c>
      <c r="H27" s="7">
        <v>810</v>
      </c>
      <c r="I27" s="7">
        <v>0</v>
      </c>
      <c r="J27" s="7">
        <v>0</v>
      </c>
      <c r="K27" s="8"/>
    </row>
    <row r="28" spans="1:11">
      <c r="A28" s="9" t="s">
        <v>302</v>
      </c>
      <c r="B28" s="10" t="s">
        <v>313</v>
      </c>
      <c r="C28" s="10" t="s">
        <v>69</v>
      </c>
      <c r="D28" s="10" t="s">
        <v>195</v>
      </c>
      <c r="E28" s="10" t="s">
        <v>78</v>
      </c>
      <c r="F28" s="10" t="s">
        <v>98</v>
      </c>
      <c r="G28" s="48" t="s">
        <v>352</v>
      </c>
      <c r="H28" s="7">
        <v>5666</v>
      </c>
      <c r="I28" s="7">
        <v>1600</v>
      </c>
      <c r="J28" s="7">
        <v>0</v>
      </c>
      <c r="K28" s="8"/>
    </row>
    <row r="29" spans="1:11">
      <c r="A29" s="9" t="s">
        <v>302</v>
      </c>
      <c r="B29" s="10" t="s">
        <v>313</v>
      </c>
      <c r="C29" s="10" t="s">
        <v>69</v>
      </c>
      <c r="D29" s="10" t="s">
        <v>312</v>
      </c>
      <c r="E29" s="10" t="s">
        <v>169</v>
      </c>
      <c r="F29" s="10" t="s">
        <v>85</v>
      </c>
      <c r="G29" s="48" t="s">
        <v>506</v>
      </c>
      <c r="H29" s="7">
        <v>0</v>
      </c>
      <c r="I29" s="40">
        <v>2000</v>
      </c>
      <c r="J29" s="7">
        <v>0</v>
      </c>
      <c r="K29" s="8"/>
    </row>
    <row r="30" spans="1:11">
      <c r="A30" s="9" t="s">
        <v>302</v>
      </c>
      <c r="B30" s="10">
        <v>1797</v>
      </c>
      <c r="C30" s="10" t="s">
        <v>79</v>
      </c>
      <c r="D30" s="10" t="s">
        <v>312</v>
      </c>
      <c r="E30" s="10" t="s">
        <v>314</v>
      </c>
      <c r="F30" s="10" t="s">
        <v>85</v>
      </c>
      <c r="G30" s="48" t="s">
        <v>507</v>
      </c>
      <c r="H30" s="7">
        <v>573</v>
      </c>
      <c r="I30" s="7">
        <v>900</v>
      </c>
      <c r="J30" s="7">
        <v>0</v>
      </c>
      <c r="K30" s="8"/>
    </row>
    <row r="31" spans="1:11">
      <c r="A31" s="9" t="s">
        <v>350</v>
      </c>
      <c r="B31" s="10">
        <v>1612</v>
      </c>
      <c r="C31" s="10" t="s">
        <v>298</v>
      </c>
      <c r="D31" s="10" t="s">
        <v>366</v>
      </c>
      <c r="E31" s="10" t="s">
        <v>107</v>
      </c>
      <c r="F31" s="10" t="s">
        <v>108</v>
      </c>
      <c r="G31" s="48" t="s">
        <v>569</v>
      </c>
      <c r="H31" s="7">
        <v>0</v>
      </c>
      <c r="I31" s="7">
        <v>0</v>
      </c>
      <c r="J31" s="7">
        <v>1800</v>
      </c>
      <c r="K31" s="8"/>
    </row>
    <row r="32" spans="1:11">
      <c r="A32" s="9" t="s">
        <v>350</v>
      </c>
      <c r="B32" s="10" t="s">
        <v>365</v>
      </c>
      <c r="C32" s="10" t="s">
        <v>136</v>
      </c>
      <c r="D32" s="10" t="s">
        <v>315</v>
      </c>
      <c r="E32" s="10" t="s">
        <v>364</v>
      </c>
      <c r="F32" s="10" t="s">
        <v>99</v>
      </c>
      <c r="G32" s="48" t="s">
        <v>634</v>
      </c>
      <c r="H32" s="7">
        <v>7591</v>
      </c>
      <c r="I32" s="7">
        <v>11000</v>
      </c>
      <c r="J32" s="7">
        <v>0</v>
      </c>
      <c r="K32" s="8"/>
    </row>
    <row r="33" spans="1:11">
      <c r="A33" s="9" t="s">
        <v>350</v>
      </c>
      <c r="B33" s="10" t="s">
        <v>405</v>
      </c>
      <c r="C33" s="10" t="s">
        <v>136</v>
      </c>
      <c r="D33" s="10"/>
      <c r="E33" s="10" t="s">
        <v>367</v>
      </c>
      <c r="F33" s="10" t="s">
        <v>99</v>
      </c>
      <c r="G33" s="48" t="s">
        <v>616</v>
      </c>
      <c r="H33" s="7">
        <v>13620</v>
      </c>
      <c r="I33" s="7">
        <v>12700</v>
      </c>
      <c r="J33" s="7">
        <v>0</v>
      </c>
      <c r="K33" s="8"/>
    </row>
    <row r="34" spans="1:11">
      <c r="A34" s="9" t="s">
        <v>350</v>
      </c>
      <c r="B34" s="10">
        <v>16381180158804</v>
      </c>
      <c r="C34" s="10" t="s">
        <v>175</v>
      </c>
      <c r="D34" s="10" t="s">
        <v>315</v>
      </c>
      <c r="E34" s="10" t="s">
        <v>132</v>
      </c>
      <c r="F34" s="10" t="s">
        <v>108</v>
      </c>
      <c r="G34" s="48" t="s">
        <v>391</v>
      </c>
      <c r="H34" s="7">
        <v>0</v>
      </c>
      <c r="I34" s="7">
        <v>0</v>
      </c>
      <c r="J34" s="7">
        <v>8298</v>
      </c>
      <c r="K34" s="8"/>
    </row>
    <row r="35" spans="1:11">
      <c r="A35" s="9" t="s">
        <v>387</v>
      </c>
      <c r="B35" s="10" t="s">
        <v>402</v>
      </c>
      <c r="C35" s="10" t="s">
        <v>69</v>
      </c>
      <c r="D35" s="10" t="s">
        <v>403</v>
      </c>
      <c r="E35" s="10" t="s">
        <v>95</v>
      </c>
      <c r="F35" s="10" t="s">
        <v>98</v>
      </c>
      <c r="G35" s="48" t="s">
        <v>445</v>
      </c>
      <c r="H35" s="7">
        <v>551</v>
      </c>
      <c r="I35" s="7">
        <v>1250</v>
      </c>
      <c r="J35" s="7">
        <v>0</v>
      </c>
      <c r="K35" s="8"/>
    </row>
    <row r="36" spans="1:11">
      <c r="A36" s="9" t="s">
        <v>387</v>
      </c>
      <c r="B36" s="10">
        <v>448</v>
      </c>
      <c r="C36" s="10" t="s">
        <v>165</v>
      </c>
      <c r="D36" s="10" t="s">
        <v>403</v>
      </c>
      <c r="E36" s="10" t="s">
        <v>404</v>
      </c>
      <c r="F36" s="10" t="s">
        <v>108</v>
      </c>
      <c r="G36" s="48" t="s">
        <v>1000</v>
      </c>
      <c r="H36" s="7">
        <v>0</v>
      </c>
      <c r="I36" s="7">
        <v>0</v>
      </c>
      <c r="J36" s="7">
        <v>1100</v>
      </c>
      <c r="K36" s="8"/>
    </row>
    <row r="37" spans="1:11">
      <c r="A37" s="9" t="s">
        <v>387</v>
      </c>
      <c r="B37" s="10">
        <v>5800</v>
      </c>
      <c r="C37" s="10" t="s">
        <v>73</v>
      </c>
      <c r="D37" s="10" t="s">
        <v>403</v>
      </c>
      <c r="E37" s="10" t="s">
        <v>74</v>
      </c>
      <c r="F37" s="10" t="s">
        <v>41</v>
      </c>
      <c r="G37" s="48" t="s">
        <v>41</v>
      </c>
      <c r="H37" s="7">
        <v>860</v>
      </c>
      <c r="I37" s="7">
        <v>0</v>
      </c>
      <c r="J37" s="7">
        <v>0</v>
      </c>
      <c r="K37" s="8"/>
    </row>
    <row r="38" spans="1:11">
      <c r="A38" s="9" t="s">
        <v>387</v>
      </c>
      <c r="B38" s="10">
        <v>1303</v>
      </c>
      <c r="C38" s="10" t="s">
        <v>79</v>
      </c>
      <c r="D38" s="10" t="s">
        <v>403</v>
      </c>
      <c r="E38" s="10" t="s">
        <v>407</v>
      </c>
      <c r="F38" s="10" t="s">
        <v>98</v>
      </c>
      <c r="G38" s="48" t="s">
        <v>491</v>
      </c>
      <c r="H38" s="7">
        <v>6312</v>
      </c>
      <c r="I38" s="7">
        <v>8200</v>
      </c>
      <c r="J38" s="7">
        <v>0</v>
      </c>
      <c r="K38" s="8"/>
    </row>
    <row r="39" spans="1:11">
      <c r="A39" s="9" t="s">
        <v>387</v>
      </c>
      <c r="B39" s="10" t="s">
        <v>41</v>
      </c>
      <c r="C39" s="10" t="s">
        <v>409</v>
      </c>
      <c r="D39" s="10" t="s">
        <v>403</v>
      </c>
      <c r="E39" s="10" t="s">
        <v>265</v>
      </c>
      <c r="F39" s="10" t="s">
        <v>85</v>
      </c>
      <c r="G39" s="48" t="s">
        <v>410</v>
      </c>
      <c r="H39" s="7">
        <v>370</v>
      </c>
      <c r="I39" s="7">
        <v>500</v>
      </c>
      <c r="J39" s="7">
        <v>0</v>
      </c>
      <c r="K39" s="8"/>
    </row>
    <row r="40" spans="1:11">
      <c r="A40" s="9" t="s">
        <v>416</v>
      </c>
      <c r="B40" s="10" t="s">
        <v>432</v>
      </c>
      <c r="C40" s="10" t="s">
        <v>69</v>
      </c>
      <c r="D40" s="10" t="s">
        <v>218</v>
      </c>
      <c r="E40" s="10" t="s">
        <v>433</v>
      </c>
      <c r="F40" s="10" t="s">
        <v>98</v>
      </c>
      <c r="G40" s="48" t="s">
        <v>435</v>
      </c>
      <c r="H40" s="7">
        <v>3504</v>
      </c>
      <c r="I40" s="7">
        <v>1200</v>
      </c>
      <c r="J40" s="7">
        <v>0</v>
      </c>
      <c r="K40" s="8"/>
    </row>
    <row r="41" spans="1:11">
      <c r="A41" s="9" t="s">
        <v>416</v>
      </c>
      <c r="B41" s="10">
        <v>101787020004764</v>
      </c>
      <c r="C41" s="10" t="s">
        <v>439</v>
      </c>
      <c r="D41" s="10" t="s">
        <v>315</v>
      </c>
      <c r="E41" s="10" t="s">
        <v>132</v>
      </c>
      <c r="F41" s="10" t="s">
        <v>108</v>
      </c>
      <c r="G41" s="48" t="s">
        <v>515</v>
      </c>
      <c r="H41" s="7">
        <v>0</v>
      </c>
      <c r="I41" s="40">
        <v>0</v>
      </c>
      <c r="J41" s="7">
        <v>3778</v>
      </c>
      <c r="K41" s="8"/>
    </row>
    <row r="42" spans="1:11">
      <c r="A42" s="9" t="s">
        <v>416</v>
      </c>
      <c r="B42" s="10">
        <v>5867383865</v>
      </c>
      <c r="C42" s="10" t="s">
        <v>440</v>
      </c>
      <c r="D42" s="10" t="s">
        <v>315</v>
      </c>
      <c r="E42" s="10" t="s">
        <v>188</v>
      </c>
      <c r="F42" s="10" t="s">
        <v>108</v>
      </c>
      <c r="G42" s="48" t="s">
        <v>494</v>
      </c>
      <c r="H42" s="7">
        <v>0</v>
      </c>
      <c r="I42" s="40">
        <v>0</v>
      </c>
      <c r="J42" s="7">
        <v>3990</v>
      </c>
      <c r="K42" s="8"/>
    </row>
    <row r="43" spans="1:11">
      <c r="A43" s="9" t="s">
        <v>416</v>
      </c>
      <c r="B43" s="10">
        <v>16381180159006</v>
      </c>
      <c r="C43" s="10" t="s">
        <v>175</v>
      </c>
      <c r="D43" s="10" t="s">
        <v>315</v>
      </c>
      <c r="E43" s="10" t="s">
        <v>188</v>
      </c>
      <c r="F43" s="10" t="s">
        <v>108</v>
      </c>
      <c r="G43" s="48" t="s">
        <v>495</v>
      </c>
      <c r="H43" s="7">
        <v>0</v>
      </c>
      <c r="I43" s="40">
        <v>0</v>
      </c>
      <c r="J43" s="7">
        <v>749</v>
      </c>
      <c r="K43" s="8"/>
    </row>
    <row r="44" spans="1:11">
      <c r="A44" s="5" t="s">
        <v>416</v>
      </c>
      <c r="B44" s="6">
        <v>2152</v>
      </c>
      <c r="C44" s="6" t="s">
        <v>164</v>
      </c>
      <c r="D44" s="6" t="s">
        <v>403</v>
      </c>
      <c r="E44" s="6" t="s">
        <v>95</v>
      </c>
      <c r="F44" s="6" t="s">
        <v>98</v>
      </c>
      <c r="G44" s="48" t="s">
        <v>444</v>
      </c>
      <c r="H44" s="7">
        <v>500</v>
      </c>
      <c r="I44" s="40">
        <v>1250</v>
      </c>
      <c r="J44" s="7">
        <v>0</v>
      </c>
      <c r="K44" s="8"/>
    </row>
    <row r="45" spans="1:11">
      <c r="A45" s="5" t="s">
        <v>441</v>
      </c>
      <c r="B45" s="6" t="s">
        <v>527</v>
      </c>
      <c r="C45" s="6" t="s">
        <v>69</v>
      </c>
      <c r="D45" s="6" t="s">
        <v>309</v>
      </c>
      <c r="E45" s="6" t="s">
        <v>442</v>
      </c>
      <c r="F45" s="6" t="s">
        <v>98</v>
      </c>
      <c r="G45" s="48" t="s">
        <v>629</v>
      </c>
      <c r="H45" s="7">
        <v>12941</v>
      </c>
      <c r="I45" s="40">
        <v>5400</v>
      </c>
      <c r="J45" s="7">
        <v>0</v>
      </c>
      <c r="K45" s="8"/>
    </row>
    <row r="46" spans="1:11">
      <c r="A46" s="9" t="s">
        <v>441</v>
      </c>
      <c r="B46" s="10">
        <v>5805</v>
      </c>
      <c r="C46" s="10" t="s">
        <v>73</v>
      </c>
      <c r="D46" s="10" t="s">
        <v>309</v>
      </c>
      <c r="E46" s="10" t="s">
        <v>74</v>
      </c>
      <c r="F46" s="10" t="s">
        <v>41</v>
      </c>
      <c r="G46" s="39" t="s">
        <v>41</v>
      </c>
      <c r="H46" s="7">
        <v>4030</v>
      </c>
      <c r="I46" s="40">
        <v>0</v>
      </c>
      <c r="J46" s="7">
        <v>0</v>
      </c>
      <c r="K46" s="8"/>
    </row>
    <row r="47" spans="1:11">
      <c r="A47" s="9" t="s">
        <v>466</v>
      </c>
      <c r="B47" s="10" t="s">
        <v>467</v>
      </c>
      <c r="C47" s="10" t="s">
        <v>69</v>
      </c>
      <c r="D47" s="10" t="s">
        <v>468</v>
      </c>
      <c r="E47" s="10" t="s">
        <v>469</v>
      </c>
      <c r="F47" s="10" t="s">
        <v>98</v>
      </c>
      <c r="G47" s="39" t="s">
        <v>661</v>
      </c>
      <c r="H47" s="7">
        <v>8584</v>
      </c>
      <c r="I47" s="40">
        <v>6400</v>
      </c>
      <c r="J47" s="7">
        <v>0</v>
      </c>
      <c r="K47" s="8"/>
    </row>
    <row r="48" spans="1:11">
      <c r="A48" s="9" t="s">
        <v>472</v>
      </c>
      <c r="B48" s="10">
        <v>5815</v>
      </c>
      <c r="C48" s="10" t="s">
        <v>73</v>
      </c>
      <c r="D48" s="10" t="s">
        <v>403</v>
      </c>
      <c r="E48" s="10" t="s">
        <v>74</v>
      </c>
      <c r="F48" s="10" t="s">
        <v>85</v>
      </c>
      <c r="G48" s="39" t="s">
        <v>41</v>
      </c>
      <c r="H48" s="7">
        <v>730</v>
      </c>
      <c r="I48" s="40">
        <v>0</v>
      </c>
      <c r="J48" s="7">
        <v>0</v>
      </c>
      <c r="K48" s="8"/>
    </row>
    <row r="49" spans="1:11">
      <c r="A49" s="9" t="s">
        <v>518</v>
      </c>
      <c r="B49" s="10" t="s">
        <v>522</v>
      </c>
      <c r="C49" s="10" t="s">
        <v>69</v>
      </c>
      <c r="D49" s="10" t="s">
        <v>218</v>
      </c>
      <c r="E49" s="10" t="s">
        <v>78</v>
      </c>
      <c r="F49" s="10" t="s">
        <v>85</v>
      </c>
      <c r="G49" s="48" t="s">
        <v>575</v>
      </c>
      <c r="H49" s="7">
        <v>1702</v>
      </c>
      <c r="I49" s="7">
        <v>0</v>
      </c>
      <c r="J49" s="7">
        <v>0</v>
      </c>
      <c r="K49" s="8"/>
    </row>
    <row r="50" spans="1:11">
      <c r="A50" s="9" t="s">
        <v>518</v>
      </c>
      <c r="B50" s="10">
        <v>5819</v>
      </c>
      <c r="C50" s="10" t="s">
        <v>73</v>
      </c>
      <c r="D50" s="10" t="s">
        <v>366</v>
      </c>
      <c r="E50" s="10" t="s">
        <v>74</v>
      </c>
      <c r="F50" s="10" t="s">
        <v>85</v>
      </c>
      <c r="G50" s="39" t="s">
        <v>41</v>
      </c>
      <c r="H50" s="7">
        <v>210</v>
      </c>
      <c r="I50" s="7">
        <v>0</v>
      </c>
      <c r="J50" s="7">
        <v>0</v>
      </c>
      <c r="K50" s="8"/>
    </row>
    <row r="51" spans="1:11">
      <c r="A51" s="9" t="s">
        <v>518</v>
      </c>
      <c r="B51" s="10">
        <v>87</v>
      </c>
      <c r="C51" s="10" t="s">
        <v>409</v>
      </c>
      <c r="D51" s="10" t="s">
        <v>366</v>
      </c>
      <c r="E51" s="10" t="s">
        <v>74</v>
      </c>
      <c r="F51" s="10" t="s">
        <v>85</v>
      </c>
      <c r="G51" s="10" t="s">
        <v>41</v>
      </c>
      <c r="H51" s="7">
        <v>600</v>
      </c>
      <c r="I51" s="7">
        <v>0</v>
      </c>
      <c r="J51" s="7">
        <v>0</v>
      </c>
      <c r="K51" s="8"/>
    </row>
    <row r="52" spans="1:11">
      <c r="A52" s="9" t="s">
        <v>518</v>
      </c>
      <c r="B52" s="10" t="s">
        <v>523</v>
      </c>
      <c r="C52" s="10" t="s">
        <v>131</v>
      </c>
      <c r="D52" s="10"/>
      <c r="E52" s="10" t="s">
        <v>571</v>
      </c>
      <c r="F52" s="10" t="s">
        <v>108</v>
      </c>
      <c r="G52" s="48" t="s">
        <v>635</v>
      </c>
      <c r="H52" s="7">
        <v>0</v>
      </c>
      <c r="I52" s="40">
        <v>0</v>
      </c>
      <c r="J52" s="7">
        <v>3894</v>
      </c>
      <c r="K52" s="8"/>
    </row>
    <row r="53" spans="1:11">
      <c r="A53" s="9" t="s">
        <v>518</v>
      </c>
      <c r="B53" s="10">
        <v>87</v>
      </c>
      <c r="C53" s="10" t="s">
        <v>409</v>
      </c>
      <c r="D53" s="10" t="s">
        <v>366</v>
      </c>
      <c r="E53" s="10" t="s">
        <v>95</v>
      </c>
      <c r="F53" s="10" t="s">
        <v>108</v>
      </c>
      <c r="G53" s="48" t="s">
        <v>698</v>
      </c>
      <c r="H53" s="7">
        <v>0</v>
      </c>
      <c r="I53" s="40">
        <v>0</v>
      </c>
      <c r="J53" s="7">
        <v>600</v>
      </c>
      <c r="K53" s="8"/>
    </row>
    <row r="54" spans="1:11">
      <c r="A54" s="9" t="s">
        <v>518</v>
      </c>
      <c r="B54" s="10">
        <v>5822</v>
      </c>
      <c r="C54" s="10" t="s">
        <v>73</v>
      </c>
      <c r="D54" s="10"/>
      <c r="E54" s="10" t="s">
        <v>74</v>
      </c>
      <c r="F54" s="10" t="s">
        <v>41</v>
      </c>
      <c r="G54" s="48" t="s">
        <v>41</v>
      </c>
      <c r="H54" s="7">
        <v>400</v>
      </c>
      <c r="I54" s="40">
        <v>0</v>
      </c>
      <c r="J54" s="7">
        <v>0</v>
      </c>
      <c r="K54" s="8"/>
    </row>
    <row r="55" spans="1:11">
      <c r="A55" s="9" t="s">
        <v>538</v>
      </c>
      <c r="B55" s="10" t="s">
        <v>563</v>
      </c>
      <c r="C55" s="10" t="s">
        <v>554</v>
      </c>
      <c r="D55" s="10" t="s">
        <v>564</v>
      </c>
      <c r="E55" s="10" t="s">
        <v>132</v>
      </c>
      <c r="F55" s="10" t="s">
        <v>108</v>
      </c>
      <c r="G55" s="48" t="s">
        <v>976</v>
      </c>
      <c r="H55" s="7">
        <v>0</v>
      </c>
      <c r="I55" s="7">
        <v>0</v>
      </c>
      <c r="J55" s="7">
        <v>708</v>
      </c>
      <c r="K55" s="8"/>
    </row>
    <row r="56" spans="1:11">
      <c r="A56" s="9" t="s">
        <v>538</v>
      </c>
      <c r="B56" s="10" t="s">
        <v>565</v>
      </c>
      <c r="C56" s="10" t="s">
        <v>554</v>
      </c>
      <c r="D56" s="10" t="s">
        <v>564</v>
      </c>
      <c r="E56" s="10" t="s">
        <v>188</v>
      </c>
      <c r="F56" s="10" t="s">
        <v>108</v>
      </c>
      <c r="G56" s="48" t="s">
        <v>977</v>
      </c>
      <c r="H56" s="7">
        <v>0</v>
      </c>
      <c r="I56" s="7">
        <v>0</v>
      </c>
      <c r="J56" s="7">
        <v>1399</v>
      </c>
      <c r="K56" s="8"/>
    </row>
    <row r="57" spans="1:11">
      <c r="A57" s="9" t="s">
        <v>576</v>
      </c>
      <c r="B57" s="10">
        <v>91</v>
      </c>
      <c r="C57" s="10" t="s">
        <v>409</v>
      </c>
      <c r="D57" s="10" t="s">
        <v>309</v>
      </c>
      <c r="E57" s="10" t="s">
        <v>265</v>
      </c>
      <c r="F57" s="10" t="s">
        <v>98</v>
      </c>
      <c r="G57" s="48" t="s">
        <v>617</v>
      </c>
      <c r="H57" s="7">
        <v>625</v>
      </c>
      <c r="I57" s="7">
        <v>800</v>
      </c>
      <c r="J57" s="7">
        <v>0</v>
      </c>
      <c r="K57" s="8"/>
    </row>
    <row r="58" spans="1:11">
      <c r="A58" s="9" t="s">
        <v>614</v>
      </c>
      <c r="B58" s="10" t="s">
        <v>621</v>
      </c>
      <c r="C58" s="10" t="s">
        <v>69</v>
      </c>
      <c r="D58" s="10" t="s">
        <v>366</v>
      </c>
      <c r="E58" s="10" t="s">
        <v>622</v>
      </c>
      <c r="F58" s="10" t="s">
        <v>85</v>
      </c>
      <c r="G58" s="48" t="s">
        <v>752</v>
      </c>
      <c r="H58" s="7">
        <v>4489</v>
      </c>
      <c r="I58" s="40">
        <v>3300</v>
      </c>
      <c r="J58" s="7">
        <v>0</v>
      </c>
      <c r="K58" s="8"/>
    </row>
    <row r="59" spans="1:11">
      <c r="A59" s="9" t="s">
        <v>614</v>
      </c>
      <c r="B59" s="10" t="s">
        <v>621</v>
      </c>
      <c r="C59" s="10" t="s">
        <v>69</v>
      </c>
      <c r="D59" s="10" t="s">
        <v>366</v>
      </c>
      <c r="E59" s="10" t="s">
        <v>150</v>
      </c>
      <c r="F59" s="10" t="s">
        <v>85</v>
      </c>
      <c r="G59" s="38" t="s">
        <v>751</v>
      </c>
      <c r="H59" s="7">
        <v>0</v>
      </c>
      <c r="I59" s="40">
        <v>450</v>
      </c>
      <c r="J59" s="7">
        <v>0</v>
      </c>
      <c r="K59" s="8"/>
    </row>
    <row r="60" spans="1:11">
      <c r="A60" s="9" t="s">
        <v>614</v>
      </c>
      <c r="B60" s="10">
        <v>5837</v>
      </c>
      <c r="C60" s="10" t="s">
        <v>73</v>
      </c>
      <c r="D60" s="10" t="s">
        <v>366</v>
      </c>
      <c r="E60" s="10" t="s">
        <v>74</v>
      </c>
      <c r="F60" s="10" t="s">
        <v>85</v>
      </c>
      <c r="G60" s="39" t="s">
        <v>41</v>
      </c>
      <c r="H60" s="7">
        <v>1530</v>
      </c>
      <c r="I60" s="7">
        <v>0</v>
      </c>
      <c r="J60" s="7">
        <v>0</v>
      </c>
      <c r="K60" s="8"/>
    </row>
    <row r="61" spans="1:11">
      <c r="A61" s="9" t="s">
        <v>614</v>
      </c>
      <c r="B61" s="10">
        <v>1321</v>
      </c>
      <c r="C61" s="10" t="s">
        <v>79</v>
      </c>
      <c r="D61" s="10" t="s">
        <v>403</v>
      </c>
      <c r="E61" s="10" t="s">
        <v>691</v>
      </c>
      <c r="F61" s="10" t="s">
        <v>85</v>
      </c>
      <c r="G61" s="48" t="s">
        <v>715</v>
      </c>
      <c r="H61" s="7">
        <v>4496</v>
      </c>
      <c r="I61" s="40">
        <v>5400</v>
      </c>
      <c r="J61" s="7">
        <v>0</v>
      </c>
      <c r="K61" s="8"/>
    </row>
    <row r="62" spans="1:11">
      <c r="A62" s="9" t="s">
        <v>614</v>
      </c>
      <c r="B62" s="10">
        <v>5838</v>
      </c>
      <c r="C62" s="10" t="s">
        <v>73</v>
      </c>
      <c r="D62" s="10" t="s">
        <v>403</v>
      </c>
      <c r="E62" s="10" t="s">
        <v>74</v>
      </c>
      <c r="F62" s="10" t="s">
        <v>85</v>
      </c>
      <c r="G62" s="39" t="s">
        <v>41</v>
      </c>
      <c r="H62" s="7">
        <v>240</v>
      </c>
      <c r="I62" s="7">
        <v>0</v>
      </c>
      <c r="J62" s="7">
        <v>0</v>
      </c>
      <c r="K62" s="8"/>
    </row>
    <row r="63" spans="1:11">
      <c r="A63" s="9" t="s">
        <v>614</v>
      </c>
      <c r="B63" s="10">
        <v>9151</v>
      </c>
      <c r="C63" s="10" t="s">
        <v>110</v>
      </c>
      <c r="D63" s="10" t="s">
        <v>697</v>
      </c>
      <c r="E63" s="10" t="s">
        <v>132</v>
      </c>
      <c r="F63" s="10" t="s">
        <v>108</v>
      </c>
      <c r="G63" s="48" t="s">
        <v>723</v>
      </c>
      <c r="H63" s="7">
        <v>0</v>
      </c>
      <c r="I63" s="7">
        <v>0</v>
      </c>
      <c r="J63" s="7">
        <v>1195</v>
      </c>
      <c r="K63" s="8"/>
    </row>
    <row r="64" spans="1:11">
      <c r="A64" s="9" t="s">
        <v>627</v>
      </c>
      <c r="B64" s="10" t="s">
        <v>642</v>
      </c>
      <c r="C64" s="10" t="s">
        <v>136</v>
      </c>
      <c r="D64" s="10" t="s">
        <v>315</v>
      </c>
      <c r="E64" s="10" t="s">
        <v>639</v>
      </c>
      <c r="F64" s="10" t="s">
        <v>99</v>
      </c>
      <c r="G64" s="48" t="s">
        <v>678</v>
      </c>
      <c r="H64" s="7">
        <v>1024</v>
      </c>
      <c r="I64" s="7">
        <v>600</v>
      </c>
      <c r="J64" s="7">
        <v>0</v>
      </c>
      <c r="K64" s="8"/>
    </row>
    <row r="65" spans="1:11">
      <c r="A65" s="9" t="s">
        <v>627</v>
      </c>
      <c r="B65" s="10" t="s">
        <v>41</v>
      </c>
      <c r="C65" s="10" t="s">
        <v>640</v>
      </c>
      <c r="D65" s="10"/>
      <c r="E65" s="10" t="s">
        <v>641</v>
      </c>
      <c r="F65" s="10" t="s">
        <v>108</v>
      </c>
      <c r="G65" s="47" t="s">
        <v>738</v>
      </c>
      <c r="H65" s="7">
        <v>0</v>
      </c>
      <c r="I65" s="7">
        <v>0</v>
      </c>
      <c r="J65" s="7">
        <v>9000</v>
      </c>
      <c r="K65" s="8"/>
    </row>
    <row r="66" spans="1:11">
      <c r="A66" s="9" t="s">
        <v>627</v>
      </c>
      <c r="B66" s="10" t="s">
        <v>41</v>
      </c>
      <c r="C66" s="10" t="s">
        <v>640</v>
      </c>
      <c r="D66" s="10"/>
      <c r="E66" s="10" t="s">
        <v>87</v>
      </c>
      <c r="F66" s="10" t="s">
        <v>85</v>
      </c>
      <c r="G66" s="39" t="s">
        <v>771</v>
      </c>
      <c r="H66" s="7">
        <v>0</v>
      </c>
      <c r="I66" s="7">
        <v>6600</v>
      </c>
      <c r="J66" s="7">
        <v>0</v>
      </c>
      <c r="K66" s="8"/>
    </row>
    <row r="67" spans="1:11">
      <c r="A67" s="9" t="s">
        <v>627</v>
      </c>
      <c r="B67" s="10">
        <v>5841</v>
      </c>
      <c r="C67" s="10" t="s">
        <v>73</v>
      </c>
      <c r="D67" s="10" t="s">
        <v>646</v>
      </c>
      <c r="E67" s="10" t="s">
        <v>74</v>
      </c>
      <c r="F67" s="10" t="s">
        <v>41</v>
      </c>
      <c r="G67" s="39" t="s">
        <v>41</v>
      </c>
      <c r="H67" s="7">
        <v>1060</v>
      </c>
      <c r="I67" s="7">
        <v>0</v>
      </c>
      <c r="J67" s="7">
        <v>0</v>
      </c>
      <c r="K67" s="8"/>
    </row>
    <row r="68" spans="1:11">
      <c r="A68" s="9" t="s">
        <v>627</v>
      </c>
      <c r="B68" s="10">
        <v>16381170133429</v>
      </c>
      <c r="C68" s="10" t="s">
        <v>175</v>
      </c>
      <c r="D68" s="10" t="s">
        <v>315</v>
      </c>
      <c r="E68" s="10" t="s">
        <v>655</v>
      </c>
      <c r="F68" s="10" t="s">
        <v>108</v>
      </c>
      <c r="G68" s="47" t="s">
        <v>897</v>
      </c>
      <c r="H68" s="7">
        <v>0</v>
      </c>
      <c r="I68" s="7">
        <v>0</v>
      </c>
      <c r="J68" s="7">
        <v>3394</v>
      </c>
      <c r="K68" s="8"/>
    </row>
    <row r="69" spans="1:11">
      <c r="A69" s="9" t="s">
        <v>627</v>
      </c>
      <c r="B69" s="10">
        <v>2157</v>
      </c>
      <c r="C69" s="10" t="s">
        <v>164</v>
      </c>
      <c r="D69" s="10" t="s">
        <v>403</v>
      </c>
      <c r="E69" s="10" t="s">
        <v>119</v>
      </c>
      <c r="F69" s="10" t="s">
        <v>85</v>
      </c>
      <c r="G69" s="48" t="s">
        <v>791</v>
      </c>
      <c r="H69" s="7">
        <v>875</v>
      </c>
      <c r="I69" s="7">
        <v>1200</v>
      </c>
      <c r="J69" s="7">
        <v>0</v>
      </c>
      <c r="K69" s="8"/>
    </row>
    <row r="70" spans="1:11">
      <c r="A70" s="9" t="s">
        <v>679</v>
      </c>
      <c r="B70" s="10">
        <v>106</v>
      </c>
      <c r="C70" s="10" t="s">
        <v>180</v>
      </c>
      <c r="D70" s="10" t="s">
        <v>684</v>
      </c>
      <c r="E70" s="10" t="s">
        <v>685</v>
      </c>
      <c r="F70" s="10" t="s">
        <v>108</v>
      </c>
      <c r="G70" s="47" t="s">
        <v>990</v>
      </c>
      <c r="H70" s="7">
        <v>0</v>
      </c>
      <c r="I70" s="7">
        <v>0</v>
      </c>
      <c r="J70" s="7">
        <v>2450</v>
      </c>
      <c r="K70" s="8"/>
    </row>
    <row r="71" spans="1:11">
      <c r="A71" s="9" t="s">
        <v>679</v>
      </c>
      <c r="B71" s="10" t="s">
        <v>41</v>
      </c>
      <c r="C71" s="10" t="s">
        <v>228</v>
      </c>
      <c r="D71" s="10" t="s">
        <v>403</v>
      </c>
      <c r="E71" s="10" t="s">
        <v>95</v>
      </c>
      <c r="F71" s="10" t="s">
        <v>108</v>
      </c>
      <c r="G71" s="39" t="s">
        <v>698</v>
      </c>
      <c r="H71" s="7">
        <v>0</v>
      </c>
      <c r="I71" s="7">
        <v>0</v>
      </c>
      <c r="J71" s="7">
        <v>700</v>
      </c>
      <c r="K71" s="8"/>
    </row>
    <row r="72" spans="1:11">
      <c r="A72" s="9" t="s">
        <v>693</v>
      </c>
      <c r="B72" s="10">
        <v>1334</v>
      </c>
      <c r="C72" s="10" t="s">
        <v>79</v>
      </c>
      <c r="D72" s="10" t="s">
        <v>684</v>
      </c>
      <c r="E72" s="10" t="s">
        <v>265</v>
      </c>
      <c r="F72" s="10" t="s">
        <v>85</v>
      </c>
      <c r="G72" s="48" t="s">
        <v>999</v>
      </c>
      <c r="H72" s="7">
        <v>359</v>
      </c>
      <c r="I72" s="7">
        <v>1000</v>
      </c>
      <c r="J72" s="7">
        <v>0</v>
      </c>
      <c r="K72" s="8"/>
    </row>
    <row r="73" spans="1:11">
      <c r="A73" s="9" t="s">
        <v>693</v>
      </c>
      <c r="B73" s="10">
        <v>1331</v>
      </c>
      <c r="C73" s="10" t="s">
        <v>79</v>
      </c>
      <c r="D73" s="10" t="s">
        <v>684</v>
      </c>
      <c r="E73" s="10" t="s">
        <v>702</v>
      </c>
      <c r="F73" s="10" t="s">
        <v>85</v>
      </c>
      <c r="G73" s="48" t="s">
        <v>707</v>
      </c>
      <c r="H73" s="7">
        <v>1640</v>
      </c>
      <c r="I73" s="7">
        <v>1700</v>
      </c>
      <c r="J73" s="7">
        <v>0</v>
      </c>
      <c r="K73" s="8"/>
    </row>
    <row r="74" spans="1:11">
      <c r="A74" s="9" t="s">
        <v>693</v>
      </c>
      <c r="B74" s="10" t="s">
        <v>952</v>
      </c>
      <c r="C74" s="10" t="s">
        <v>69</v>
      </c>
      <c r="D74" s="10" t="s">
        <v>684</v>
      </c>
      <c r="E74" s="10" t="s">
        <v>80</v>
      </c>
      <c r="F74" s="10" t="s">
        <v>85</v>
      </c>
      <c r="G74" s="48" t="s">
        <v>41</v>
      </c>
      <c r="H74" s="7">
        <v>37</v>
      </c>
      <c r="I74" s="7">
        <v>0</v>
      </c>
      <c r="J74" s="7">
        <v>0</v>
      </c>
      <c r="K74" s="8"/>
    </row>
    <row r="75" spans="1:11">
      <c r="A75" s="9" t="s">
        <v>801</v>
      </c>
      <c r="B75" s="10" t="s">
        <v>947</v>
      </c>
      <c r="C75" s="10" t="s">
        <v>102</v>
      </c>
      <c r="D75" s="10" t="s">
        <v>315</v>
      </c>
      <c r="E75" s="10" t="s">
        <v>78</v>
      </c>
      <c r="F75" s="10" t="s">
        <v>99</v>
      </c>
      <c r="G75" s="48" t="s">
        <v>993</v>
      </c>
      <c r="H75" s="7">
        <v>11527</v>
      </c>
      <c r="I75" s="7">
        <v>2500</v>
      </c>
      <c r="J75" s="7">
        <v>0</v>
      </c>
      <c r="K75" s="8"/>
    </row>
    <row r="76" spans="1:11">
      <c r="A76" s="9" t="s">
        <v>801</v>
      </c>
      <c r="B76" s="10">
        <v>2651</v>
      </c>
      <c r="C76" s="10" t="s">
        <v>113</v>
      </c>
      <c r="D76" s="10" t="s">
        <v>403</v>
      </c>
      <c r="E76" s="10" t="s">
        <v>80</v>
      </c>
      <c r="F76" s="10" t="s">
        <v>85</v>
      </c>
      <c r="G76" s="48" t="s">
        <v>41</v>
      </c>
      <c r="H76" s="7">
        <v>2520</v>
      </c>
      <c r="I76" s="7">
        <v>0</v>
      </c>
      <c r="J76" s="7">
        <v>0</v>
      </c>
      <c r="K76" s="8"/>
    </row>
    <row r="77" spans="1:11">
      <c r="A77" s="9" t="s">
        <v>801</v>
      </c>
      <c r="B77" s="10">
        <v>2651</v>
      </c>
      <c r="C77" s="10" t="s">
        <v>113</v>
      </c>
      <c r="D77" s="10" t="s">
        <v>315</v>
      </c>
      <c r="E77" s="10" t="s">
        <v>398</v>
      </c>
      <c r="F77" s="10" t="s">
        <v>99</v>
      </c>
      <c r="G77" s="48" t="s">
        <v>992</v>
      </c>
      <c r="H77" s="7">
        <v>0</v>
      </c>
      <c r="I77" s="7">
        <v>700</v>
      </c>
      <c r="J77" s="7">
        <v>0</v>
      </c>
      <c r="K77" s="8"/>
    </row>
    <row r="78" spans="1:11">
      <c r="A78" s="9" t="s">
        <v>801</v>
      </c>
      <c r="B78" s="10" t="s">
        <v>41</v>
      </c>
      <c r="C78" s="10" t="s">
        <v>102</v>
      </c>
      <c r="D78" s="10" t="s">
        <v>403</v>
      </c>
      <c r="E78" s="10" t="s">
        <v>78</v>
      </c>
      <c r="F78" s="10" t="s">
        <v>98</v>
      </c>
      <c r="G78" s="48" t="s">
        <v>899</v>
      </c>
      <c r="H78" s="7">
        <v>0</v>
      </c>
      <c r="I78" s="7">
        <v>2800</v>
      </c>
      <c r="J78" s="7">
        <v>0</v>
      </c>
      <c r="K78" s="8"/>
    </row>
    <row r="79" spans="1:11">
      <c r="A79" s="9" t="s">
        <v>830</v>
      </c>
      <c r="B79" s="10">
        <v>1345</v>
      </c>
      <c r="C79" s="10" t="s">
        <v>79</v>
      </c>
      <c r="D79" s="10" t="s">
        <v>831</v>
      </c>
      <c r="E79" s="10" t="s">
        <v>550</v>
      </c>
      <c r="F79" s="10" t="s">
        <v>85</v>
      </c>
      <c r="G79" s="48" t="s">
        <v>855</v>
      </c>
      <c r="H79" s="7">
        <v>9450</v>
      </c>
      <c r="I79" s="7">
        <v>2700</v>
      </c>
      <c r="J79" s="7">
        <v>0</v>
      </c>
      <c r="K79" s="8"/>
    </row>
    <row r="80" spans="1:11">
      <c r="A80" s="9" t="s">
        <v>830</v>
      </c>
      <c r="B80" s="10">
        <v>1345</v>
      </c>
      <c r="C80" s="10" t="s">
        <v>79</v>
      </c>
      <c r="D80" s="10" t="s">
        <v>403</v>
      </c>
      <c r="E80" s="10" t="s">
        <v>832</v>
      </c>
      <c r="F80" s="10" t="s">
        <v>85</v>
      </c>
      <c r="G80" s="48" t="s">
        <v>905</v>
      </c>
      <c r="H80" s="7">
        <v>0</v>
      </c>
      <c r="I80" s="40">
        <v>7200</v>
      </c>
      <c r="J80" s="7">
        <v>0</v>
      </c>
      <c r="K80" s="8"/>
    </row>
    <row r="81" spans="1:11">
      <c r="A81" s="9" t="s">
        <v>830</v>
      </c>
      <c r="B81" s="10">
        <v>1345</v>
      </c>
      <c r="C81" s="10" t="s">
        <v>79</v>
      </c>
      <c r="D81" s="10" t="s">
        <v>403</v>
      </c>
      <c r="E81" s="10" t="s">
        <v>833</v>
      </c>
      <c r="F81" s="10" t="s">
        <v>85</v>
      </c>
      <c r="G81" s="48" t="s">
        <v>854</v>
      </c>
      <c r="H81" s="7">
        <v>0</v>
      </c>
      <c r="I81" s="7">
        <v>4400</v>
      </c>
      <c r="J81" s="7">
        <v>0</v>
      </c>
      <c r="K81" s="8"/>
    </row>
    <row r="82" spans="1:11">
      <c r="A82" s="9" t="s">
        <v>830</v>
      </c>
      <c r="B82" s="10">
        <v>5860</v>
      </c>
      <c r="C82" s="10" t="s">
        <v>73</v>
      </c>
      <c r="D82" s="10" t="s">
        <v>403</v>
      </c>
      <c r="E82" s="10" t="s">
        <v>74</v>
      </c>
      <c r="F82" s="10" t="s">
        <v>85</v>
      </c>
      <c r="G82" s="39" t="s">
        <v>41</v>
      </c>
      <c r="H82" s="7">
        <v>770</v>
      </c>
      <c r="I82" s="7">
        <v>0</v>
      </c>
      <c r="J82" s="7">
        <v>0</v>
      </c>
      <c r="K82" s="8"/>
    </row>
    <row r="83" spans="1:11">
      <c r="A83" s="9" t="s">
        <v>830</v>
      </c>
      <c r="B83" s="10">
        <v>450</v>
      </c>
      <c r="C83" s="10" t="s">
        <v>165</v>
      </c>
      <c r="D83" s="10" t="s">
        <v>403</v>
      </c>
      <c r="E83" s="10" t="s">
        <v>834</v>
      </c>
      <c r="F83" s="10" t="s">
        <v>108</v>
      </c>
      <c r="G83" s="47" t="s">
        <v>906</v>
      </c>
      <c r="H83" s="7">
        <v>1100</v>
      </c>
      <c r="I83" s="7">
        <v>0</v>
      </c>
      <c r="J83" s="7">
        <v>0</v>
      </c>
      <c r="K83" s="8"/>
    </row>
    <row r="84" spans="1:11">
      <c r="A84" s="9" t="s">
        <v>847</v>
      </c>
      <c r="B84" s="10" t="s">
        <v>883</v>
      </c>
      <c r="C84" s="10" t="s">
        <v>136</v>
      </c>
      <c r="D84" s="10" t="s">
        <v>853</v>
      </c>
      <c r="E84" s="10" t="s">
        <v>169</v>
      </c>
      <c r="F84" s="10" t="s">
        <v>99</v>
      </c>
      <c r="G84" s="10" t="s">
        <v>944</v>
      </c>
      <c r="H84" s="7">
        <v>3714</v>
      </c>
      <c r="I84" s="40">
        <v>1600</v>
      </c>
      <c r="J84" s="7">
        <v>0</v>
      </c>
      <c r="K84" s="8"/>
    </row>
    <row r="85" spans="1:11">
      <c r="A85" s="9" t="s">
        <v>847</v>
      </c>
      <c r="B85" s="10" t="s">
        <v>951</v>
      </c>
      <c r="C85" s="10" t="s">
        <v>69</v>
      </c>
      <c r="D85" s="10" t="s">
        <v>309</v>
      </c>
      <c r="E85" s="10" t="s">
        <v>78</v>
      </c>
      <c r="F85" s="10" t="s">
        <v>303</v>
      </c>
      <c r="G85" s="48" t="s">
        <v>912</v>
      </c>
      <c r="H85" s="7">
        <v>52483</v>
      </c>
      <c r="I85" s="40">
        <v>0</v>
      </c>
      <c r="J85" s="7">
        <v>0</v>
      </c>
      <c r="K85" s="8"/>
    </row>
    <row r="86" spans="1:11">
      <c r="A86" s="9" t="s">
        <v>847</v>
      </c>
      <c r="B86" s="10" t="s">
        <v>951</v>
      </c>
      <c r="C86" s="10" t="s">
        <v>69</v>
      </c>
      <c r="D86" s="10" t="s">
        <v>309</v>
      </c>
      <c r="E86" s="10" t="s">
        <v>78</v>
      </c>
      <c r="F86" s="10" t="s">
        <v>85</v>
      </c>
      <c r="G86" s="48" t="s">
        <v>958</v>
      </c>
      <c r="H86" s="7">
        <v>0</v>
      </c>
      <c r="I86" s="40">
        <v>500</v>
      </c>
      <c r="J86" s="7">
        <v>0</v>
      </c>
      <c r="K86" s="8"/>
    </row>
    <row r="87" spans="1:11">
      <c r="A87" s="9" t="s">
        <v>847</v>
      </c>
      <c r="B87" s="10" t="s">
        <v>951</v>
      </c>
      <c r="C87" s="10" t="s">
        <v>69</v>
      </c>
      <c r="D87" s="10" t="s">
        <v>309</v>
      </c>
      <c r="E87" s="10" t="s">
        <v>326</v>
      </c>
      <c r="F87" s="10" t="s">
        <v>98</v>
      </c>
      <c r="G87" s="48" t="s">
        <v>959</v>
      </c>
      <c r="H87" s="7">
        <v>0</v>
      </c>
      <c r="I87" s="40">
        <v>1600</v>
      </c>
      <c r="J87" s="7">
        <v>0</v>
      </c>
      <c r="K87" s="8"/>
    </row>
    <row r="88" spans="1:11">
      <c r="A88" s="9" t="s">
        <v>847</v>
      </c>
      <c r="B88" s="10" t="s">
        <v>951</v>
      </c>
      <c r="C88" s="10" t="s">
        <v>69</v>
      </c>
      <c r="D88" s="10" t="s">
        <v>195</v>
      </c>
      <c r="E88" s="10" t="s">
        <v>149</v>
      </c>
      <c r="F88" s="10" t="s">
        <v>85</v>
      </c>
      <c r="G88" s="48" t="s">
        <v>932</v>
      </c>
      <c r="H88" s="7">
        <v>0</v>
      </c>
      <c r="I88" s="40">
        <v>8500</v>
      </c>
      <c r="J88" s="7">
        <v>0</v>
      </c>
      <c r="K88" s="8"/>
    </row>
    <row r="89" spans="1:11">
      <c r="A89" s="9" t="s">
        <v>847</v>
      </c>
      <c r="B89" s="10" t="s">
        <v>951</v>
      </c>
      <c r="C89" s="10" t="s">
        <v>69</v>
      </c>
      <c r="D89" s="10" t="s">
        <v>312</v>
      </c>
      <c r="E89" s="10" t="s">
        <v>314</v>
      </c>
      <c r="F89" s="10" t="s">
        <v>99</v>
      </c>
      <c r="G89" s="48" t="s">
        <v>911</v>
      </c>
      <c r="H89" s="7">
        <v>0</v>
      </c>
      <c r="I89" s="40">
        <v>1050</v>
      </c>
      <c r="J89" s="7">
        <v>0</v>
      </c>
      <c r="K89" s="8"/>
    </row>
    <row r="90" spans="1:11">
      <c r="A90" s="9" t="s">
        <v>847</v>
      </c>
      <c r="B90" s="10" t="s">
        <v>951</v>
      </c>
      <c r="C90" s="10" t="s">
        <v>69</v>
      </c>
      <c r="D90" s="10" t="s">
        <v>366</v>
      </c>
      <c r="E90" s="10" t="s">
        <v>78</v>
      </c>
      <c r="F90" s="10" t="s">
        <v>85</v>
      </c>
      <c r="G90" s="48" t="s">
        <v>898</v>
      </c>
      <c r="H90" s="7">
        <v>0</v>
      </c>
      <c r="I90" s="40">
        <v>3500</v>
      </c>
      <c r="J90" s="7">
        <v>0</v>
      </c>
      <c r="K90" s="8"/>
    </row>
    <row r="91" spans="1:11">
      <c r="A91" s="9" t="s">
        <v>847</v>
      </c>
      <c r="B91" s="10" t="s">
        <v>951</v>
      </c>
      <c r="C91" s="10" t="s">
        <v>69</v>
      </c>
      <c r="D91" s="10" t="s">
        <v>548</v>
      </c>
      <c r="E91" s="10" t="s">
        <v>78</v>
      </c>
      <c r="F91" s="10" t="s">
        <v>98</v>
      </c>
      <c r="G91" s="48" t="s">
        <v>975</v>
      </c>
      <c r="H91" s="7">
        <v>0</v>
      </c>
      <c r="I91" s="40">
        <v>2800</v>
      </c>
      <c r="J91" s="7">
        <v>0</v>
      </c>
      <c r="K91" s="8"/>
    </row>
    <row r="92" spans="1:11">
      <c r="A92" s="9" t="s">
        <v>847</v>
      </c>
      <c r="B92" s="10" t="s">
        <v>951</v>
      </c>
      <c r="C92" s="10" t="s">
        <v>69</v>
      </c>
      <c r="D92" s="10" t="s">
        <v>909</v>
      </c>
      <c r="E92" s="10" t="s">
        <v>78</v>
      </c>
      <c r="F92" s="10" t="s">
        <v>99</v>
      </c>
      <c r="G92" s="48" t="s">
        <v>910</v>
      </c>
      <c r="H92" s="7">
        <v>0</v>
      </c>
      <c r="I92" s="40">
        <v>3300</v>
      </c>
      <c r="J92" s="7">
        <v>0</v>
      </c>
      <c r="K92" s="8"/>
    </row>
    <row r="93" spans="1:11">
      <c r="A93" s="9" t="s">
        <v>847</v>
      </c>
      <c r="B93" s="10" t="s">
        <v>951</v>
      </c>
      <c r="C93" s="10" t="s">
        <v>69</v>
      </c>
      <c r="D93" s="10" t="s">
        <v>858</v>
      </c>
      <c r="E93" s="10" t="s">
        <v>78</v>
      </c>
      <c r="F93" s="10" t="s">
        <v>99</v>
      </c>
      <c r="G93" s="48" t="s">
        <v>945</v>
      </c>
      <c r="H93" s="7">
        <v>0</v>
      </c>
      <c r="I93" s="40">
        <v>2700</v>
      </c>
      <c r="J93" s="7">
        <v>0</v>
      </c>
      <c r="K93" s="8"/>
    </row>
    <row r="94" spans="1:11">
      <c r="A94" s="9" t="s">
        <v>847</v>
      </c>
      <c r="B94" s="10" t="s">
        <v>951</v>
      </c>
      <c r="C94" s="10" t="s">
        <v>69</v>
      </c>
      <c r="D94" s="10" t="s">
        <v>195</v>
      </c>
      <c r="E94" s="10" t="s">
        <v>78</v>
      </c>
      <c r="F94" s="10" t="s">
        <v>98</v>
      </c>
      <c r="G94" s="48" t="s">
        <v>991</v>
      </c>
      <c r="H94" s="7">
        <v>0</v>
      </c>
      <c r="I94" s="7">
        <v>2800</v>
      </c>
      <c r="J94" s="7">
        <v>0</v>
      </c>
      <c r="K94" s="8"/>
    </row>
    <row r="95" spans="1:11">
      <c r="A95" s="9" t="s">
        <v>847</v>
      </c>
      <c r="B95" s="10" t="s">
        <v>951</v>
      </c>
      <c r="C95" s="10" t="s">
        <v>69</v>
      </c>
      <c r="D95" s="10" t="s">
        <v>315</v>
      </c>
      <c r="E95" s="10" t="s">
        <v>78</v>
      </c>
      <c r="F95" s="10" t="s">
        <v>99</v>
      </c>
      <c r="G95" s="48" t="s">
        <v>908</v>
      </c>
      <c r="H95" s="7">
        <v>0</v>
      </c>
      <c r="I95" s="7">
        <v>2700</v>
      </c>
      <c r="J95" s="7">
        <v>0</v>
      </c>
      <c r="K95" s="8"/>
    </row>
    <row r="96" spans="1:11">
      <c r="A96" s="9" t="s">
        <v>847</v>
      </c>
      <c r="B96" s="10" t="s">
        <v>951</v>
      </c>
      <c r="C96" s="10" t="s">
        <v>69</v>
      </c>
      <c r="D96" s="10" t="s">
        <v>859</v>
      </c>
      <c r="E96" s="10" t="s">
        <v>78</v>
      </c>
      <c r="F96" s="10" t="s">
        <v>98</v>
      </c>
      <c r="G96" s="48" t="s">
        <v>973</v>
      </c>
      <c r="H96" s="7">
        <v>0</v>
      </c>
      <c r="I96" s="7">
        <v>2800</v>
      </c>
      <c r="J96" s="7">
        <v>0</v>
      </c>
      <c r="K96" s="8"/>
    </row>
    <row r="97" spans="1:11">
      <c r="A97" s="9" t="s">
        <v>847</v>
      </c>
      <c r="B97" s="10" t="s">
        <v>951</v>
      </c>
      <c r="C97" s="10" t="s">
        <v>69</v>
      </c>
      <c r="D97" s="10" t="s">
        <v>492</v>
      </c>
      <c r="E97" s="10" t="s">
        <v>78</v>
      </c>
      <c r="F97" s="10" t="s">
        <v>98</v>
      </c>
      <c r="G97" s="48" t="s">
        <v>974</v>
      </c>
      <c r="H97" s="7">
        <v>0</v>
      </c>
      <c r="I97" s="7">
        <v>2800</v>
      </c>
      <c r="J97" s="7">
        <v>0</v>
      </c>
      <c r="K97" s="8"/>
    </row>
    <row r="98" spans="1:11">
      <c r="A98" s="9" t="s">
        <v>847</v>
      </c>
      <c r="B98" s="10" t="s">
        <v>951</v>
      </c>
      <c r="C98" s="10" t="s">
        <v>69</v>
      </c>
      <c r="D98" s="10" t="s">
        <v>860</v>
      </c>
      <c r="E98" s="10" t="s">
        <v>997</v>
      </c>
      <c r="F98" s="10" t="s">
        <v>303</v>
      </c>
      <c r="G98" s="48" t="s">
        <v>998</v>
      </c>
      <c r="H98" s="7">
        <v>0</v>
      </c>
      <c r="I98" s="7">
        <v>700</v>
      </c>
      <c r="J98" s="7">
        <v>0</v>
      </c>
      <c r="K98" s="8"/>
    </row>
    <row r="99" spans="1:11">
      <c r="A99" s="9" t="s">
        <v>847</v>
      </c>
      <c r="B99" s="10" t="s">
        <v>951</v>
      </c>
      <c r="C99" s="10" t="s">
        <v>69</v>
      </c>
      <c r="D99" s="10" t="s">
        <v>861</v>
      </c>
      <c r="E99" s="10" t="s">
        <v>78</v>
      </c>
      <c r="F99" s="10" t="s">
        <v>99</v>
      </c>
      <c r="G99" s="48" t="s">
        <v>907</v>
      </c>
      <c r="H99" s="7">
        <v>0</v>
      </c>
      <c r="I99" s="7">
        <v>3300</v>
      </c>
      <c r="J99" s="7">
        <v>0</v>
      </c>
      <c r="K99" s="8"/>
    </row>
    <row r="100" spans="1:11">
      <c r="A100" s="9" t="s">
        <v>865</v>
      </c>
      <c r="B100" s="10">
        <v>5869</v>
      </c>
      <c r="C100" s="10" t="s">
        <v>73</v>
      </c>
      <c r="D100" s="10" t="s">
        <v>403</v>
      </c>
      <c r="E100" s="10" t="s">
        <v>74</v>
      </c>
      <c r="F100" s="10" t="s">
        <v>85</v>
      </c>
      <c r="G100" s="39" t="s">
        <v>41</v>
      </c>
      <c r="H100" s="7">
        <v>11542</v>
      </c>
      <c r="I100" s="7">
        <v>0</v>
      </c>
      <c r="J100" s="7">
        <v>0</v>
      </c>
      <c r="K100" s="8"/>
    </row>
    <row r="101" spans="1:11">
      <c r="A101" s="9" t="s">
        <v>865</v>
      </c>
      <c r="B101" s="10">
        <v>5868</v>
      </c>
      <c r="C101" s="10" t="s">
        <v>73</v>
      </c>
      <c r="D101" s="10" t="s">
        <v>309</v>
      </c>
      <c r="E101" s="10" t="s">
        <v>74</v>
      </c>
      <c r="F101" s="10" t="s">
        <v>85</v>
      </c>
      <c r="G101" s="39" t="s">
        <v>41</v>
      </c>
      <c r="H101" s="7">
        <v>17630</v>
      </c>
      <c r="I101" s="7">
        <v>0</v>
      </c>
      <c r="J101" s="7">
        <v>0</v>
      </c>
      <c r="K101" s="8"/>
    </row>
    <row r="102" spans="1:11">
      <c r="A102" s="9" t="s">
        <v>865</v>
      </c>
      <c r="B102" s="10">
        <v>5873</v>
      </c>
      <c r="C102" s="10" t="s">
        <v>73</v>
      </c>
      <c r="D102" s="10" t="s">
        <v>309</v>
      </c>
      <c r="E102" s="10" t="s">
        <v>74</v>
      </c>
      <c r="F102" s="10" t="s">
        <v>85</v>
      </c>
      <c r="G102" s="39" t="s">
        <v>41</v>
      </c>
      <c r="H102" s="7">
        <v>1330</v>
      </c>
      <c r="I102" s="7">
        <v>0</v>
      </c>
      <c r="J102" s="7">
        <v>0</v>
      </c>
      <c r="K102" s="8"/>
    </row>
    <row r="103" spans="1:11">
      <c r="A103" s="9" t="s">
        <v>865</v>
      </c>
      <c r="B103" s="10">
        <v>2611</v>
      </c>
      <c r="C103" s="10" t="s">
        <v>979</v>
      </c>
      <c r="D103" s="10" t="s">
        <v>697</v>
      </c>
      <c r="E103" s="10" t="s">
        <v>78</v>
      </c>
      <c r="F103" s="10" t="s">
        <v>108</v>
      </c>
      <c r="G103" s="48" t="s">
        <v>978</v>
      </c>
      <c r="H103" s="7">
        <v>0</v>
      </c>
      <c r="I103" s="7">
        <v>0</v>
      </c>
      <c r="J103" s="7">
        <v>1985</v>
      </c>
      <c r="K103" s="8"/>
    </row>
    <row r="104" spans="1:11">
      <c r="A104" s="9" t="s">
        <v>865</v>
      </c>
      <c r="B104" s="10" t="s">
        <v>884</v>
      </c>
      <c r="C104" s="10" t="s">
        <v>82</v>
      </c>
      <c r="D104" s="10" t="s">
        <v>859</v>
      </c>
      <c r="E104" s="10" t="s">
        <v>74</v>
      </c>
      <c r="F104" s="10" t="s">
        <v>41</v>
      </c>
      <c r="G104" s="39" t="s">
        <v>41</v>
      </c>
      <c r="H104" s="7">
        <v>499</v>
      </c>
      <c r="I104" s="7">
        <v>0</v>
      </c>
      <c r="J104" s="7">
        <v>0</v>
      </c>
      <c r="K104" s="8"/>
    </row>
    <row r="105" spans="1:11">
      <c r="A105" s="9"/>
      <c r="B105" s="10"/>
      <c r="C105" s="10"/>
      <c r="D105" s="10"/>
      <c r="E105" s="10"/>
      <c r="F105" s="10"/>
      <c r="G105" s="39"/>
      <c r="H105" s="7"/>
      <c r="I105" s="7"/>
      <c r="J105" s="7"/>
      <c r="K105" s="8"/>
    </row>
    <row r="106" spans="1:11">
      <c r="A106" s="9"/>
      <c r="B106" s="10"/>
      <c r="C106" s="10"/>
      <c r="D106" s="10"/>
      <c r="E106" s="10"/>
      <c r="F106" s="10"/>
      <c r="G106" s="39"/>
      <c r="H106" s="7"/>
      <c r="I106" s="7"/>
      <c r="J106" s="7"/>
      <c r="K106" s="8"/>
    </row>
    <row r="107" spans="1:11">
      <c r="A107" s="9"/>
      <c r="B107" s="10"/>
      <c r="C107" s="10"/>
      <c r="D107" s="10"/>
      <c r="E107" s="10"/>
      <c r="F107" s="10"/>
      <c r="G107" s="39"/>
      <c r="H107" s="7"/>
      <c r="I107" s="7"/>
      <c r="J107" s="7"/>
      <c r="K107" s="8"/>
    </row>
    <row r="108" spans="1:11">
      <c r="A108" s="9"/>
      <c r="B108" s="10"/>
      <c r="C108" s="10"/>
      <c r="D108" s="10"/>
      <c r="E108" s="10"/>
      <c r="F108" s="10"/>
      <c r="G108" s="39"/>
      <c r="H108" s="7"/>
      <c r="I108" s="40"/>
      <c r="J108" s="7"/>
      <c r="K108" s="8"/>
    </row>
    <row r="109" spans="1:11">
      <c r="A109" s="9"/>
      <c r="B109" s="10"/>
      <c r="C109" s="10"/>
      <c r="D109" s="10"/>
      <c r="E109" s="10"/>
      <c r="F109" s="10"/>
      <c r="G109" s="38"/>
      <c r="H109" s="7"/>
      <c r="I109" s="54"/>
      <c r="J109" s="7"/>
      <c r="K109" s="8"/>
    </row>
    <row r="110" spans="1:11">
      <c r="A110" s="9"/>
      <c r="B110" s="10"/>
      <c r="C110" s="10"/>
      <c r="D110" s="10"/>
      <c r="E110" s="10"/>
      <c r="F110" s="10"/>
      <c r="G110" s="39"/>
      <c r="H110" s="7"/>
      <c r="I110" s="7"/>
      <c r="J110" s="7"/>
      <c r="K110" s="8"/>
    </row>
    <row r="111" spans="1:11">
      <c r="A111" s="9"/>
      <c r="B111" s="10"/>
      <c r="C111" s="10"/>
      <c r="D111" s="10"/>
      <c r="E111" s="10"/>
      <c r="F111" s="10"/>
      <c r="G111" s="39"/>
      <c r="H111" s="7"/>
      <c r="I111" s="7"/>
      <c r="J111" s="7"/>
      <c r="K111" s="8"/>
    </row>
    <row r="112" spans="1:11">
      <c r="A112" s="9"/>
      <c r="B112" s="10"/>
      <c r="C112" s="10"/>
      <c r="D112" s="10"/>
      <c r="E112" s="10"/>
      <c r="F112" s="10"/>
      <c r="G112" s="39"/>
      <c r="H112" s="7"/>
      <c r="I112" s="7"/>
      <c r="J112" s="7"/>
      <c r="K112" s="8"/>
    </row>
    <row r="113" spans="1:11">
      <c r="A113" s="9"/>
      <c r="B113" s="10"/>
      <c r="C113" s="10"/>
      <c r="D113" s="10"/>
      <c r="E113" s="10"/>
      <c r="F113" s="10"/>
      <c r="G113" s="39"/>
      <c r="H113" s="7"/>
      <c r="I113" s="7"/>
      <c r="J113" s="7"/>
      <c r="K113" s="8"/>
    </row>
    <row r="114" spans="1:11">
      <c r="A114" s="9"/>
      <c r="B114" s="10"/>
      <c r="C114" s="10"/>
      <c r="D114" s="10"/>
      <c r="E114" s="10"/>
      <c r="F114" s="10"/>
      <c r="G114" s="39"/>
      <c r="H114" s="7"/>
      <c r="I114" s="7"/>
      <c r="J114" s="7"/>
      <c r="K114" s="8"/>
    </row>
    <row r="115" spans="1:11">
      <c r="A115" s="9"/>
      <c r="B115" s="10"/>
      <c r="C115" s="10"/>
      <c r="D115" s="10"/>
      <c r="E115" s="10"/>
      <c r="F115" s="10"/>
      <c r="G115" s="39"/>
      <c r="H115" s="7"/>
      <c r="I115" s="7"/>
      <c r="J115" s="7"/>
      <c r="K115" s="8"/>
    </row>
    <row r="116" spans="1:11">
      <c r="A116" s="9"/>
      <c r="B116" s="10"/>
      <c r="C116" s="10"/>
      <c r="D116" s="10"/>
      <c r="E116" s="10"/>
      <c r="F116" s="10"/>
      <c r="G116" s="39"/>
      <c r="H116" s="7"/>
      <c r="I116" s="7"/>
      <c r="J116" s="7"/>
      <c r="K116" s="8"/>
    </row>
    <row r="117" spans="1:11">
      <c r="A117" s="9"/>
      <c r="B117" s="10"/>
      <c r="C117" s="10"/>
      <c r="D117" s="10"/>
      <c r="E117" s="10"/>
      <c r="F117" s="10"/>
      <c r="G117" s="10"/>
      <c r="H117" s="7"/>
      <c r="I117" s="7"/>
      <c r="J117" s="7"/>
      <c r="K117" s="8"/>
    </row>
    <row r="118" spans="1:11">
      <c r="A118" s="9"/>
      <c r="B118" s="10"/>
      <c r="C118" s="10"/>
      <c r="D118" s="10"/>
      <c r="E118" s="10"/>
      <c r="F118" s="10"/>
      <c r="G118" s="38"/>
      <c r="H118" s="7"/>
      <c r="I118" s="7"/>
      <c r="J118" s="7"/>
      <c r="K118" s="8"/>
    </row>
    <row r="119" spans="1:11">
      <c r="A119" s="9"/>
      <c r="B119" s="10"/>
      <c r="C119" s="10"/>
      <c r="D119" s="10"/>
      <c r="E119" s="10"/>
      <c r="F119" s="10"/>
      <c r="G119" s="38"/>
      <c r="H119" s="7"/>
      <c r="I119" s="7"/>
      <c r="J119" s="7"/>
      <c r="K119" s="8"/>
    </row>
    <row r="120" spans="1:11">
      <c r="A120" s="9"/>
      <c r="B120" s="10"/>
      <c r="C120" s="10"/>
      <c r="D120" s="10"/>
      <c r="E120" s="10"/>
      <c r="F120" s="10"/>
      <c r="G120" s="39"/>
      <c r="H120" s="7"/>
      <c r="I120" s="7"/>
      <c r="J120" s="7"/>
      <c r="K120" s="8"/>
    </row>
    <row r="121" spans="1:11">
      <c r="A121" s="9"/>
      <c r="B121" s="10"/>
      <c r="C121" s="10"/>
      <c r="D121" s="10"/>
      <c r="E121" s="10"/>
      <c r="F121" s="10"/>
      <c r="G121" s="39"/>
      <c r="H121" s="7"/>
      <c r="I121" s="7"/>
      <c r="J121" s="7"/>
      <c r="K121" s="8"/>
    </row>
    <row r="122" spans="1:11">
      <c r="A122" s="9"/>
      <c r="B122" s="10"/>
      <c r="C122" s="10"/>
      <c r="D122" s="10"/>
      <c r="E122" s="10"/>
      <c r="F122" s="10"/>
      <c r="G122" s="38"/>
      <c r="H122" s="7"/>
      <c r="I122" s="7"/>
      <c r="J122" s="7"/>
      <c r="K122" s="8"/>
    </row>
    <row r="123" spans="1:11">
      <c r="A123" s="9"/>
      <c r="B123" s="10"/>
      <c r="C123" s="10"/>
      <c r="D123" s="10"/>
      <c r="E123" s="10"/>
      <c r="F123" s="10"/>
      <c r="G123" s="39"/>
      <c r="H123" s="7"/>
      <c r="I123" s="7"/>
      <c r="J123" s="7"/>
      <c r="K123" s="8"/>
    </row>
    <row r="124" spans="1:11">
      <c r="A124" s="9"/>
      <c r="B124" s="10"/>
      <c r="C124" s="10"/>
      <c r="D124" s="10"/>
      <c r="E124" s="10"/>
      <c r="F124" s="10"/>
      <c r="G124" s="39"/>
      <c r="H124" s="7"/>
      <c r="I124" s="7"/>
      <c r="J124" s="7"/>
      <c r="K124" s="8"/>
    </row>
    <row r="125" spans="1:11">
      <c r="A125" s="9"/>
      <c r="B125" s="10"/>
      <c r="C125" s="10"/>
      <c r="D125" s="10"/>
      <c r="E125" s="10"/>
      <c r="F125" s="10"/>
      <c r="G125" s="10"/>
      <c r="H125" s="7"/>
      <c r="I125" s="7"/>
      <c r="J125" s="7"/>
      <c r="K125" s="8"/>
    </row>
    <row r="126" spans="1:11">
      <c r="A126" s="9"/>
      <c r="B126" s="10"/>
      <c r="C126" s="10"/>
      <c r="D126" s="10"/>
      <c r="E126" s="10"/>
      <c r="F126" s="10"/>
      <c r="G126" s="39"/>
      <c r="H126" s="7"/>
      <c r="I126" s="7"/>
      <c r="J126" s="7"/>
      <c r="K126" s="8"/>
    </row>
    <row r="127" spans="1:11">
      <c r="A127" s="9"/>
      <c r="B127" s="10"/>
      <c r="C127" s="10"/>
      <c r="D127" s="10"/>
      <c r="E127" s="10"/>
      <c r="F127" s="10"/>
      <c r="G127" s="39"/>
      <c r="H127" s="7"/>
      <c r="I127" s="7"/>
      <c r="J127" s="7"/>
      <c r="K127" s="8"/>
    </row>
    <row r="128" spans="1:11">
      <c r="A128" s="9"/>
      <c r="B128" s="10"/>
      <c r="C128" s="10"/>
      <c r="D128" s="10"/>
      <c r="E128" s="10"/>
      <c r="F128" s="10"/>
      <c r="G128" s="39"/>
      <c r="H128" s="7"/>
      <c r="I128" s="7"/>
      <c r="J128" s="7"/>
      <c r="K128" s="8"/>
    </row>
    <row r="129" spans="1:11">
      <c r="A129" s="9"/>
      <c r="B129" s="10"/>
      <c r="C129" s="10"/>
      <c r="D129" s="10"/>
      <c r="E129" s="10"/>
      <c r="F129" s="10"/>
      <c r="G129" s="38"/>
      <c r="H129" s="7"/>
      <c r="I129" s="7"/>
      <c r="J129" s="7"/>
      <c r="K129" s="8"/>
    </row>
    <row r="130" spans="1:11">
      <c r="A130" s="9"/>
      <c r="B130" s="10"/>
      <c r="C130" s="10"/>
      <c r="D130" s="10"/>
      <c r="E130" s="10"/>
      <c r="F130" s="10"/>
      <c r="G130" s="38"/>
      <c r="H130" s="7"/>
      <c r="I130" s="7"/>
      <c r="J130" s="7"/>
      <c r="K130" s="8"/>
    </row>
    <row r="131" spans="1:11">
      <c r="A131" s="9"/>
      <c r="B131" s="10"/>
      <c r="C131" s="10"/>
      <c r="D131" s="10"/>
      <c r="E131" s="10"/>
      <c r="F131" s="10"/>
      <c r="G131" s="38"/>
      <c r="H131" s="7"/>
      <c r="I131" s="7"/>
      <c r="J131" s="7"/>
      <c r="K131" s="8"/>
    </row>
    <row r="132" spans="1:11">
      <c r="A132" s="9"/>
      <c r="B132" s="10"/>
      <c r="C132" s="10"/>
      <c r="D132" s="10"/>
      <c r="E132" s="10"/>
      <c r="F132" s="10"/>
      <c r="G132" s="38"/>
      <c r="H132" s="7"/>
      <c r="I132" s="7"/>
      <c r="J132" s="7"/>
      <c r="K132" s="8"/>
    </row>
    <row r="133" spans="1:11">
      <c r="A133" s="9"/>
      <c r="B133" s="10"/>
      <c r="C133" s="10"/>
      <c r="D133" s="10"/>
      <c r="E133" s="10"/>
      <c r="F133" s="10"/>
      <c r="G133" s="38"/>
      <c r="H133" s="7"/>
      <c r="I133" s="7"/>
      <c r="J133" s="7"/>
      <c r="K133" s="8"/>
    </row>
    <row r="134" spans="1:11">
      <c r="A134" s="9"/>
      <c r="B134" s="10"/>
      <c r="C134" s="10"/>
      <c r="D134" s="10"/>
      <c r="E134" s="10"/>
      <c r="F134" s="10"/>
      <c r="G134" s="38"/>
      <c r="H134" s="7"/>
      <c r="I134" s="7"/>
      <c r="J134" s="7"/>
      <c r="K134" s="8"/>
    </row>
    <row r="135" spans="1:11">
      <c r="A135" s="9"/>
      <c r="B135" s="10"/>
      <c r="C135" s="10"/>
      <c r="D135" s="10"/>
      <c r="E135" s="10"/>
      <c r="F135" s="10"/>
      <c r="G135" s="38"/>
      <c r="H135" s="7"/>
      <c r="I135" s="7"/>
      <c r="J135" s="7"/>
      <c r="K135" s="8"/>
    </row>
    <row r="136" spans="1:11">
      <c r="A136" s="9"/>
      <c r="B136" s="10"/>
      <c r="C136" s="10"/>
      <c r="D136" s="10"/>
      <c r="E136" s="10"/>
      <c r="F136" s="10"/>
      <c r="G136" s="38"/>
      <c r="H136" s="7"/>
      <c r="I136" s="7"/>
      <c r="J136" s="7"/>
      <c r="K136" s="8"/>
    </row>
    <row r="137" spans="1:11">
      <c r="A137" s="9"/>
      <c r="B137" s="10"/>
      <c r="C137" s="10"/>
      <c r="D137" s="10"/>
      <c r="E137" s="10"/>
      <c r="F137" s="10"/>
      <c r="G137" s="38"/>
      <c r="H137" s="7"/>
      <c r="I137" s="7"/>
      <c r="J137" s="7"/>
      <c r="K137" s="8"/>
    </row>
    <row r="138" spans="1:11">
      <c r="A138" s="9"/>
      <c r="B138" s="10"/>
      <c r="C138" s="10"/>
      <c r="D138" s="10"/>
      <c r="E138" s="10"/>
      <c r="F138" s="10"/>
      <c r="G138" s="38"/>
      <c r="H138" s="7"/>
      <c r="I138" s="7"/>
      <c r="J138" s="7"/>
      <c r="K138" s="8"/>
    </row>
    <row r="139" spans="1:11">
      <c r="A139" s="9"/>
      <c r="B139" s="10"/>
      <c r="C139" s="10"/>
      <c r="D139" s="10"/>
      <c r="E139" s="10"/>
      <c r="F139" s="10"/>
      <c r="G139" s="38"/>
      <c r="H139" s="7"/>
      <c r="I139" s="7"/>
      <c r="J139" s="7"/>
      <c r="K139" s="8"/>
    </row>
    <row r="140" spans="1:11">
      <c r="A140" s="9"/>
      <c r="B140" s="10"/>
      <c r="C140" s="10"/>
      <c r="D140" s="10"/>
      <c r="E140" s="10"/>
      <c r="F140" s="10"/>
      <c r="G140" s="38"/>
      <c r="H140" s="7"/>
      <c r="I140" s="7"/>
      <c r="J140" s="7"/>
      <c r="K140" s="8"/>
    </row>
    <row r="141" spans="1:11">
      <c r="A141" s="9"/>
      <c r="B141" s="10"/>
      <c r="C141" s="10"/>
      <c r="D141" s="10"/>
      <c r="E141" s="10"/>
      <c r="F141" s="10"/>
      <c r="G141" s="38"/>
      <c r="H141" s="7"/>
      <c r="I141" s="7"/>
      <c r="J141" s="7"/>
      <c r="K141" s="8"/>
    </row>
    <row r="142" spans="1:11">
      <c r="A142" s="9"/>
      <c r="B142" s="10"/>
      <c r="C142" s="10"/>
      <c r="D142" s="10"/>
      <c r="E142" s="10"/>
      <c r="F142" s="10"/>
      <c r="G142" s="10"/>
      <c r="H142" s="7"/>
      <c r="I142" s="7"/>
      <c r="J142" s="7"/>
      <c r="K142" s="8"/>
    </row>
    <row r="143" spans="1:11">
      <c r="A143" s="9"/>
      <c r="B143" s="10"/>
      <c r="C143" s="10"/>
      <c r="D143" s="10"/>
      <c r="E143" s="10"/>
      <c r="F143" s="10"/>
      <c r="G143" s="10"/>
      <c r="H143" s="7"/>
      <c r="I143" s="7"/>
      <c r="J143" s="7"/>
      <c r="K143" s="8"/>
    </row>
    <row r="144" spans="1:11" ht="15.75" thickBot="1">
      <c r="A144" s="11"/>
      <c r="B144" s="12"/>
      <c r="C144" s="12"/>
      <c r="D144" s="12"/>
      <c r="E144" s="12"/>
      <c r="F144" s="12"/>
      <c r="G144" s="13" t="s">
        <v>11</v>
      </c>
      <c r="H144" s="14">
        <f>E170</f>
        <v>11972</v>
      </c>
      <c r="I144" s="14"/>
      <c r="J144" s="14"/>
      <c r="K144" s="15"/>
    </row>
    <row r="145" spans="1:11" ht="16.5" thickBot="1">
      <c r="A145" s="16"/>
      <c r="B145" s="16"/>
      <c r="C145" s="16"/>
      <c r="D145" s="16"/>
      <c r="E145" s="16"/>
      <c r="F145" s="16"/>
      <c r="G145" s="17" t="s">
        <v>12</v>
      </c>
      <c r="H145" s="18">
        <f>SUM(H4:H144)</f>
        <v>255308</v>
      </c>
      <c r="I145" s="19">
        <f>SUM(I4:I144)</f>
        <v>152750</v>
      </c>
      <c r="J145" s="19">
        <f>SUM(J4:J144)</f>
        <v>65168</v>
      </c>
      <c r="K145" s="20">
        <f>SUM(K4:K144)</f>
        <v>0</v>
      </c>
    </row>
    <row r="146" spans="1:11">
      <c r="A146" s="21"/>
      <c r="B146" s="21"/>
      <c r="C146" s="21"/>
      <c r="D146" s="21"/>
      <c r="E146" s="21"/>
      <c r="F146" s="21"/>
      <c r="G146" s="21"/>
    </row>
    <row r="147" spans="1:11">
      <c r="A147" s="21"/>
      <c r="B147" s="21"/>
      <c r="C147" s="21"/>
      <c r="D147" s="21"/>
      <c r="E147" s="21"/>
      <c r="F147" s="21"/>
      <c r="G147" s="21"/>
    </row>
    <row r="148" spans="1:11">
      <c r="A148" s="21"/>
      <c r="B148" s="21"/>
      <c r="C148" s="21"/>
      <c r="D148" s="21"/>
      <c r="E148" s="21"/>
      <c r="F148" s="21"/>
      <c r="G148" s="21"/>
    </row>
    <row r="149" spans="1:11">
      <c r="A149" s="21"/>
      <c r="B149" s="21"/>
      <c r="C149" s="21"/>
      <c r="D149" s="21"/>
      <c r="E149" s="21"/>
      <c r="F149" s="21"/>
      <c r="G149" s="21"/>
    </row>
    <row r="150" spans="1:11">
      <c r="A150" s="21"/>
      <c r="B150" s="21"/>
      <c r="C150" s="21"/>
      <c r="D150" s="21"/>
      <c r="E150" s="21"/>
      <c r="F150" s="21"/>
      <c r="G150" s="21"/>
    </row>
    <row r="151" spans="1:11">
      <c r="A151" s="21"/>
      <c r="B151" s="21"/>
      <c r="C151" s="21"/>
      <c r="D151" s="21"/>
      <c r="E151" s="21"/>
      <c r="F151" s="21"/>
      <c r="G151" s="21"/>
    </row>
    <row r="152" spans="1:11">
      <c r="A152" s="21"/>
      <c r="B152" s="21"/>
      <c r="C152" s="21"/>
      <c r="D152" s="21"/>
      <c r="E152" s="21"/>
      <c r="F152" s="21"/>
      <c r="G152" s="21"/>
    </row>
    <row r="153" spans="1:11">
      <c r="A153" s="21"/>
      <c r="B153" s="21"/>
      <c r="C153" s="21"/>
      <c r="D153" s="21"/>
      <c r="E153" s="21"/>
      <c r="F153" s="21"/>
      <c r="G153" s="21"/>
    </row>
    <row r="154" spans="1:11" ht="15.75" thickBot="1">
      <c r="A154" s="21"/>
      <c r="B154" s="21"/>
      <c r="C154" s="21"/>
      <c r="D154" s="21"/>
      <c r="E154" s="21"/>
      <c r="F154" s="21"/>
      <c r="G154" s="21"/>
    </row>
    <row r="155" spans="1:11" ht="19.5" thickBot="1">
      <c r="A155" s="21"/>
      <c r="B155" s="66" t="s">
        <v>13</v>
      </c>
      <c r="C155" s="67"/>
      <c r="D155" s="67"/>
      <c r="E155" s="68"/>
      <c r="F155" s="21"/>
      <c r="G155" s="21"/>
    </row>
    <row r="156" spans="1:11" ht="16.5" thickBot="1">
      <c r="A156" s="21"/>
      <c r="B156" s="22"/>
      <c r="C156" s="23"/>
      <c r="D156" s="23"/>
      <c r="E156" s="24"/>
      <c r="F156" s="21"/>
      <c r="G156" s="21"/>
    </row>
    <row r="157" spans="1:11" ht="15.75">
      <c r="A157" s="21"/>
      <c r="B157" s="55" t="s">
        <v>0</v>
      </c>
      <c r="C157" s="56" t="s">
        <v>14</v>
      </c>
      <c r="D157" s="55" t="s">
        <v>15</v>
      </c>
      <c r="E157" s="57" t="s">
        <v>16</v>
      </c>
      <c r="F157" s="21"/>
      <c r="G157" s="21"/>
    </row>
    <row r="158" spans="1:11">
      <c r="A158" s="21"/>
      <c r="B158" s="9" t="s">
        <v>204</v>
      </c>
      <c r="C158" s="10">
        <v>390</v>
      </c>
      <c r="D158" s="10" t="s">
        <v>311</v>
      </c>
      <c r="E158" s="29">
        <v>2000</v>
      </c>
      <c r="F158" s="21"/>
      <c r="G158" s="21"/>
    </row>
    <row r="159" spans="1:11">
      <c r="A159" s="21"/>
      <c r="B159" s="9" t="s">
        <v>416</v>
      </c>
      <c r="C159" s="10">
        <v>746</v>
      </c>
      <c r="D159" s="10" t="s">
        <v>480</v>
      </c>
      <c r="E159" s="29">
        <v>175</v>
      </c>
      <c r="F159" s="21"/>
      <c r="G159" s="21"/>
    </row>
    <row r="160" spans="1:11">
      <c r="A160" s="21"/>
      <c r="B160" s="9" t="s">
        <v>441</v>
      </c>
      <c r="C160" s="10">
        <v>743</v>
      </c>
      <c r="D160" s="10" t="s">
        <v>480</v>
      </c>
      <c r="E160" s="29">
        <v>200</v>
      </c>
      <c r="F160" s="21"/>
      <c r="G160" s="21"/>
    </row>
    <row r="161" spans="1:7">
      <c r="A161" s="21"/>
      <c r="B161" s="9" t="s">
        <v>441</v>
      </c>
      <c r="C161" s="10">
        <v>743</v>
      </c>
      <c r="D161" s="10" t="s">
        <v>480</v>
      </c>
      <c r="E161" s="29">
        <v>630</v>
      </c>
      <c r="F161" s="21"/>
      <c r="G161" s="21"/>
    </row>
    <row r="162" spans="1:7">
      <c r="A162" s="21"/>
      <c r="B162" s="9" t="s">
        <v>441</v>
      </c>
      <c r="C162" s="10">
        <v>743</v>
      </c>
      <c r="D162" s="10" t="s">
        <v>481</v>
      </c>
      <c r="E162" s="29">
        <v>480</v>
      </c>
      <c r="F162" s="21"/>
      <c r="G162" s="21"/>
    </row>
    <row r="163" spans="1:7">
      <c r="A163" s="21"/>
      <c r="B163" s="9" t="s">
        <v>441</v>
      </c>
      <c r="C163" s="10">
        <v>743</v>
      </c>
      <c r="D163" s="10" t="s">
        <v>480</v>
      </c>
      <c r="E163" s="29">
        <v>3500</v>
      </c>
      <c r="F163" s="21"/>
      <c r="G163" s="21"/>
    </row>
    <row r="164" spans="1:7">
      <c r="A164" s="21"/>
      <c r="B164" s="9" t="s">
        <v>614</v>
      </c>
      <c r="C164" s="10" t="s">
        <v>41</v>
      </c>
      <c r="D164" s="10" t="s">
        <v>620</v>
      </c>
      <c r="E164" s="29">
        <v>800</v>
      </c>
      <c r="F164" s="21"/>
      <c r="G164" s="21"/>
    </row>
    <row r="165" spans="1:7">
      <c r="A165" s="21"/>
      <c r="B165" s="9" t="s">
        <v>801</v>
      </c>
      <c r="C165" s="10" t="s">
        <v>41</v>
      </c>
      <c r="D165" s="10" t="s">
        <v>960</v>
      </c>
      <c r="E165" s="29">
        <v>262</v>
      </c>
      <c r="F165" s="21"/>
      <c r="G165" s="21"/>
    </row>
    <row r="166" spans="1:7">
      <c r="A166" s="21"/>
      <c r="B166" s="9" t="s">
        <v>387</v>
      </c>
      <c r="C166" s="10" t="s">
        <v>41</v>
      </c>
      <c r="D166" s="10" t="s">
        <v>960</v>
      </c>
      <c r="E166" s="29">
        <v>125</v>
      </c>
      <c r="F166" s="21"/>
      <c r="G166" s="21"/>
    </row>
    <row r="167" spans="1:7">
      <c r="A167" s="21"/>
      <c r="B167" s="9" t="s">
        <v>302</v>
      </c>
      <c r="C167" s="10" t="s">
        <v>41</v>
      </c>
      <c r="D167" s="10" t="s">
        <v>960</v>
      </c>
      <c r="E167" s="29">
        <v>200</v>
      </c>
      <c r="F167" s="21"/>
      <c r="G167" s="21"/>
    </row>
    <row r="168" spans="1:7">
      <c r="A168" s="21"/>
      <c r="B168" s="9" t="s">
        <v>472</v>
      </c>
      <c r="C168" s="58" t="s">
        <v>41</v>
      </c>
      <c r="D168" s="58" t="s">
        <v>960</v>
      </c>
      <c r="E168" s="29">
        <v>500</v>
      </c>
    </row>
    <row r="169" spans="1:7" ht="15.75" thickBot="1">
      <c r="A169" s="21"/>
      <c r="B169" s="59" t="s">
        <v>847</v>
      </c>
      <c r="C169" s="60" t="s">
        <v>41</v>
      </c>
      <c r="D169" s="60" t="s">
        <v>497</v>
      </c>
      <c r="E169" s="61">
        <v>3100</v>
      </c>
    </row>
    <row r="170" spans="1:7" ht="15.75" thickBot="1">
      <c r="A170" s="21"/>
      <c r="B170" s="21"/>
      <c r="E170" s="62">
        <f>SUM(E158:E169)</f>
        <v>11972</v>
      </c>
    </row>
    <row r="171" spans="1:7">
      <c r="A171" s="21"/>
      <c r="B171" s="21"/>
    </row>
    <row r="172" spans="1:7">
      <c r="A172" s="21"/>
      <c r="B172" s="21"/>
    </row>
    <row r="173" spans="1:7">
      <c r="A173" s="21"/>
      <c r="B173" s="21"/>
    </row>
    <row r="174" spans="1:7">
      <c r="A174" s="21"/>
      <c r="B174" s="21"/>
    </row>
    <row r="175" spans="1:7">
      <c r="A175" s="21"/>
      <c r="B175" s="21"/>
    </row>
    <row r="176" spans="1:7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  <c r="B282" s="21"/>
    </row>
    <row r="283" spans="1:2">
      <c r="A283" s="21"/>
      <c r="B283" s="21"/>
    </row>
    <row r="284" spans="1:2">
      <c r="A284" s="21"/>
      <c r="B284" s="21"/>
    </row>
    <row r="285" spans="1:2">
      <c r="A285" s="21"/>
      <c r="B285" s="21"/>
    </row>
    <row r="286" spans="1:2">
      <c r="A286" s="21"/>
      <c r="B286" s="21"/>
    </row>
    <row r="287" spans="1:2">
      <c r="A287" s="21"/>
      <c r="B287" s="21"/>
    </row>
    <row r="288" spans="1:2">
      <c r="A288" s="21"/>
      <c r="B288" s="21"/>
    </row>
    <row r="289" spans="1:2">
      <c r="A289" s="21"/>
      <c r="B289" s="21"/>
    </row>
    <row r="290" spans="1:2">
      <c r="A290" s="21"/>
      <c r="B290" s="21"/>
    </row>
    <row r="291" spans="1:2">
      <c r="A291" s="21"/>
      <c r="B291" s="21"/>
    </row>
    <row r="292" spans="1:2">
      <c r="A292" s="21"/>
      <c r="B292" s="21"/>
    </row>
    <row r="293" spans="1:2">
      <c r="A293" s="21"/>
      <c r="B293" s="21"/>
    </row>
    <row r="294" spans="1:2">
      <c r="A294" s="21"/>
      <c r="B294" s="21"/>
    </row>
    <row r="295" spans="1:2">
      <c r="A295" s="21"/>
      <c r="B295" s="21"/>
    </row>
    <row r="296" spans="1:2">
      <c r="A296" s="21"/>
      <c r="B296" s="21"/>
    </row>
    <row r="297" spans="1:2">
      <c r="A297" s="21"/>
      <c r="B297" s="21"/>
    </row>
    <row r="298" spans="1:2">
      <c r="A298" s="21"/>
      <c r="B298" s="21"/>
    </row>
    <row r="299" spans="1:2">
      <c r="A299" s="21"/>
      <c r="B299" s="21"/>
    </row>
    <row r="300" spans="1:2">
      <c r="A300" s="21"/>
      <c r="B300" s="21"/>
    </row>
    <row r="301" spans="1:2">
      <c r="A301" s="21"/>
      <c r="B301" s="21"/>
    </row>
    <row r="302" spans="1:2">
      <c r="A302" s="21"/>
      <c r="B302" s="21"/>
    </row>
    <row r="303" spans="1:2">
      <c r="A303" s="21"/>
      <c r="B303" s="21"/>
    </row>
    <row r="304" spans="1:2">
      <c r="A304" s="21"/>
      <c r="B304" s="21"/>
    </row>
    <row r="305" spans="1:2">
      <c r="A305" s="21"/>
      <c r="B305" s="21"/>
    </row>
    <row r="306" spans="1:2">
      <c r="A306" s="21"/>
      <c r="B306" s="21"/>
    </row>
    <row r="307" spans="1:2">
      <c r="A307" s="21"/>
      <c r="B307" s="21"/>
    </row>
    <row r="308" spans="1:2">
      <c r="A308" s="21"/>
      <c r="B308" s="21"/>
    </row>
    <row r="309" spans="1:2">
      <c r="A309" s="21"/>
      <c r="B309" s="21"/>
    </row>
    <row r="310" spans="1:2">
      <c r="A310" s="21"/>
    </row>
    <row r="311" spans="1:2">
      <c r="A311" s="21"/>
    </row>
    <row r="312" spans="1:2">
      <c r="A312" s="21"/>
    </row>
    <row r="313" spans="1:2">
      <c r="A313" s="21"/>
    </row>
    <row r="314" spans="1:2">
      <c r="A314" s="21"/>
    </row>
    <row r="315" spans="1:2">
      <c r="A315" s="21"/>
    </row>
    <row r="316" spans="1:2">
      <c r="A316" s="21"/>
    </row>
    <row r="317" spans="1:2">
      <c r="A317" s="21"/>
    </row>
    <row r="318" spans="1:2">
      <c r="A318" s="21"/>
    </row>
    <row r="319" spans="1:2">
      <c r="A319" s="21"/>
    </row>
    <row r="320" spans="1:2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</sheetData>
  <mergeCells count="2">
    <mergeCell ref="A1:K1"/>
    <mergeCell ref="B155:E155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72"/>
  <sheetViews>
    <sheetView workbookViewId="0">
      <selection activeCell="G32" sqref="G32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163</v>
      </c>
      <c r="B4" s="10" t="s">
        <v>196</v>
      </c>
      <c r="C4" s="10" t="s">
        <v>82</v>
      </c>
      <c r="D4" s="10" t="s">
        <v>197</v>
      </c>
      <c r="E4" s="10" t="s">
        <v>198</v>
      </c>
      <c r="F4" s="10" t="s">
        <v>85</v>
      </c>
      <c r="G4" s="48" t="s">
        <v>214</v>
      </c>
      <c r="H4" s="7">
        <v>894</v>
      </c>
      <c r="I4" s="7">
        <v>2000</v>
      </c>
      <c r="J4" s="7">
        <v>0</v>
      </c>
      <c r="K4" s="8"/>
    </row>
    <row r="5" spans="1:11">
      <c r="A5" s="9" t="s">
        <v>163</v>
      </c>
      <c r="B5" s="10">
        <v>2645</v>
      </c>
      <c r="C5" s="10" t="s">
        <v>113</v>
      </c>
      <c r="D5" s="10" t="s">
        <v>197</v>
      </c>
      <c r="E5" s="10" t="s">
        <v>200</v>
      </c>
      <c r="F5" s="10" t="s">
        <v>85</v>
      </c>
      <c r="G5" s="48" t="s">
        <v>215</v>
      </c>
      <c r="H5" s="7">
        <v>3637</v>
      </c>
      <c r="I5" s="7">
        <v>2000</v>
      </c>
      <c r="J5" s="7">
        <v>0</v>
      </c>
      <c r="K5" s="8"/>
    </row>
    <row r="6" spans="1:11">
      <c r="A6" s="9" t="s">
        <v>204</v>
      </c>
      <c r="B6" s="10">
        <v>446</v>
      </c>
      <c r="C6" s="10" t="s">
        <v>165</v>
      </c>
      <c r="D6" s="10" t="s">
        <v>197</v>
      </c>
      <c r="E6" s="10" t="s">
        <v>216</v>
      </c>
      <c r="F6" s="10" t="s">
        <v>108</v>
      </c>
      <c r="G6" s="48" t="s">
        <v>222</v>
      </c>
      <c r="H6" s="7">
        <v>200</v>
      </c>
      <c r="I6" s="7">
        <v>0</v>
      </c>
      <c r="J6" s="7">
        <v>0</v>
      </c>
      <c r="K6" s="8"/>
    </row>
    <row r="7" spans="1:11">
      <c r="A7" s="9" t="s">
        <v>204</v>
      </c>
      <c r="B7" s="10">
        <v>118</v>
      </c>
      <c r="C7" s="10" t="s">
        <v>75</v>
      </c>
      <c r="D7" s="10" t="s">
        <v>197</v>
      </c>
      <c r="E7" s="10" t="s">
        <v>74</v>
      </c>
      <c r="F7" s="10" t="s">
        <v>41</v>
      </c>
      <c r="G7" s="48" t="s">
        <v>41</v>
      </c>
      <c r="H7" s="7">
        <v>150</v>
      </c>
      <c r="I7" s="40">
        <v>0</v>
      </c>
      <c r="J7" s="7">
        <v>0</v>
      </c>
      <c r="K7" s="8"/>
    </row>
    <row r="8" spans="1:11">
      <c r="A8" s="9" t="s">
        <v>204</v>
      </c>
      <c r="B8" s="10" t="s">
        <v>41</v>
      </c>
      <c r="C8" s="10" t="s">
        <v>228</v>
      </c>
      <c r="D8" s="10" t="s">
        <v>197</v>
      </c>
      <c r="E8" s="10" t="s">
        <v>107</v>
      </c>
      <c r="F8" s="10" t="s">
        <v>85</v>
      </c>
      <c r="G8" s="48" t="s">
        <v>266</v>
      </c>
      <c r="H8" s="7">
        <v>0</v>
      </c>
      <c r="I8" s="7">
        <v>300</v>
      </c>
      <c r="J8" s="7">
        <v>1600</v>
      </c>
      <c r="K8" s="8"/>
    </row>
    <row r="9" spans="1:11">
      <c r="A9" s="9" t="s">
        <v>204</v>
      </c>
      <c r="B9" s="10" t="s">
        <v>247</v>
      </c>
      <c r="C9" s="10" t="s">
        <v>69</v>
      </c>
      <c r="D9" s="10" t="s">
        <v>197</v>
      </c>
      <c r="E9" s="10" t="s">
        <v>107</v>
      </c>
      <c r="F9" s="10" t="s">
        <v>85</v>
      </c>
      <c r="G9" s="48" t="s">
        <v>267</v>
      </c>
      <c r="H9" s="7">
        <v>3397</v>
      </c>
      <c r="I9" s="7">
        <v>300</v>
      </c>
      <c r="J9" s="7">
        <v>0</v>
      </c>
      <c r="K9" s="8"/>
    </row>
    <row r="10" spans="1:11">
      <c r="A10" s="9"/>
      <c r="B10" s="10"/>
      <c r="C10" s="10"/>
      <c r="D10" s="10"/>
      <c r="E10" s="10"/>
      <c r="F10" s="10"/>
      <c r="G10" s="48"/>
      <c r="H10" s="7"/>
      <c r="I10" s="40"/>
      <c r="J10" s="7"/>
      <c r="K10" s="8"/>
    </row>
    <row r="11" spans="1:11">
      <c r="A11" s="9"/>
      <c r="B11" s="10"/>
      <c r="C11" s="10"/>
      <c r="D11" s="10"/>
      <c r="E11" s="10"/>
      <c r="F11" s="10"/>
      <c r="G11" s="48"/>
      <c r="H11" s="7"/>
      <c r="I11" s="7"/>
      <c r="J11" s="7"/>
      <c r="K11" s="8"/>
    </row>
    <row r="12" spans="1:11">
      <c r="A12" s="9"/>
      <c r="B12" s="10"/>
      <c r="C12" s="10"/>
      <c r="D12" s="10"/>
      <c r="E12" s="10"/>
      <c r="F12" s="10"/>
      <c r="G12" s="48"/>
      <c r="H12" s="7"/>
      <c r="I12" s="7"/>
      <c r="J12" s="7"/>
      <c r="K12" s="8"/>
    </row>
    <row r="13" spans="1:11">
      <c r="A13" s="9"/>
      <c r="B13" s="10"/>
      <c r="C13" s="10"/>
      <c r="D13" s="10"/>
      <c r="E13" s="10"/>
      <c r="F13" s="10"/>
      <c r="G13" s="48"/>
      <c r="H13" s="7"/>
      <c r="I13" s="7"/>
      <c r="J13" s="7"/>
      <c r="K13" s="8"/>
    </row>
    <row r="14" spans="1:11">
      <c r="A14" s="9"/>
      <c r="B14" s="10"/>
      <c r="C14" s="10"/>
      <c r="D14" s="10"/>
      <c r="E14" s="10"/>
      <c r="F14" s="10"/>
      <c r="G14" s="10"/>
      <c r="H14" s="7"/>
      <c r="I14" s="7"/>
      <c r="J14" s="7"/>
      <c r="K14" s="8"/>
    </row>
    <row r="15" spans="1:11">
      <c r="A15" s="9"/>
      <c r="B15" s="10"/>
      <c r="C15" s="10"/>
      <c r="D15" s="10"/>
      <c r="E15" s="10"/>
      <c r="F15" s="10"/>
      <c r="G15" s="10"/>
      <c r="H15" s="7"/>
      <c r="I15" s="7"/>
      <c r="J15" s="7"/>
      <c r="K15" s="8"/>
    </row>
    <row r="16" spans="1:11">
      <c r="A16" s="9"/>
      <c r="B16" s="10"/>
      <c r="C16" s="10"/>
      <c r="D16" s="10"/>
      <c r="E16" s="10"/>
      <c r="F16" s="10"/>
      <c r="G16" s="48"/>
      <c r="H16" s="7"/>
      <c r="I16" s="7"/>
      <c r="J16" s="7"/>
      <c r="K16" s="8"/>
    </row>
    <row r="17" spans="1:11">
      <c r="A17" s="9"/>
      <c r="B17" s="10"/>
      <c r="C17" s="10"/>
      <c r="D17" s="10"/>
      <c r="E17" s="10"/>
      <c r="F17" s="10"/>
      <c r="G17" s="10"/>
      <c r="H17" s="7"/>
      <c r="I17" s="7"/>
      <c r="J17" s="7"/>
      <c r="K17" s="8"/>
    </row>
    <row r="18" spans="1:11">
      <c r="A18" s="9"/>
      <c r="B18" s="10"/>
      <c r="C18" s="10"/>
      <c r="D18" s="10"/>
      <c r="E18" s="10"/>
      <c r="F18" s="10"/>
      <c r="G18" s="10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ht="15.75" thickBot="1">
      <c r="A35" s="11"/>
      <c r="B35" s="12"/>
      <c r="C35" s="12"/>
      <c r="D35" s="12"/>
      <c r="E35" s="12"/>
      <c r="F35" s="12"/>
      <c r="G35" s="13" t="s">
        <v>11</v>
      </c>
      <c r="H35" s="14"/>
      <c r="I35" s="14"/>
      <c r="J35" s="14"/>
      <c r="K35" s="15"/>
    </row>
    <row r="36" spans="1:11" ht="16.5" thickBot="1">
      <c r="A36" s="16"/>
      <c r="B36" s="16"/>
      <c r="C36" s="16"/>
      <c r="D36" s="16"/>
      <c r="E36" s="16"/>
      <c r="F36" s="16"/>
      <c r="G36" s="17" t="s">
        <v>12</v>
      </c>
      <c r="H36" s="18">
        <f>SUM(H4:H35)</f>
        <v>8278</v>
      </c>
      <c r="I36" s="19">
        <f>SUM(I4:I35)</f>
        <v>4600</v>
      </c>
      <c r="J36" s="19">
        <f>SUM(J4:J35)</f>
        <v>1600</v>
      </c>
      <c r="K36" s="20">
        <f>SUM(K4:K35)</f>
        <v>0</v>
      </c>
    </row>
    <row r="37" spans="1:11">
      <c r="A37" s="21"/>
      <c r="B37" s="21"/>
      <c r="C37" s="21"/>
      <c r="D37" s="21"/>
      <c r="E37" s="21"/>
      <c r="F37" s="21"/>
      <c r="G37" s="21"/>
    </row>
    <row r="38" spans="1:11">
      <c r="A38" s="21"/>
      <c r="B38" s="21"/>
      <c r="C38" s="21"/>
      <c r="D38" s="21"/>
      <c r="E38" s="21"/>
      <c r="F38" s="21"/>
      <c r="G38" s="21"/>
    </row>
    <row r="39" spans="1:11">
      <c r="A39" s="21"/>
      <c r="B39" s="21"/>
      <c r="C39" s="21"/>
      <c r="D39" s="21"/>
      <c r="E39" s="21"/>
      <c r="F39" s="21"/>
      <c r="G39" s="21"/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 ht="15.75" thickBot="1">
      <c r="A45" s="21"/>
      <c r="B45" s="21"/>
      <c r="C45" s="21"/>
      <c r="D45" s="21"/>
      <c r="E45" s="21"/>
      <c r="F45" s="21"/>
      <c r="G45" s="21"/>
    </row>
    <row r="46" spans="1:11" ht="19.5" thickBot="1">
      <c r="A46" s="21"/>
      <c r="B46" s="66" t="s">
        <v>13</v>
      </c>
      <c r="C46" s="67"/>
      <c r="D46" s="67"/>
      <c r="E46" s="68"/>
      <c r="F46" s="21"/>
      <c r="G46" s="21"/>
    </row>
    <row r="47" spans="1:11" ht="16.5" thickBot="1">
      <c r="A47" s="21"/>
      <c r="B47" s="22"/>
      <c r="C47" s="23"/>
      <c r="D47" s="23"/>
      <c r="E47" s="24"/>
      <c r="F47" s="21"/>
      <c r="G47" s="21"/>
    </row>
    <row r="48" spans="1:11" ht="16.5" thickBot="1">
      <c r="A48" s="21"/>
      <c r="B48" s="25" t="s">
        <v>0</v>
      </c>
      <c r="C48" s="26" t="s">
        <v>14</v>
      </c>
      <c r="D48" s="25" t="s">
        <v>15</v>
      </c>
      <c r="E48" s="27" t="s">
        <v>16</v>
      </c>
      <c r="F48" s="21"/>
      <c r="G48" s="21"/>
    </row>
    <row r="49" spans="1:7">
      <c r="A49" s="21"/>
      <c r="B49" s="9" t="s">
        <v>204</v>
      </c>
      <c r="C49" s="10" t="s">
        <v>41</v>
      </c>
      <c r="D49" s="10" t="s">
        <v>497</v>
      </c>
      <c r="E49" s="29">
        <v>250</v>
      </c>
      <c r="F49" s="21"/>
      <c r="G49" s="21"/>
    </row>
    <row r="50" spans="1:7">
      <c r="A50" s="21"/>
      <c r="B50" s="9"/>
      <c r="C50" s="10"/>
      <c r="D50" s="10"/>
      <c r="E50" s="29"/>
      <c r="F50" s="21"/>
      <c r="G50" s="21"/>
    </row>
    <row r="51" spans="1:7">
      <c r="A51" s="21"/>
      <c r="B51" s="9"/>
      <c r="C51" s="10"/>
      <c r="D51" s="10"/>
      <c r="E51" s="29"/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>
      <c r="A54" s="21"/>
      <c r="B54" s="9"/>
      <c r="C54" s="10"/>
      <c r="D54" s="10"/>
      <c r="E54" s="29"/>
      <c r="F54" s="21"/>
      <c r="G54" s="21"/>
    </row>
    <row r="55" spans="1:7">
      <c r="A55" s="21"/>
      <c r="B55" s="9"/>
      <c r="C55" s="10"/>
      <c r="D55" s="10"/>
      <c r="E55" s="29"/>
      <c r="F55" s="21"/>
      <c r="G55" s="21"/>
    </row>
    <row r="56" spans="1:7">
      <c r="A56" s="21"/>
      <c r="B56" s="9"/>
      <c r="C56" s="10"/>
      <c r="D56" s="10"/>
      <c r="E56" s="29"/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>
      <c r="A58" s="21"/>
      <c r="B58" s="9"/>
      <c r="C58" s="10"/>
      <c r="D58" s="10"/>
      <c r="E58" s="29"/>
      <c r="F58" s="21"/>
      <c r="G58" s="21"/>
    </row>
    <row r="59" spans="1:7">
      <c r="A59" s="21"/>
      <c r="B59" s="9"/>
      <c r="C59" s="10"/>
      <c r="D59" s="10"/>
      <c r="E59" s="29"/>
      <c r="F59" s="21"/>
      <c r="G59" s="21"/>
    </row>
    <row r="60" spans="1:7">
      <c r="A60" s="21"/>
      <c r="B60" s="9"/>
      <c r="C60" s="10"/>
      <c r="D60" s="10"/>
      <c r="E60" s="29"/>
      <c r="F60" s="21"/>
      <c r="G60" s="21"/>
    </row>
    <row r="61" spans="1:7">
      <c r="A61" s="21"/>
      <c r="B61" s="9"/>
      <c r="C61" s="10"/>
      <c r="D61" s="10"/>
      <c r="E61" s="29"/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 ht="15.75" thickBot="1">
      <c r="A66" s="21"/>
      <c r="B66" s="30"/>
      <c r="C66" s="31"/>
      <c r="D66" s="31"/>
      <c r="E66" s="32"/>
    </row>
    <row r="67" spans="1:7">
      <c r="A67" s="21"/>
      <c r="B67" s="21"/>
    </row>
    <row r="68" spans="1:7">
      <c r="A68" s="21"/>
      <c r="B68" s="21"/>
    </row>
    <row r="69" spans="1:7">
      <c r="A69" s="21"/>
      <c r="B69" s="21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</sheetData>
  <mergeCells count="2">
    <mergeCell ref="A1:K1"/>
    <mergeCell ref="B46:E4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1"/>
  <sheetViews>
    <sheetView workbookViewId="0">
      <selection activeCell="H26" sqref="H26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64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350</v>
      </c>
      <c r="B4" s="10">
        <v>5796</v>
      </c>
      <c r="C4" s="10" t="s">
        <v>73</v>
      </c>
      <c r="D4" s="10" t="s">
        <v>363</v>
      </c>
      <c r="E4" s="10" t="s">
        <v>74</v>
      </c>
      <c r="F4" s="10" t="s">
        <v>41</v>
      </c>
      <c r="G4" s="52" t="s">
        <v>41</v>
      </c>
      <c r="H4" s="7">
        <v>2100</v>
      </c>
      <c r="I4" s="7">
        <v>0</v>
      </c>
      <c r="J4" s="7">
        <v>0</v>
      </c>
      <c r="K4" s="8"/>
    </row>
    <row r="5" spans="1:11">
      <c r="A5" s="9" t="s">
        <v>387</v>
      </c>
      <c r="B5" s="10">
        <v>1614</v>
      </c>
      <c r="C5" s="10" t="s">
        <v>298</v>
      </c>
      <c r="D5" s="10"/>
      <c r="E5" s="10" t="s">
        <v>107</v>
      </c>
      <c r="F5" s="10" t="s">
        <v>108</v>
      </c>
      <c r="G5" s="52" t="s">
        <v>589</v>
      </c>
      <c r="H5" s="7">
        <v>0</v>
      </c>
      <c r="I5" s="7">
        <v>0</v>
      </c>
      <c r="J5" s="7">
        <v>3200</v>
      </c>
      <c r="K5" s="8"/>
    </row>
    <row r="6" spans="1:11">
      <c r="A6" s="9" t="s">
        <v>441</v>
      </c>
      <c r="B6" s="10">
        <v>1540</v>
      </c>
      <c r="C6" s="10" t="s">
        <v>452</v>
      </c>
      <c r="D6" s="10" t="s">
        <v>453</v>
      </c>
      <c r="E6" s="10" t="s">
        <v>219</v>
      </c>
      <c r="F6" s="10" t="s">
        <v>108</v>
      </c>
      <c r="G6" s="48" t="s">
        <v>986</v>
      </c>
      <c r="H6" s="7">
        <v>0</v>
      </c>
      <c r="I6" s="7">
        <v>0</v>
      </c>
      <c r="J6" s="7">
        <v>1936</v>
      </c>
      <c r="K6" s="8"/>
    </row>
    <row r="7" spans="1:11">
      <c r="A7" s="9" t="s">
        <v>441</v>
      </c>
      <c r="B7" s="10">
        <v>1128</v>
      </c>
      <c r="C7" s="10" t="s">
        <v>454</v>
      </c>
      <c r="D7" s="10"/>
      <c r="E7" s="10" t="s">
        <v>212</v>
      </c>
      <c r="F7" s="10" t="s">
        <v>108</v>
      </c>
      <c r="G7" s="48" t="s">
        <v>699</v>
      </c>
      <c r="H7" s="7">
        <v>0</v>
      </c>
      <c r="I7" s="7">
        <v>0</v>
      </c>
      <c r="J7" s="7">
        <v>4435</v>
      </c>
      <c r="K7" s="8"/>
    </row>
    <row r="8" spans="1:11">
      <c r="A8" s="9" t="s">
        <v>472</v>
      </c>
      <c r="B8" s="10">
        <v>12</v>
      </c>
      <c r="C8" s="10" t="s">
        <v>226</v>
      </c>
      <c r="D8" s="10" t="s">
        <v>492</v>
      </c>
      <c r="E8" s="10" t="s">
        <v>107</v>
      </c>
      <c r="F8" s="10" t="s">
        <v>85</v>
      </c>
      <c r="G8" s="48" t="s">
        <v>566</v>
      </c>
      <c r="H8" s="7">
        <v>1295</v>
      </c>
      <c r="I8" s="7">
        <v>300</v>
      </c>
      <c r="J8" s="7">
        <v>0</v>
      </c>
      <c r="K8" s="8"/>
    </row>
    <row r="9" spans="1:11">
      <c r="A9" s="9" t="s">
        <v>472</v>
      </c>
      <c r="B9" s="10" t="s">
        <v>41</v>
      </c>
      <c r="C9" s="10" t="s">
        <v>493</v>
      </c>
      <c r="D9" s="10" t="s">
        <v>492</v>
      </c>
      <c r="E9" s="10" t="s">
        <v>74</v>
      </c>
      <c r="F9" s="10" t="s">
        <v>85</v>
      </c>
      <c r="G9" s="48" t="s">
        <v>41</v>
      </c>
      <c r="H9" s="7">
        <v>430</v>
      </c>
      <c r="I9" s="7">
        <v>0</v>
      </c>
      <c r="J9" s="7">
        <v>0</v>
      </c>
      <c r="K9" s="8"/>
    </row>
    <row r="10" spans="1:11">
      <c r="A10" s="9" t="s">
        <v>472</v>
      </c>
      <c r="B10" s="10" t="s">
        <v>526</v>
      </c>
      <c r="C10" s="10" t="s">
        <v>82</v>
      </c>
      <c r="D10" s="10" t="s">
        <v>492</v>
      </c>
      <c r="E10" s="10" t="s">
        <v>91</v>
      </c>
      <c r="F10" s="10" t="s">
        <v>85</v>
      </c>
      <c r="G10" s="48" t="s">
        <v>41</v>
      </c>
      <c r="H10" s="7">
        <v>336</v>
      </c>
      <c r="I10" s="7">
        <v>0</v>
      </c>
      <c r="J10" s="7">
        <v>0</v>
      </c>
      <c r="K10" s="8"/>
    </row>
    <row r="11" spans="1:11">
      <c r="A11" s="9" t="s">
        <v>518</v>
      </c>
      <c r="B11" s="10">
        <v>572</v>
      </c>
      <c r="C11" s="10" t="s">
        <v>519</v>
      </c>
      <c r="D11" s="10" t="s">
        <v>492</v>
      </c>
      <c r="E11" s="10" t="s">
        <v>265</v>
      </c>
      <c r="F11" s="10" t="s">
        <v>85</v>
      </c>
      <c r="G11" s="48" t="s">
        <v>604</v>
      </c>
      <c r="H11" s="7">
        <v>1183</v>
      </c>
      <c r="I11" s="7">
        <v>1100</v>
      </c>
      <c r="J11" s="7">
        <v>0</v>
      </c>
      <c r="K11" s="8"/>
    </row>
    <row r="12" spans="1:11">
      <c r="A12" s="9" t="s">
        <v>518</v>
      </c>
      <c r="B12" s="10">
        <v>1419</v>
      </c>
      <c r="C12" s="10" t="s">
        <v>537</v>
      </c>
      <c r="D12" s="10" t="s">
        <v>453</v>
      </c>
      <c r="E12" s="10" t="s">
        <v>219</v>
      </c>
      <c r="F12" s="10" t="s">
        <v>108</v>
      </c>
      <c r="G12" s="48" t="s">
        <v>700</v>
      </c>
      <c r="H12" s="7">
        <v>0</v>
      </c>
      <c r="I12" s="7">
        <v>0</v>
      </c>
      <c r="J12" s="7">
        <v>2700</v>
      </c>
      <c r="K12" s="8"/>
    </row>
    <row r="13" spans="1:11">
      <c r="A13" s="9" t="s">
        <v>538</v>
      </c>
      <c r="B13" s="10">
        <v>1624</v>
      </c>
      <c r="C13" s="10" t="s">
        <v>298</v>
      </c>
      <c r="D13" s="10" t="s">
        <v>453</v>
      </c>
      <c r="E13" s="10" t="s">
        <v>225</v>
      </c>
      <c r="F13" s="10" t="s">
        <v>108</v>
      </c>
      <c r="G13" s="48" t="s">
        <v>1003</v>
      </c>
      <c r="H13" s="7">
        <v>0</v>
      </c>
      <c r="I13" s="7">
        <v>0</v>
      </c>
      <c r="J13" s="7">
        <v>2200</v>
      </c>
      <c r="K13" s="8"/>
    </row>
    <row r="14" spans="1:11">
      <c r="A14" s="9" t="s">
        <v>576</v>
      </c>
      <c r="B14" s="10" t="s">
        <v>586</v>
      </c>
      <c r="C14" s="10" t="s">
        <v>587</v>
      </c>
      <c r="D14" s="10" t="s">
        <v>453</v>
      </c>
      <c r="E14" s="10" t="s">
        <v>588</v>
      </c>
      <c r="F14" s="10" t="s">
        <v>108</v>
      </c>
      <c r="G14" s="48" t="s">
        <v>1002</v>
      </c>
      <c r="H14" s="7">
        <v>0</v>
      </c>
      <c r="I14" s="7">
        <v>0</v>
      </c>
      <c r="J14" s="7">
        <v>2848</v>
      </c>
      <c r="K14" s="8"/>
    </row>
    <row r="15" spans="1:11">
      <c r="A15" s="9" t="s">
        <v>576</v>
      </c>
      <c r="B15" s="10" t="s">
        <v>982</v>
      </c>
      <c r="C15" s="10" t="s">
        <v>983</v>
      </c>
      <c r="D15" s="10" t="s">
        <v>453</v>
      </c>
      <c r="E15" s="10" t="s">
        <v>219</v>
      </c>
      <c r="F15" s="10" t="s">
        <v>108</v>
      </c>
      <c r="G15" s="48" t="s">
        <v>985</v>
      </c>
      <c r="H15" s="7">
        <v>0</v>
      </c>
      <c r="I15" s="7">
        <v>0</v>
      </c>
      <c r="J15" s="7">
        <v>599</v>
      </c>
      <c r="K15" s="8"/>
    </row>
    <row r="16" spans="1:11">
      <c r="A16" s="9" t="s">
        <v>576</v>
      </c>
      <c r="B16" s="10" t="s">
        <v>981</v>
      </c>
      <c r="C16" s="10" t="s">
        <v>983</v>
      </c>
      <c r="D16" s="10" t="s">
        <v>453</v>
      </c>
      <c r="E16" s="10" t="s">
        <v>219</v>
      </c>
      <c r="F16" s="10" t="s">
        <v>108</v>
      </c>
      <c r="G16" s="48" t="s">
        <v>984</v>
      </c>
      <c r="H16" s="7">
        <v>0</v>
      </c>
      <c r="I16" s="7">
        <v>0</v>
      </c>
      <c r="J16" s="7">
        <v>1600</v>
      </c>
      <c r="K16" s="8"/>
    </row>
    <row r="17" spans="1:11">
      <c r="A17" s="9" t="s">
        <v>576</v>
      </c>
      <c r="B17" s="10">
        <v>2154</v>
      </c>
      <c r="C17" s="10" t="s">
        <v>164</v>
      </c>
      <c r="D17" s="10" t="s">
        <v>453</v>
      </c>
      <c r="E17" s="10" t="s">
        <v>91</v>
      </c>
      <c r="F17" s="10" t="s">
        <v>41</v>
      </c>
      <c r="G17" s="10" t="s">
        <v>41</v>
      </c>
      <c r="H17" s="7">
        <v>300</v>
      </c>
      <c r="I17" s="7">
        <v>0</v>
      </c>
      <c r="J17" s="7">
        <v>0</v>
      </c>
      <c r="K17" s="8"/>
    </row>
    <row r="18" spans="1:11">
      <c r="A18" s="9" t="s">
        <v>614</v>
      </c>
      <c r="B18" s="10">
        <v>2156</v>
      </c>
      <c r="C18" s="10" t="s">
        <v>164</v>
      </c>
      <c r="D18" s="10"/>
      <c r="E18" s="10" t="s">
        <v>265</v>
      </c>
      <c r="F18" s="10" t="s">
        <v>85</v>
      </c>
      <c r="G18" s="48" t="s">
        <v>717</v>
      </c>
      <c r="H18" s="7">
        <v>250</v>
      </c>
      <c r="I18" s="7">
        <v>1100</v>
      </c>
      <c r="J18" s="7">
        <v>0</v>
      </c>
      <c r="K18" s="8"/>
    </row>
    <row r="19" spans="1:11">
      <c r="A19" s="9" t="s">
        <v>614</v>
      </c>
      <c r="B19" s="10">
        <v>1920</v>
      </c>
      <c r="C19" s="10" t="s">
        <v>79</v>
      </c>
      <c r="D19" s="10" t="s">
        <v>492</v>
      </c>
      <c r="E19" s="10" t="s">
        <v>265</v>
      </c>
      <c r="F19" s="10" t="s">
        <v>85</v>
      </c>
      <c r="G19" s="48" t="s">
        <v>754</v>
      </c>
      <c r="H19" s="7">
        <v>429</v>
      </c>
      <c r="I19" s="7">
        <v>1100</v>
      </c>
      <c r="J19" s="7">
        <v>0</v>
      </c>
      <c r="K19" s="8"/>
    </row>
    <row r="20" spans="1:11">
      <c r="A20" s="9" t="s">
        <v>614</v>
      </c>
      <c r="B20" s="10" t="s">
        <v>623</v>
      </c>
      <c r="C20" s="10" t="s">
        <v>82</v>
      </c>
      <c r="D20" s="10" t="s">
        <v>492</v>
      </c>
      <c r="E20" s="10" t="s">
        <v>225</v>
      </c>
      <c r="F20" s="10" t="s">
        <v>85</v>
      </c>
      <c r="G20" s="48" t="s">
        <v>716</v>
      </c>
      <c r="H20" s="7">
        <v>1116</v>
      </c>
      <c r="I20" s="40">
        <v>1400</v>
      </c>
      <c r="J20" s="7">
        <v>0</v>
      </c>
      <c r="K20" s="8"/>
    </row>
    <row r="21" spans="1:11">
      <c r="A21" s="9" t="s">
        <v>614</v>
      </c>
      <c r="B21" s="10">
        <v>126</v>
      </c>
      <c r="C21" s="10" t="s">
        <v>75</v>
      </c>
      <c r="D21" s="10" t="s">
        <v>492</v>
      </c>
      <c r="E21" s="10" t="s">
        <v>74</v>
      </c>
      <c r="F21" s="10" t="s">
        <v>41</v>
      </c>
      <c r="G21" s="10" t="s">
        <v>41</v>
      </c>
      <c r="H21" s="7">
        <v>120</v>
      </c>
      <c r="I21" s="7">
        <v>0</v>
      </c>
      <c r="J21" s="7">
        <v>0</v>
      </c>
      <c r="K21" s="8"/>
    </row>
    <row r="22" spans="1:11">
      <c r="A22" s="9" t="s">
        <v>614</v>
      </c>
      <c r="B22" s="10">
        <v>5293</v>
      </c>
      <c r="C22" s="10" t="s">
        <v>73</v>
      </c>
      <c r="D22" s="10" t="s">
        <v>492</v>
      </c>
      <c r="E22" s="10" t="s">
        <v>74</v>
      </c>
      <c r="F22" s="10" t="s">
        <v>41</v>
      </c>
      <c r="G22" s="10" t="s">
        <v>41</v>
      </c>
      <c r="H22" s="7">
        <v>6450</v>
      </c>
      <c r="I22" s="7">
        <v>0</v>
      </c>
      <c r="J22" s="7">
        <v>0</v>
      </c>
      <c r="K22" s="8"/>
    </row>
    <row r="23" spans="1:11">
      <c r="A23" s="9" t="s">
        <v>614</v>
      </c>
      <c r="B23" s="10">
        <v>13</v>
      </c>
      <c r="C23" s="10" t="s">
        <v>226</v>
      </c>
      <c r="D23" s="10" t="s">
        <v>363</v>
      </c>
      <c r="E23" s="10" t="s">
        <v>86</v>
      </c>
      <c r="F23" s="10" t="s">
        <v>85</v>
      </c>
      <c r="G23" s="10" t="s">
        <v>753</v>
      </c>
      <c r="H23" s="7">
        <v>765</v>
      </c>
      <c r="I23" s="40">
        <v>5500</v>
      </c>
      <c r="J23" s="7">
        <v>0</v>
      </c>
      <c r="K23" s="8"/>
    </row>
    <row r="24" spans="1:11">
      <c r="A24" s="9" t="s">
        <v>614</v>
      </c>
      <c r="B24" s="10">
        <v>5835</v>
      </c>
      <c r="C24" s="10" t="s">
        <v>73</v>
      </c>
      <c r="D24" s="10" t="s">
        <v>453</v>
      </c>
      <c r="E24" s="10" t="s">
        <v>74</v>
      </c>
      <c r="F24" s="10" t="s">
        <v>85</v>
      </c>
      <c r="G24" s="10" t="s">
        <v>41</v>
      </c>
      <c r="H24" s="7">
        <v>4850</v>
      </c>
      <c r="I24" s="40">
        <v>0</v>
      </c>
      <c r="J24" s="7">
        <v>0</v>
      </c>
      <c r="K24" s="8"/>
    </row>
    <row r="25" spans="1:11">
      <c r="A25" s="9" t="s">
        <v>627</v>
      </c>
      <c r="B25" s="10" t="s">
        <v>644</v>
      </c>
      <c r="C25" s="10" t="s">
        <v>69</v>
      </c>
      <c r="D25" s="10" t="s">
        <v>453</v>
      </c>
      <c r="E25" s="10" t="s">
        <v>212</v>
      </c>
      <c r="F25" s="10" t="s">
        <v>85</v>
      </c>
      <c r="G25" s="48" t="s">
        <v>755</v>
      </c>
      <c r="H25" s="7">
        <v>1144</v>
      </c>
      <c r="I25" s="40">
        <v>2400</v>
      </c>
      <c r="J25" s="7">
        <v>0</v>
      </c>
      <c r="K25" s="8"/>
    </row>
    <row r="26" spans="1:11">
      <c r="A26" s="9" t="s">
        <v>627</v>
      </c>
      <c r="B26" s="10">
        <v>1325</v>
      </c>
      <c r="C26" s="10" t="s">
        <v>79</v>
      </c>
      <c r="D26" s="10" t="s">
        <v>453</v>
      </c>
      <c r="E26" s="10" t="s">
        <v>219</v>
      </c>
      <c r="F26" s="10" t="s">
        <v>85</v>
      </c>
      <c r="G26" s="48" t="s">
        <v>1004</v>
      </c>
      <c r="H26" s="7">
        <v>570</v>
      </c>
      <c r="I26" s="7">
        <v>1200</v>
      </c>
      <c r="J26" s="7">
        <v>0</v>
      </c>
      <c r="K26" s="8"/>
    </row>
    <row r="27" spans="1:11">
      <c r="A27" s="9" t="s">
        <v>627</v>
      </c>
      <c r="B27" s="10">
        <v>2158</v>
      </c>
      <c r="C27" s="10" t="s">
        <v>164</v>
      </c>
      <c r="D27" s="10" t="s">
        <v>453</v>
      </c>
      <c r="E27" s="10" t="s">
        <v>219</v>
      </c>
      <c r="F27" s="10" t="s">
        <v>85</v>
      </c>
      <c r="G27" s="48" t="s">
        <v>690</v>
      </c>
      <c r="H27" s="7">
        <v>620</v>
      </c>
      <c r="I27" s="7">
        <v>1200</v>
      </c>
      <c r="J27" s="7">
        <v>0</v>
      </c>
      <c r="K27" s="8"/>
    </row>
    <row r="28" spans="1:11">
      <c r="A28" s="9" t="s">
        <v>656</v>
      </c>
      <c r="B28" s="10">
        <v>579</v>
      </c>
      <c r="C28" s="10" t="s">
        <v>519</v>
      </c>
      <c r="D28" s="10" t="s">
        <v>492</v>
      </c>
      <c r="E28" s="10" t="s">
        <v>265</v>
      </c>
      <c r="F28" s="10" t="s">
        <v>85</v>
      </c>
      <c r="G28" s="48" t="s">
        <v>777</v>
      </c>
      <c r="H28" s="7">
        <v>684</v>
      </c>
      <c r="I28" s="7">
        <v>1100</v>
      </c>
      <c r="J28" s="7">
        <v>0</v>
      </c>
      <c r="K28" s="8"/>
    </row>
    <row r="29" spans="1:11">
      <c r="A29" s="9" t="s">
        <v>693</v>
      </c>
      <c r="B29" s="10" t="s">
        <v>935</v>
      </c>
      <c r="C29" s="10" t="s">
        <v>82</v>
      </c>
      <c r="D29" s="10" t="s">
        <v>453</v>
      </c>
      <c r="E29" s="10" t="s">
        <v>701</v>
      </c>
      <c r="F29" s="10" t="s">
        <v>85</v>
      </c>
      <c r="G29" s="47" t="s">
        <v>822</v>
      </c>
      <c r="H29" s="7">
        <v>2546</v>
      </c>
      <c r="I29" s="7">
        <v>4500</v>
      </c>
      <c r="J29" s="7">
        <v>0</v>
      </c>
      <c r="K29" s="8"/>
    </row>
    <row r="30" spans="1:11">
      <c r="A30" s="9" t="s">
        <v>693</v>
      </c>
      <c r="B30" s="10" t="s">
        <v>41</v>
      </c>
      <c r="C30" s="10" t="s">
        <v>703</v>
      </c>
      <c r="D30" s="10" t="s">
        <v>453</v>
      </c>
      <c r="E30" s="10" t="s">
        <v>704</v>
      </c>
      <c r="F30" s="10" t="s">
        <v>108</v>
      </c>
      <c r="G30" s="10" t="s">
        <v>708</v>
      </c>
      <c r="H30" s="7">
        <v>0</v>
      </c>
      <c r="I30" s="7">
        <v>0</v>
      </c>
      <c r="J30" s="7">
        <v>550</v>
      </c>
      <c r="K30" s="8"/>
    </row>
    <row r="31" spans="1:11">
      <c r="A31" s="9" t="s">
        <v>693</v>
      </c>
      <c r="B31" s="10">
        <v>5850</v>
      </c>
      <c r="C31" s="10" t="s">
        <v>73</v>
      </c>
      <c r="D31" s="10" t="s">
        <v>453</v>
      </c>
      <c r="E31" s="10" t="s">
        <v>74</v>
      </c>
      <c r="F31" s="10" t="s">
        <v>85</v>
      </c>
      <c r="G31" s="10" t="s">
        <v>41</v>
      </c>
      <c r="H31" s="7">
        <v>600</v>
      </c>
      <c r="I31" s="7">
        <v>0</v>
      </c>
      <c r="J31" s="7">
        <v>0</v>
      </c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ht="15.75" thickBot="1">
      <c r="A44" s="11"/>
      <c r="B44" s="12"/>
      <c r="C44" s="12"/>
      <c r="D44" s="12"/>
      <c r="E44" s="12"/>
      <c r="F44" s="12"/>
      <c r="G44" s="13" t="s">
        <v>11</v>
      </c>
      <c r="H44" s="14"/>
      <c r="I44" s="14"/>
      <c r="J44" s="14"/>
      <c r="K44" s="15"/>
    </row>
    <row r="45" spans="1:11" ht="16.5" thickBot="1">
      <c r="A45" s="16"/>
      <c r="B45" s="16"/>
      <c r="C45" s="16"/>
      <c r="D45" s="16"/>
      <c r="E45" s="16"/>
      <c r="F45" s="16"/>
      <c r="G45" s="17" t="s">
        <v>12</v>
      </c>
      <c r="H45" s="18">
        <f>SUM(H4:H44)</f>
        <v>25788</v>
      </c>
      <c r="I45" s="19">
        <f>SUM(I4:I44)</f>
        <v>20900</v>
      </c>
      <c r="J45" s="19">
        <f>SUM(J4:J44)</f>
        <v>20068</v>
      </c>
      <c r="K45" s="20">
        <f>SUM(K4:K44)</f>
        <v>0</v>
      </c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>
      <c r="A51" s="21"/>
      <c r="B51" s="21"/>
      <c r="C51" s="21"/>
      <c r="D51" s="21"/>
      <c r="E51" s="21"/>
      <c r="F51" s="21"/>
      <c r="G51" s="21"/>
    </row>
    <row r="52" spans="1:7">
      <c r="A52" s="21"/>
      <c r="B52" s="21"/>
      <c r="C52" s="21"/>
      <c r="D52" s="21"/>
      <c r="E52" s="21"/>
      <c r="F52" s="21"/>
      <c r="G52" s="21"/>
    </row>
    <row r="53" spans="1:7">
      <c r="A53" s="21"/>
      <c r="B53" s="21"/>
      <c r="C53" s="21"/>
      <c r="D53" s="21"/>
      <c r="E53" s="21"/>
      <c r="F53" s="21"/>
      <c r="G53" s="21"/>
    </row>
    <row r="54" spans="1:7" ht="15.75" thickBot="1">
      <c r="A54" s="21"/>
      <c r="B54" s="21"/>
      <c r="C54" s="21"/>
      <c r="D54" s="21"/>
      <c r="E54" s="21"/>
      <c r="F54" s="21"/>
      <c r="G54" s="21"/>
    </row>
    <row r="55" spans="1:7" ht="19.5" thickBot="1">
      <c r="A55" s="21"/>
      <c r="B55" s="66" t="s">
        <v>13</v>
      </c>
      <c r="C55" s="67"/>
      <c r="D55" s="67"/>
      <c r="E55" s="68"/>
      <c r="F55" s="21"/>
      <c r="G55" s="21"/>
    </row>
    <row r="56" spans="1:7" ht="16.5" thickBot="1">
      <c r="A56" s="21"/>
      <c r="B56" s="22"/>
      <c r="C56" s="23"/>
      <c r="D56" s="23"/>
      <c r="E56" s="24"/>
      <c r="F56" s="21"/>
      <c r="G56" s="21"/>
    </row>
    <row r="57" spans="1:7" ht="16.5" thickBot="1">
      <c r="A57" s="21"/>
      <c r="B57" s="25" t="s">
        <v>0</v>
      </c>
      <c r="C57" s="26" t="s">
        <v>14</v>
      </c>
      <c r="D57" s="25" t="s">
        <v>15</v>
      </c>
      <c r="E57" s="27" t="s">
        <v>16</v>
      </c>
      <c r="F57" s="21"/>
      <c r="G57" s="21"/>
    </row>
    <row r="58" spans="1:7">
      <c r="A58" s="21"/>
      <c r="B58" s="9" t="s">
        <v>693</v>
      </c>
      <c r="C58" s="10" t="s">
        <v>41</v>
      </c>
      <c r="D58" s="10" t="s">
        <v>497</v>
      </c>
      <c r="E58" s="29">
        <v>60</v>
      </c>
      <c r="F58" s="21"/>
      <c r="G58" s="21"/>
    </row>
    <row r="59" spans="1:7">
      <c r="A59" s="21"/>
      <c r="B59" s="9" t="s">
        <v>518</v>
      </c>
      <c r="C59" s="10" t="s">
        <v>41</v>
      </c>
      <c r="D59" s="10" t="s">
        <v>497</v>
      </c>
      <c r="E59" s="29">
        <v>260</v>
      </c>
      <c r="F59" s="21"/>
      <c r="G59" s="21"/>
    </row>
    <row r="60" spans="1:7">
      <c r="A60" s="21"/>
      <c r="B60" s="9"/>
      <c r="C60" s="10"/>
      <c r="D60" s="10"/>
      <c r="E60" s="29"/>
      <c r="F60" s="21"/>
      <c r="G60" s="21"/>
    </row>
    <row r="61" spans="1:7">
      <c r="A61" s="21"/>
      <c r="B61" s="9"/>
      <c r="C61" s="10"/>
      <c r="D61" s="10"/>
      <c r="E61" s="29"/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 ht="15.75" thickBot="1">
      <c r="A75" s="21"/>
      <c r="B75" s="30"/>
      <c r="C75" s="31"/>
      <c r="D75" s="31"/>
      <c r="E75" s="32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</sheetData>
  <mergeCells count="2">
    <mergeCell ref="A1:K1"/>
    <mergeCell ref="B55:E55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D12" sqref="D12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65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76</v>
      </c>
      <c r="B4" s="6" t="s">
        <v>130</v>
      </c>
      <c r="C4" s="6" t="s">
        <v>131</v>
      </c>
      <c r="D4" s="6" t="s">
        <v>637</v>
      </c>
      <c r="E4" s="6" t="s">
        <v>132</v>
      </c>
      <c r="F4" s="6" t="s">
        <v>108</v>
      </c>
      <c r="G4" s="39" t="s">
        <v>638</v>
      </c>
      <c r="H4" s="7">
        <v>0</v>
      </c>
      <c r="I4" s="40">
        <v>0</v>
      </c>
      <c r="J4" s="7">
        <v>2398</v>
      </c>
      <c r="K4" s="8"/>
    </row>
    <row r="5" spans="1:11">
      <c r="A5" s="5" t="s">
        <v>135</v>
      </c>
      <c r="B5" s="6" t="s">
        <v>913</v>
      </c>
      <c r="C5" s="6" t="s">
        <v>131</v>
      </c>
      <c r="D5" s="6"/>
      <c r="E5" s="6" t="s">
        <v>188</v>
      </c>
      <c r="F5" s="6" t="s">
        <v>108</v>
      </c>
      <c r="G5" s="39" t="s">
        <v>914</v>
      </c>
      <c r="H5" s="7">
        <v>0</v>
      </c>
      <c r="I5" s="7">
        <v>0</v>
      </c>
      <c r="J5" s="7">
        <v>1699</v>
      </c>
      <c r="K5" s="8"/>
    </row>
    <row r="6" spans="1:11">
      <c r="A6" s="5" t="s">
        <v>163</v>
      </c>
      <c r="B6" s="6" t="s">
        <v>177</v>
      </c>
      <c r="C6" s="6" t="s">
        <v>82</v>
      </c>
      <c r="D6" s="6" t="s">
        <v>178</v>
      </c>
      <c r="E6" s="6" t="s">
        <v>179</v>
      </c>
      <c r="F6" s="6" t="s">
        <v>99</v>
      </c>
      <c r="G6" s="39" t="s">
        <v>336</v>
      </c>
      <c r="H6" s="7">
        <v>6702</v>
      </c>
      <c r="I6" s="7">
        <v>0</v>
      </c>
      <c r="J6" s="7">
        <v>0</v>
      </c>
      <c r="K6" s="8"/>
    </row>
    <row r="7" spans="1:11">
      <c r="A7" s="5" t="s">
        <v>163</v>
      </c>
      <c r="B7" s="6">
        <v>104</v>
      </c>
      <c r="C7" s="6" t="s">
        <v>180</v>
      </c>
      <c r="D7" s="6"/>
      <c r="E7" s="6" t="s">
        <v>181</v>
      </c>
      <c r="F7" s="6" t="s">
        <v>108</v>
      </c>
      <c r="G7" s="39" t="s">
        <v>220</v>
      </c>
      <c r="H7" s="7">
        <v>0</v>
      </c>
      <c r="I7" s="7">
        <v>0</v>
      </c>
      <c r="J7" s="7">
        <v>5070</v>
      </c>
      <c r="K7" s="8"/>
    </row>
    <row r="8" spans="1:11">
      <c r="A8" s="5" t="s">
        <v>163</v>
      </c>
      <c r="B8" s="6">
        <v>105</v>
      </c>
      <c r="C8" s="6" t="s">
        <v>180</v>
      </c>
      <c r="D8" s="6"/>
      <c r="E8" s="6" t="s">
        <v>221</v>
      </c>
      <c r="F8" s="6" t="s">
        <v>108</v>
      </c>
      <c r="G8" s="39" t="s">
        <v>248</v>
      </c>
      <c r="H8" s="7">
        <v>0</v>
      </c>
      <c r="I8" s="7">
        <v>0</v>
      </c>
      <c r="J8" s="7">
        <v>9600</v>
      </c>
      <c r="K8" s="8"/>
    </row>
    <row r="9" spans="1:11">
      <c r="A9" s="5" t="s">
        <v>204</v>
      </c>
      <c r="B9" s="6">
        <v>1787</v>
      </c>
      <c r="C9" s="6" t="s">
        <v>79</v>
      </c>
      <c r="D9" s="6" t="s">
        <v>207</v>
      </c>
      <c r="E9" s="6" t="s">
        <v>97</v>
      </c>
      <c r="F9" s="6" t="s">
        <v>99</v>
      </c>
      <c r="G9" s="39" t="s">
        <v>344</v>
      </c>
      <c r="H9" s="7">
        <v>1146</v>
      </c>
      <c r="I9" s="7">
        <v>800</v>
      </c>
      <c r="J9" s="7">
        <v>0</v>
      </c>
      <c r="K9" s="8"/>
    </row>
    <row r="10" spans="1:11">
      <c r="A10" s="5" t="s">
        <v>204</v>
      </c>
      <c r="B10" s="6" t="s">
        <v>208</v>
      </c>
      <c r="C10" s="6" t="s">
        <v>69</v>
      </c>
      <c r="D10" s="6" t="s">
        <v>209</v>
      </c>
      <c r="E10" s="6" t="s">
        <v>112</v>
      </c>
      <c r="F10" s="6" t="s">
        <v>99</v>
      </c>
      <c r="G10" s="39" t="s">
        <v>345</v>
      </c>
      <c r="H10" s="7">
        <v>1026</v>
      </c>
      <c r="I10" s="7">
        <v>1100</v>
      </c>
      <c r="J10" s="7">
        <v>0</v>
      </c>
      <c r="K10" s="8"/>
    </row>
    <row r="11" spans="1:11">
      <c r="A11" s="5" t="s">
        <v>297</v>
      </c>
      <c r="B11" s="6">
        <v>1608</v>
      </c>
      <c r="C11" s="6" t="s">
        <v>298</v>
      </c>
      <c r="D11" s="6"/>
      <c r="E11" s="6" t="s">
        <v>299</v>
      </c>
      <c r="F11" s="6" t="s">
        <v>108</v>
      </c>
      <c r="G11" s="38" t="s">
        <v>590</v>
      </c>
      <c r="H11" s="7">
        <v>0</v>
      </c>
      <c r="I11" s="7">
        <v>0</v>
      </c>
      <c r="J11" s="7">
        <v>11550</v>
      </c>
      <c r="K11" s="8"/>
    </row>
    <row r="12" spans="1:11">
      <c r="A12" s="5" t="s">
        <v>302</v>
      </c>
      <c r="B12" s="6" t="s">
        <v>533</v>
      </c>
      <c r="C12" s="6" t="s">
        <v>102</v>
      </c>
      <c r="D12" s="6" t="s">
        <v>328</v>
      </c>
      <c r="E12" s="6" t="s">
        <v>329</v>
      </c>
      <c r="F12" s="6" t="s">
        <v>99</v>
      </c>
      <c r="G12" s="39" t="s">
        <v>346</v>
      </c>
      <c r="H12" s="7">
        <v>6649</v>
      </c>
      <c r="I12" s="7">
        <v>3000</v>
      </c>
      <c r="J12" s="7">
        <v>0</v>
      </c>
      <c r="K12" s="8"/>
    </row>
    <row r="13" spans="1:11">
      <c r="A13" s="5" t="s">
        <v>627</v>
      </c>
      <c r="B13" s="6" t="s">
        <v>933</v>
      </c>
      <c r="C13" s="6" t="s">
        <v>82</v>
      </c>
      <c r="D13" s="6" t="s">
        <v>647</v>
      </c>
      <c r="E13" s="6" t="s">
        <v>179</v>
      </c>
      <c r="F13" s="6" t="s">
        <v>85</v>
      </c>
      <c r="G13" s="39" t="s">
        <v>709</v>
      </c>
      <c r="H13" s="7">
        <v>6088</v>
      </c>
      <c r="I13" s="7">
        <v>8800</v>
      </c>
      <c r="J13" s="7">
        <v>0</v>
      </c>
      <c r="K13" s="8"/>
    </row>
    <row r="14" spans="1:11">
      <c r="A14" s="5" t="s">
        <v>627</v>
      </c>
      <c r="B14" s="6">
        <v>1627</v>
      </c>
      <c r="C14" s="6" t="s">
        <v>298</v>
      </c>
      <c r="D14" s="6" t="s">
        <v>647</v>
      </c>
      <c r="E14" s="6" t="s">
        <v>221</v>
      </c>
      <c r="F14" s="6" t="s">
        <v>108</v>
      </c>
      <c r="G14" s="39" t="s">
        <v>686</v>
      </c>
      <c r="H14" s="7">
        <v>0</v>
      </c>
      <c r="I14" s="7">
        <v>0</v>
      </c>
      <c r="J14" s="7">
        <v>8350</v>
      </c>
      <c r="K14" s="8"/>
    </row>
    <row r="15" spans="1:11">
      <c r="A15" s="5" t="s">
        <v>627</v>
      </c>
      <c r="B15" s="6" t="s">
        <v>953</v>
      </c>
      <c r="C15" s="6" t="s">
        <v>69</v>
      </c>
      <c r="D15" s="6" t="s">
        <v>647</v>
      </c>
      <c r="E15" s="6" t="s">
        <v>820</v>
      </c>
      <c r="F15" s="6" t="s">
        <v>108</v>
      </c>
      <c r="G15" s="39" t="s">
        <v>964</v>
      </c>
      <c r="H15" s="7">
        <v>643</v>
      </c>
      <c r="I15" s="7">
        <v>0</v>
      </c>
      <c r="J15" s="7">
        <v>0</v>
      </c>
      <c r="K15" s="8"/>
    </row>
    <row r="16" spans="1:11">
      <c r="A16" s="5" t="s">
        <v>679</v>
      </c>
      <c r="B16" s="6" t="s">
        <v>680</v>
      </c>
      <c r="C16" s="6" t="s">
        <v>82</v>
      </c>
      <c r="D16" s="6" t="s">
        <v>681</v>
      </c>
      <c r="E16" s="6" t="s">
        <v>141</v>
      </c>
      <c r="F16" s="6" t="s">
        <v>99</v>
      </c>
      <c r="G16" s="39" t="s">
        <v>737</v>
      </c>
      <c r="H16" s="7">
        <v>1630</v>
      </c>
      <c r="I16" s="7">
        <v>2835</v>
      </c>
      <c r="J16" s="7">
        <v>0</v>
      </c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23884</v>
      </c>
      <c r="I67" s="19">
        <f>SUM(I4:I66)</f>
        <v>16535</v>
      </c>
      <c r="J67" s="19">
        <f>SUM(J4:J66)</f>
        <v>38667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66" t="s">
        <v>13</v>
      </c>
      <c r="C77" s="67"/>
      <c r="D77" s="67"/>
      <c r="E77" s="68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311"/>
  <sheetViews>
    <sheetView topLeftCell="A4" workbookViewId="0">
      <selection activeCell="B21" sqref="B21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66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441</v>
      </c>
      <c r="B4" s="6">
        <v>1310</v>
      </c>
      <c r="C4" s="6" t="s">
        <v>79</v>
      </c>
      <c r="D4" s="6"/>
      <c r="E4" s="6" t="s">
        <v>104</v>
      </c>
      <c r="F4" s="6" t="s">
        <v>85</v>
      </c>
      <c r="G4" s="39" t="s">
        <v>486</v>
      </c>
      <c r="H4" s="7">
        <v>7146</v>
      </c>
      <c r="I4" s="40">
        <v>7000</v>
      </c>
      <c r="J4" s="7">
        <v>0</v>
      </c>
      <c r="K4" s="8"/>
    </row>
    <row r="5" spans="1:11">
      <c r="A5" s="5" t="s">
        <v>441</v>
      </c>
      <c r="B5" s="6" t="s">
        <v>470</v>
      </c>
      <c r="C5" s="6" t="s">
        <v>69</v>
      </c>
      <c r="D5" s="6"/>
      <c r="E5" s="6" t="s">
        <v>78</v>
      </c>
      <c r="F5" s="6" t="s">
        <v>85</v>
      </c>
      <c r="G5" s="39" t="s">
        <v>487</v>
      </c>
      <c r="H5" s="7">
        <v>4124</v>
      </c>
      <c r="I5" s="7">
        <v>3500</v>
      </c>
      <c r="J5" s="7">
        <v>0</v>
      </c>
      <c r="K5" s="8"/>
    </row>
    <row r="6" spans="1:11">
      <c r="A6" s="5" t="s">
        <v>441</v>
      </c>
      <c r="B6" s="6" t="s">
        <v>471</v>
      </c>
      <c r="C6" s="6" t="s">
        <v>82</v>
      </c>
      <c r="D6" s="6"/>
      <c r="E6" s="6" t="s">
        <v>78</v>
      </c>
      <c r="F6" s="6" t="s">
        <v>85</v>
      </c>
      <c r="G6" s="39" t="s">
        <v>488</v>
      </c>
      <c r="H6" s="7">
        <v>5143</v>
      </c>
      <c r="I6" s="7">
        <v>3500</v>
      </c>
      <c r="J6" s="7">
        <v>0</v>
      </c>
      <c r="K6" s="8"/>
    </row>
    <row r="7" spans="1:11">
      <c r="A7" s="5" t="s">
        <v>441</v>
      </c>
      <c r="B7" s="6">
        <v>5806</v>
      </c>
      <c r="C7" s="6" t="s">
        <v>73</v>
      </c>
      <c r="D7" s="6"/>
      <c r="E7" s="6" t="s">
        <v>74</v>
      </c>
      <c r="F7" s="6" t="s">
        <v>85</v>
      </c>
      <c r="G7" s="39" t="s">
        <v>41</v>
      </c>
      <c r="H7" s="7">
        <v>7910</v>
      </c>
      <c r="I7" s="7">
        <v>0</v>
      </c>
      <c r="J7" s="7">
        <v>0</v>
      </c>
      <c r="K7" s="8"/>
    </row>
    <row r="8" spans="1:11">
      <c r="A8" s="5" t="s">
        <v>466</v>
      </c>
      <c r="B8" s="6" t="s">
        <v>41</v>
      </c>
      <c r="C8" s="6" t="s">
        <v>73</v>
      </c>
      <c r="D8" s="6"/>
      <c r="E8" s="6" t="s">
        <v>74</v>
      </c>
      <c r="F8" s="6" t="s">
        <v>85</v>
      </c>
      <c r="G8" s="39" t="s">
        <v>41</v>
      </c>
      <c r="H8" s="7">
        <v>5585</v>
      </c>
      <c r="I8" s="7">
        <v>0</v>
      </c>
      <c r="J8" s="7">
        <v>0</v>
      </c>
      <c r="K8" s="8"/>
    </row>
    <row r="9" spans="1:11">
      <c r="A9" s="5" t="s">
        <v>472</v>
      </c>
      <c r="B9" s="6" t="s">
        <v>473</v>
      </c>
      <c r="C9" s="6" t="s">
        <v>82</v>
      </c>
      <c r="D9" s="6" t="s">
        <v>474</v>
      </c>
      <c r="E9" s="6" t="s">
        <v>475</v>
      </c>
      <c r="F9" s="6" t="s">
        <v>99</v>
      </c>
      <c r="G9" s="39" t="s">
        <v>568</v>
      </c>
      <c r="H9" s="7">
        <v>7386</v>
      </c>
      <c r="I9" s="7">
        <v>8500</v>
      </c>
      <c r="J9" s="7">
        <v>0</v>
      </c>
      <c r="K9" s="8"/>
    </row>
    <row r="10" spans="1:11">
      <c r="A10" s="5" t="s">
        <v>472</v>
      </c>
      <c r="B10" s="6" t="s">
        <v>476</v>
      </c>
      <c r="C10" s="6" t="s">
        <v>82</v>
      </c>
      <c r="D10" s="6" t="s">
        <v>477</v>
      </c>
      <c r="E10" s="6" t="s">
        <v>107</v>
      </c>
      <c r="F10" s="6" t="s">
        <v>85</v>
      </c>
      <c r="G10" s="39" t="s">
        <v>509</v>
      </c>
      <c r="H10" s="7">
        <v>10139</v>
      </c>
      <c r="I10" s="7">
        <v>0</v>
      </c>
      <c r="J10" s="7">
        <v>0</v>
      </c>
      <c r="K10" s="8"/>
    </row>
    <row r="11" spans="1:11">
      <c r="A11" s="5" t="s">
        <v>472</v>
      </c>
      <c r="B11" s="6" t="s">
        <v>476</v>
      </c>
      <c r="C11" s="6" t="s">
        <v>82</v>
      </c>
      <c r="D11" s="6" t="s">
        <v>477</v>
      </c>
      <c r="E11" s="6" t="s">
        <v>265</v>
      </c>
      <c r="F11" s="6" t="s">
        <v>85</v>
      </c>
      <c r="G11" s="39" t="s">
        <v>510</v>
      </c>
      <c r="H11" s="7">
        <v>0</v>
      </c>
      <c r="I11" s="7">
        <v>1100</v>
      </c>
      <c r="J11" s="7">
        <v>0</v>
      </c>
      <c r="K11" s="8"/>
    </row>
    <row r="12" spans="1:11">
      <c r="A12" s="5" t="s">
        <v>472</v>
      </c>
      <c r="B12" s="6" t="s">
        <v>476</v>
      </c>
      <c r="C12" s="6" t="s">
        <v>82</v>
      </c>
      <c r="D12" s="6" t="s">
        <v>477</v>
      </c>
      <c r="E12" s="6" t="s">
        <v>78</v>
      </c>
      <c r="F12" s="6" t="s">
        <v>85</v>
      </c>
      <c r="G12" s="39" t="s">
        <v>511</v>
      </c>
      <c r="H12" s="7">
        <v>0</v>
      </c>
      <c r="I12" s="7">
        <v>3500</v>
      </c>
      <c r="J12" s="7">
        <v>0</v>
      </c>
      <c r="K12" s="8"/>
    </row>
    <row r="13" spans="1:11">
      <c r="A13" s="5" t="s">
        <v>472</v>
      </c>
      <c r="B13" s="6">
        <v>5810</v>
      </c>
      <c r="C13" s="6" t="s">
        <v>73</v>
      </c>
      <c r="D13" s="6" t="s">
        <v>477</v>
      </c>
      <c r="E13" s="6" t="s">
        <v>74</v>
      </c>
      <c r="F13" s="6" t="s">
        <v>41</v>
      </c>
      <c r="G13" s="6" t="s">
        <v>41</v>
      </c>
      <c r="H13" s="7">
        <v>1790</v>
      </c>
      <c r="I13" s="7">
        <v>0</v>
      </c>
      <c r="J13" s="7">
        <v>0</v>
      </c>
      <c r="K13" s="8"/>
    </row>
    <row r="14" spans="1:11">
      <c r="A14" s="5" t="s">
        <v>472</v>
      </c>
      <c r="B14" s="6">
        <v>2648</v>
      </c>
      <c r="C14" s="6" t="s">
        <v>113</v>
      </c>
      <c r="D14" s="6" t="s">
        <v>484</v>
      </c>
      <c r="E14" s="6" t="s">
        <v>485</v>
      </c>
      <c r="F14" s="6" t="s">
        <v>99</v>
      </c>
      <c r="G14" s="38" t="s">
        <v>608</v>
      </c>
      <c r="H14" s="7">
        <v>14575</v>
      </c>
      <c r="I14" s="7">
        <v>16100</v>
      </c>
      <c r="J14" s="7">
        <v>0</v>
      </c>
      <c r="K14" s="8"/>
    </row>
    <row r="15" spans="1:11">
      <c r="A15" s="5" t="s">
        <v>472</v>
      </c>
      <c r="B15" s="6">
        <v>1617</v>
      </c>
      <c r="C15" s="6" t="s">
        <v>298</v>
      </c>
      <c r="D15" s="6"/>
      <c r="E15" s="6" t="s">
        <v>104</v>
      </c>
      <c r="F15" s="6" t="s">
        <v>85</v>
      </c>
      <c r="G15" s="39" t="s">
        <v>517</v>
      </c>
      <c r="H15" s="7">
        <v>0</v>
      </c>
      <c r="I15" s="7">
        <v>0</v>
      </c>
      <c r="J15" s="7">
        <v>20350</v>
      </c>
      <c r="K15" s="8"/>
    </row>
    <row r="16" spans="1:11">
      <c r="A16" s="5" t="s">
        <v>472</v>
      </c>
      <c r="B16" s="6" t="s">
        <v>498</v>
      </c>
      <c r="C16" s="6" t="s">
        <v>82</v>
      </c>
      <c r="D16" s="6" t="s">
        <v>499</v>
      </c>
      <c r="E16" s="6" t="s">
        <v>500</v>
      </c>
      <c r="F16" s="6" t="s">
        <v>85</v>
      </c>
      <c r="G16" s="39" t="s">
        <v>516</v>
      </c>
      <c r="H16" s="7">
        <v>13460</v>
      </c>
      <c r="I16" s="7">
        <v>7000</v>
      </c>
      <c r="J16" s="7">
        <v>0</v>
      </c>
      <c r="K16" s="8"/>
    </row>
    <row r="17" spans="1:11">
      <c r="A17" s="5" t="s">
        <v>472</v>
      </c>
      <c r="B17" s="6">
        <v>5816</v>
      </c>
      <c r="C17" s="6" t="s">
        <v>73</v>
      </c>
      <c r="D17" s="6" t="s">
        <v>499</v>
      </c>
      <c r="E17" s="6" t="s">
        <v>74</v>
      </c>
      <c r="F17" s="6" t="s">
        <v>85</v>
      </c>
      <c r="G17" s="6" t="s">
        <v>41</v>
      </c>
      <c r="H17" s="7">
        <v>5750</v>
      </c>
      <c r="I17" s="7">
        <v>0</v>
      </c>
      <c r="J17" s="7">
        <v>0</v>
      </c>
      <c r="K17" s="8"/>
    </row>
    <row r="18" spans="1:11">
      <c r="A18" s="5" t="s">
        <v>472</v>
      </c>
      <c r="B18" s="6" t="s">
        <v>534</v>
      </c>
      <c r="C18" s="6" t="s">
        <v>102</v>
      </c>
      <c r="D18" s="6" t="s">
        <v>484</v>
      </c>
      <c r="E18" s="6" t="s">
        <v>535</v>
      </c>
      <c r="F18" s="6" t="s">
        <v>99</v>
      </c>
      <c r="G18" s="39" t="s">
        <v>567</v>
      </c>
      <c r="H18" s="7">
        <v>3432</v>
      </c>
      <c r="I18" s="7">
        <v>2000</v>
      </c>
      <c r="J18" s="7">
        <v>0</v>
      </c>
      <c r="K18" s="8"/>
    </row>
    <row r="19" spans="1:11">
      <c r="A19" s="5" t="s">
        <v>518</v>
      </c>
      <c r="B19" s="6" t="s">
        <v>520</v>
      </c>
      <c r="C19" s="6" t="s">
        <v>69</v>
      </c>
      <c r="D19" s="6" t="s">
        <v>477</v>
      </c>
      <c r="E19" s="6" t="s">
        <v>91</v>
      </c>
      <c r="F19" s="6" t="s">
        <v>85</v>
      </c>
      <c r="G19" s="6" t="s">
        <v>41</v>
      </c>
      <c r="H19" s="7">
        <v>1995</v>
      </c>
      <c r="I19" s="7">
        <v>0</v>
      </c>
      <c r="J19" s="7">
        <v>0</v>
      </c>
      <c r="K19" s="8"/>
    </row>
    <row r="20" spans="1:11">
      <c r="A20" s="5" t="s">
        <v>518</v>
      </c>
      <c r="B20" s="6">
        <v>5820</v>
      </c>
      <c r="C20" s="6" t="s">
        <v>73</v>
      </c>
      <c r="D20" s="6" t="s">
        <v>521</v>
      </c>
      <c r="E20" s="6" t="s">
        <v>74</v>
      </c>
      <c r="F20" s="6" t="s">
        <v>85</v>
      </c>
      <c r="G20" s="6" t="s">
        <v>41</v>
      </c>
      <c r="H20" s="7">
        <v>4710</v>
      </c>
      <c r="I20" s="7">
        <v>0</v>
      </c>
      <c r="J20" s="7">
        <v>0</v>
      </c>
      <c r="K20" s="8"/>
    </row>
    <row r="21" spans="1:11">
      <c r="A21" s="5" t="s">
        <v>518</v>
      </c>
      <c r="B21" s="6">
        <v>5282</v>
      </c>
      <c r="C21" s="6" t="s">
        <v>73</v>
      </c>
      <c r="D21" s="6" t="s">
        <v>521</v>
      </c>
      <c r="E21" s="6" t="s">
        <v>74</v>
      </c>
      <c r="F21" s="6" t="s">
        <v>85</v>
      </c>
      <c r="G21" s="6" t="s">
        <v>41</v>
      </c>
      <c r="H21" s="7">
        <v>2950</v>
      </c>
      <c r="I21" s="7">
        <v>0</v>
      </c>
      <c r="J21" s="7">
        <v>0</v>
      </c>
      <c r="K21" s="8"/>
    </row>
    <row r="22" spans="1:11">
      <c r="A22" s="5" t="s">
        <v>538</v>
      </c>
      <c r="B22" s="6" t="s">
        <v>541</v>
      </c>
      <c r="C22" s="6" t="s">
        <v>82</v>
      </c>
      <c r="D22" s="6" t="s">
        <v>521</v>
      </c>
      <c r="E22" s="6" t="s">
        <v>598</v>
      </c>
      <c r="F22" s="6" t="s">
        <v>85</v>
      </c>
      <c r="G22" s="39" t="s">
        <v>599</v>
      </c>
      <c r="H22" s="7">
        <v>20828</v>
      </c>
      <c r="I22" s="7">
        <v>1200</v>
      </c>
      <c r="J22" s="7">
        <v>0</v>
      </c>
      <c r="K22" s="8"/>
    </row>
    <row r="23" spans="1:11">
      <c r="A23" s="5" t="s">
        <v>538</v>
      </c>
      <c r="B23" s="6" t="s">
        <v>541</v>
      </c>
      <c r="C23" s="6" t="s">
        <v>82</v>
      </c>
      <c r="D23" s="6" t="s">
        <v>521</v>
      </c>
      <c r="E23" s="6" t="s">
        <v>334</v>
      </c>
      <c r="F23" s="6" t="s">
        <v>146</v>
      </c>
      <c r="G23" s="39" t="s">
        <v>600</v>
      </c>
      <c r="H23" s="7">
        <v>0</v>
      </c>
      <c r="I23" s="7">
        <v>4800</v>
      </c>
      <c r="J23" s="7">
        <v>0</v>
      </c>
      <c r="K23" s="8"/>
    </row>
    <row r="24" spans="1:11">
      <c r="A24" s="5" t="s">
        <v>538</v>
      </c>
      <c r="B24" s="6">
        <v>5282</v>
      </c>
      <c r="C24" s="6" t="s">
        <v>73</v>
      </c>
      <c r="D24" s="6" t="s">
        <v>521</v>
      </c>
      <c r="E24" s="6" t="s">
        <v>74</v>
      </c>
      <c r="F24" s="6" t="s">
        <v>85</v>
      </c>
      <c r="G24" s="6" t="s">
        <v>41</v>
      </c>
      <c r="H24" s="7">
        <v>2950</v>
      </c>
      <c r="I24" s="7">
        <v>0</v>
      </c>
      <c r="J24" s="7">
        <v>0</v>
      </c>
      <c r="K24" s="8"/>
    </row>
    <row r="25" spans="1:11">
      <c r="A25" s="5" t="s">
        <v>538</v>
      </c>
      <c r="B25" s="6">
        <v>5878113933</v>
      </c>
      <c r="C25" s="6" t="s">
        <v>440</v>
      </c>
      <c r="D25" s="6" t="s">
        <v>651</v>
      </c>
      <c r="E25" s="6" t="s">
        <v>253</v>
      </c>
      <c r="F25" s="6" t="s">
        <v>108</v>
      </c>
      <c r="G25" s="39" t="s">
        <v>653</v>
      </c>
      <c r="H25" s="7">
        <v>0</v>
      </c>
      <c r="I25" s="7">
        <v>0</v>
      </c>
      <c r="J25" s="7">
        <v>5970</v>
      </c>
      <c r="K25" s="8"/>
    </row>
    <row r="26" spans="1:11">
      <c r="A26" s="5" t="s">
        <v>538</v>
      </c>
      <c r="B26" s="6">
        <v>16381150131342</v>
      </c>
      <c r="C26" s="6" t="s">
        <v>175</v>
      </c>
      <c r="D26" s="6" t="s">
        <v>651</v>
      </c>
      <c r="E26" s="6" t="s">
        <v>132</v>
      </c>
      <c r="F26" s="6" t="s">
        <v>108</v>
      </c>
      <c r="G26" s="39" t="s">
        <v>654</v>
      </c>
      <c r="H26" s="7">
        <v>0</v>
      </c>
      <c r="I26" s="7">
        <v>0</v>
      </c>
      <c r="J26" s="7">
        <v>8698</v>
      </c>
      <c r="K26" s="8"/>
    </row>
    <row r="27" spans="1:11">
      <c r="A27" s="5" t="s">
        <v>538</v>
      </c>
      <c r="B27" s="6" t="s">
        <v>570</v>
      </c>
      <c r="C27" s="6" t="s">
        <v>133</v>
      </c>
      <c r="D27" s="6" t="s">
        <v>651</v>
      </c>
      <c r="E27" s="6" t="s">
        <v>571</v>
      </c>
      <c r="F27" s="6" t="s">
        <v>108</v>
      </c>
      <c r="G27" s="39" t="s">
        <v>652</v>
      </c>
      <c r="H27" s="7">
        <v>0</v>
      </c>
      <c r="I27" s="7">
        <v>0</v>
      </c>
      <c r="J27" s="7">
        <v>22070</v>
      </c>
      <c r="K27" s="8"/>
    </row>
    <row r="28" spans="1:11">
      <c r="A28" s="5" t="s">
        <v>576</v>
      </c>
      <c r="B28" s="6" t="s">
        <v>578</v>
      </c>
      <c r="C28" s="6" t="s">
        <v>82</v>
      </c>
      <c r="D28" s="6" t="s">
        <v>579</v>
      </c>
      <c r="E28" s="6" t="s">
        <v>265</v>
      </c>
      <c r="F28" s="6" t="s">
        <v>85</v>
      </c>
      <c r="G28" s="38" t="s">
        <v>72</v>
      </c>
      <c r="H28" s="7">
        <v>102</v>
      </c>
      <c r="I28" s="7">
        <v>0</v>
      </c>
      <c r="J28" s="7">
        <v>0</v>
      </c>
      <c r="K28" s="8"/>
    </row>
    <row r="29" spans="1:11">
      <c r="A29" s="5" t="s">
        <v>576</v>
      </c>
      <c r="B29" s="6" t="s">
        <v>605</v>
      </c>
      <c r="C29" s="6" t="s">
        <v>131</v>
      </c>
      <c r="D29" s="6" t="s">
        <v>143</v>
      </c>
      <c r="E29" s="6" t="s">
        <v>132</v>
      </c>
      <c r="F29" s="6" t="s">
        <v>108</v>
      </c>
      <c r="G29" s="39" t="s">
        <v>650</v>
      </c>
      <c r="H29" s="7">
        <v>0</v>
      </c>
      <c r="I29" s="7">
        <v>0</v>
      </c>
      <c r="J29" s="7">
        <v>3004</v>
      </c>
      <c r="K29" s="8"/>
    </row>
    <row r="30" spans="1:11">
      <c r="A30" s="5" t="s">
        <v>576</v>
      </c>
      <c r="B30" s="6">
        <v>1715</v>
      </c>
      <c r="C30" s="6" t="s">
        <v>79</v>
      </c>
      <c r="D30" s="6" t="s">
        <v>521</v>
      </c>
      <c r="E30" s="6" t="s">
        <v>78</v>
      </c>
      <c r="F30" s="6" t="s">
        <v>85</v>
      </c>
      <c r="G30" s="39" t="s">
        <v>609</v>
      </c>
      <c r="H30" s="7">
        <v>4709</v>
      </c>
      <c r="I30" s="7">
        <v>3500</v>
      </c>
      <c r="J30" s="7">
        <v>0</v>
      </c>
      <c r="K30" s="8"/>
    </row>
    <row r="31" spans="1:11">
      <c r="A31" s="5" t="s">
        <v>576</v>
      </c>
      <c r="B31" s="6">
        <v>5828</v>
      </c>
      <c r="C31" s="6" t="s">
        <v>73</v>
      </c>
      <c r="D31" s="6" t="s">
        <v>521</v>
      </c>
      <c r="E31" s="6" t="s">
        <v>74</v>
      </c>
      <c r="F31" s="6" t="s">
        <v>85</v>
      </c>
      <c r="G31" s="39" t="s">
        <v>41</v>
      </c>
      <c r="H31" s="7">
        <v>3350</v>
      </c>
      <c r="I31" s="7">
        <v>0</v>
      </c>
      <c r="J31" s="7">
        <v>0</v>
      </c>
      <c r="K31" s="8"/>
    </row>
    <row r="32" spans="1:11">
      <c r="A32" s="5" t="s">
        <v>627</v>
      </c>
      <c r="B32" s="6" t="s">
        <v>628</v>
      </c>
      <c r="C32" s="6" t="s">
        <v>82</v>
      </c>
      <c r="D32" s="6" t="s">
        <v>579</v>
      </c>
      <c r="E32" s="6" t="s">
        <v>334</v>
      </c>
      <c r="F32" s="6" t="s">
        <v>85</v>
      </c>
      <c r="G32" s="38" t="s">
        <v>72</v>
      </c>
      <c r="H32" s="7">
        <v>407</v>
      </c>
      <c r="I32" s="7">
        <v>0</v>
      </c>
      <c r="J32" s="7">
        <v>0</v>
      </c>
      <c r="K32" s="8"/>
    </row>
    <row r="33" spans="1:11">
      <c r="A33" s="5" t="s">
        <v>679</v>
      </c>
      <c r="B33" s="6">
        <v>1532</v>
      </c>
      <c r="C33" s="6" t="s">
        <v>79</v>
      </c>
      <c r="D33" s="6" t="s">
        <v>521</v>
      </c>
      <c r="E33" s="6" t="s">
        <v>78</v>
      </c>
      <c r="F33" s="6" t="s">
        <v>146</v>
      </c>
      <c r="G33" s="39" t="s">
        <v>705</v>
      </c>
      <c r="H33" s="7">
        <v>2312</v>
      </c>
      <c r="I33" s="7">
        <v>3500</v>
      </c>
      <c r="J33" s="7">
        <v>0</v>
      </c>
      <c r="K33" s="8"/>
    </row>
    <row r="34" spans="1:11">
      <c r="A34" s="5" t="s">
        <v>693</v>
      </c>
      <c r="B34" s="6">
        <v>1533</v>
      </c>
      <c r="C34" s="6" t="s">
        <v>79</v>
      </c>
      <c r="D34" s="6" t="s">
        <v>521</v>
      </c>
      <c r="E34" s="6" t="s">
        <v>78</v>
      </c>
      <c r="F34" s="6" t="s">
        <v>146</v>
      </c>
      <c r="G34" s="39" t="s">
        <v>706</v>
      </c>
      <c r="H34" s="7">
        <v>2648</v>
      </c>
      <c r="I34" s="7">
        <v>3500</v>
      </c>
      <c r="J34" s="7">
        <v>0</v>
      </c>
      <c r="K34" s="8"/>
    </row>
    <row r="35" spans="1:11">
      <c r="A35" s="5" t="s">
        <v>693</v>
      </c>
      <c r="B35" s="6">
        <v>5846</v>
      </c>
      <c r="C35" s="6" t="s">
        <v>73</v>
      </c>
      <c r="D35" s="6" t="s">
        <v>521</v>
      </c>
      <c r="E35" s="6" t="s">
        <v>74</v>
      </c>
      <c r="F35" s="6" t="s">
        <v>85</v>
      </c>
      <c r="G35" s="6" t="s">
        <v>41</v>
      </c>
      <c r="H35" s="7">
        <v>1150</v>
      </c>
      <c r="I35" s="7">
        <v>0</v>
      </c>
      <c r="J35" s="7">
        <v>0</v>
      </c>
      <c r="K35" s="8"/>
    </row>
    <row r="36" spans="1:11">
      <c r="A36" s="5" t="s">
        <v>693</v>
      </c>
      <c r="B36" s="6">
        <v>5845</v>
      </c>
      <c r="C36" s="6" t="s">
        <v>73</v>
      </c>
      <c r="D36" s="6" t="s">
        <v>521</v>
      </c>
      <c r="E36" s="6" t="s">
        <v>74</v>
      </c>
      <c r="F36" s="6" t="s">
        <v>85</v>
      </c>
      <c r="G36" s="6" t="s">
        <v>41</v>
      </c>
      <c r="H36" s="7">
        <v>1810</v>
      </c>
      <c r="I36" s="7">
        <v>0</v>
      </c>
      <c r="J36" s="7">
        <v>0</v>
      </c>
      <c r="K36" s="8"/>
    </row>
    <row r="37" spans="1:11">
      <c r="A37" s="9" t="s">
        <v>765</v>
      </c>
      <c r="B37" s="10" t="s">
        <v>768</v>
      </c>
      <c r="C37" s="10" t="s">
        <v>82</v>
      </c>
      <c r="D37" s="10" t="s">
        <v>521</v>
      </c>
      <c r="E37" s="10" t="s">
        <v>78</v>
      </c>
      <c r="F37" s="10" t="s">
        <v>85</v>
      </c>
      <c r="G37" s="39" t="s">
        <v>788</v>
      </c>
      <c r="H37" s="7">
        <v>6526</v>
      </c>
      <c r="I37" s="7">
        <v>3500</v>
      </c>
      <c r="J37" s="7">
        <v>0</v>
      </c>
      <c r="K37" s="8"/>
    </row>
    <row r="38" spans="1:11">
      <c r="A38" s="9" t="s">
        <v>765</v>
      </c>
      <c r="B38" s="10">
        <v>5323</v>
      </c>
      <c r="C38" s="10" t="s">
        <v>73</v>
      </c>
      <c r="D38" s="10" t="s">
        <v>521</v>
      </c>
      <c r="E38" s="10" t="s">
        <v>74</v>
      </c>
      <c r="F38" s="10" t="s">
        <v>85</v>
      </c>
      <c r="G38" s="10" t="s">
        <v>41</v>
      </c>
      <c r="H38" s="7">
        <v>1400</v>
      </c>
      <c r="I38" s="7">
        <v>0</v>
      </c>
      <c r="J38" s="7">
        <v>0</v>
      </c>
      <c r="K38" s="8"/>
    </row>
    <row r="39" spans="1:11">
      <c r="A39" s="9" t="s">
        <v>801</v>
      </c>
      <c r="B39" s="10" t="s">
        <v>836</v>
      </c>
      <c r="C39" s="10" t="s">
        <v>82</v>
      </c>
      <c r="D39" s="10" t="s">
        <v>837</v>
      </c>
      <c r="E39" s="10" t="s">
        <v>838</v>
      </c>
      <c r="F39" s="10" t="s">
        <v>99</v>
      </c>
      <c r="G39" s="10" t="s">
        <v>839</v>
      </c>
      <c r="H39" s="7">
        <v>446</v>
      </c>
      <c r="I39" s="7">
        <v>1200</v>
      </c>
      <c r="J39" s="7">
        <v>0</v>
      </c>
      <c r="K39" s="8"/>
    </row>
    <row r="40" spans="1:11">
      <c r="A40" s="9" t="s">
        <v>801</v>
      </c>
      <c r="B40" s="10">
        <v>1844</v>
      </c>
      <c r="C40" s="10" t="s">
        <v>79</v>
      </c>
      <c r="D40" s="10" t="s">
        <v>837</v>
      </c>
      <c r="E40" s="10" t="s">
        <v>840</v>
      </c>
      <c r="F40" s="10" t="s">
        <v>99</v>
      </c>
      <c r="G40" s="10" t="s">
        <v>841</v>
      </c>
      <c r="H40" s="7">
        <v>1391</v>
      </c>
      <c r="I40" s="7">
        <v>1500</v>
      </c>
      <c r="J40" s="7">
        <v>0</v>
      </c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146124</v>
      </c>
      <c r="I72" s="19">
        <f>SUM(I4:I71)</f>
        <v>74900</v>
      </c>
      <c r="J72" s="19">
        <f>SUM(J4:J71)</f>
        <v>60092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66" t="s">
        <v>13</v>
      </c>
      <c r="C82" s="67"/>
      <c r="D82" s="67"/>
      <c r="E82" s="68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5" t="s">
        <v>472</v>
      </c>
      <c r="C85" s="6" t="s">
        <v>41</v>
      </c>
      <c r="D85" s="6" t="s">
        <v>497</v>
      </c>
      <c r="E85" s="28">
        <v>120</v>
      </c>
      <c r="F85" s="21"/>
      <c r="G85" s="21"/>
    </row>
    <row r="86" spans="1:7">
      <c r="A86" s="21"/>
      <c r="B86" s="9" t="s">
        <v>472</v>
      </c>
      <c r="C86" s="10" t="s">
        <v>41</v>
      </c>
      <c r="D86" s="10" t="s">
        <v>497</v>
      </c>
      <c r="E86" s="29">
        <v>100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 ht="15.75" thickBot="1">
      <c r="A105" s="21"/>
      <c r="B105" s="30"/>
      <c r="C105" s="31"/>
      <c r="D105" s="31"/>
      <c r="E105" s="32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80"/>
  <sheetViews>
    <sheetView topLeftCell="A4" workbookViewId="0">
      <selection activeCell="J7" sqref="J7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776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765</v>
      </c>
      <c r="B4" s="10">
        <v>14</v>
      </c>
      <c r="C4" s="10" t="s">
        <v>226</v>
      </c>
      <c r="D4" s="10" t="s">
        <v>264</v>
      </c>
      <c r="E4" s="10" t="s">
        <v>829</v>
      </c>
      <c r="F4" s="10" t="s">
        <v>85</v>
      </c>
      <c r="G4" s="48" t="s">
        <v>828</v>
      </c>
      <c r="H4" s="7">
        <v>2522</v>
      </c>
      <c r="I4" s="7">
        <v>5800</v>
      </c>
      <c r="J4" s="7">
        <v>0</v>
      </c>
      <c r="K4" s="8"/>
    </row>
    <row r="5" spans="1:11">
      <c r="A5" s="9" t="s">
        <v>765</v>
      </c>
      <c r="B5" s="10">
        <v>5322</v>
      </c>
      <c r="C5" s="10" t="s">
        <v>73</v>
      </c>
      <c r="D5" s="10" t="s">
        <v>264</v>
      </c>
      <c r="E5" s="10" t="s">
        <v>74</v>
      </c>
      <c r="F5" s="10"/>
      <c r="G5" s="48" t="s">
        <v>41</v>
      </c>
      <c r="H5" s="7">
        <v>2160</v>
      </c>
      <c r="I5" s="7">
        <v>0</v>
      </c>
      <c r="J5" s="7">
        <v>0</v>
      </c>
      <c r="K5" s="8"/>
    </row>
    <row r="6" spans="1:11">
      <c r="A6" s="9" t="s">
        <v>765</v>
      </c>
      <c r="B6" s="10">
        <v>2160</v>
      </c>
      <c r="C6" s="10" t="s">
        <v>164</v>
      </c>
      <c r="D6" s="10" t="s">
        <v>264</v>
      </c>
      <c r="E6" s="10" t="s">
        <v>80</v>
      </c>
      <c r="F6" s="10" t="s">
        <v>85</v>
      </c>
      <c r="G6" s="48" t="s">
        <v>41</v>
      </c>
      <c r="H6" s="7">
        <v>1500</v>
      </c>
      <c r="I6" s="7">
        <v>0</v>
      </c>
      <c r="J6" s="7">
        <v>0</v>
      </c>
      <c r="K6" s="8"/>
    </row>
    <row r="7" spans="1:11">
      <c r="A7" s="9" t="s">
        <v>765</v>
      </c>
      <c r="B7" s="10">
        <v>2160</v>
      </c>
      <c r="C7" s="10" t="s">
        <v>164</v>
      </c>
      <c r="D7" s="10" t="s">
        <v>885</v>
      </c>
      <c r="E7" s="10" t="s">
        <v>314</v>
      </c>
      <c r="F7" s="10" t="s">
        <v>85</v>
      </c>
      <c r="G7" s="48" t="s">
        <v>996</v>
      </c>
      <c r="H7" s="7">
        <v>0</v>
      </c>
      <c r="I7" s="7">
        <v>900</v>
      </c>
      <c r="J7" s="7">
        <v>0</v>
      </c>
      <c r="K7" s="8"/>
    </row>
    <row r="8" spans="1:11">
      <c r="A8" s="9" t="s">
        <v>765</v>
      </c>
      <c r="B8" s="10">
        <v>2159</v>
      </c>
      <c r="C8" s="10" t="s">
        <v>164</v>
      </c>
      <c r="D8" s="10" t="s">
        <v>784</v>
      </c>
      <c r="E8" s="10" t="s">
        <v>785</v>
      </c>
      <c r="F8" s="10" t="s">
        <v>122</v>
      </c>
      <c r="G8" s="48" t="s">
        <v>826</v>
      </c>
      <c r="H8" s="7">
        <v>15930</v>
      </c>
      <c r="I8" s="40">
        <v>5300</v>
      </c>
      <c r="J8" s="7">
        <v>0</v>
      </c>
      <c r="K8" s="8"/>
    </row>
    <row r="9" spans="1:11">
      <c r="A9" s="9" t="s">
        <v>765</v>
      </c>
      <c r="B9" s="10">
        <v>2159</v>
      </c>
      <c r="C9" s="10" t="s">
        <v>164</v>
      </c>
      <c r="D9" s="10" t="s">
        <v>781</v>
      </c>
      <c r="E9" s="10" t="s">
        <v>622</v>
      </c>
      <c r="F9" s="10" t="s">
        <v>85</v>
      </c>
      <c r="G9" s="48" t="s">
        <v>825</v>
      </c>
      <c r="H9" s="7">
        <v>0</v>
      </c>
      <c r="I9" s="7">
        <v>3300</v>
      </c>
      <c r="J9" s="7">
        <v>0</v>
      </c>
      <c r="K9" s="8"/>
    </row>
    <row r="10" spans="1:11">
      <c r="A10" s="9" t="s">
        <v>765</v>
      </c>
      <c r="B10" s="10">
        <v>2159</v>
      </c>
      <c r="C10" s="10" t="s">
        <v>164</v>
      </c>
      <c r="D10" s="10" t="s">
        <v>264</v>
      </c>
      <c r="E10" s="10" t="s">
        <v>216</v>
      </c>
      <c r="F10" s="10" t="s">
        <v>85</v>
      </c>
      <c r="G10" s="48" t="s">
        <v>827</v>
      </c>
      <c r="H10" s="7">
        <v>0</v>
      </c>
      <c r="I10" s="7">
        <v>1100</v>
      </c>
      <c r="J10" s="7">
        <v>0</v>
      </c>
      <c r="K10" s="8"/>
    </row>
    <row r="11" spans="1:11">
      <c r="A11" s="9" t="s">
        <v>765</v>
      </c>
      <c r="B11" s="10">
        <v>2159</v>
      </c>
      <c r="C11" s="10" t="s">
        <v>164</v>
      </c>
      <c r="D11" s="10" t="s">
        <v>885</v>
      </c>
      <c r="E11" s="10" t="s">
        <v>104</v>
      </c>
      <c r="F11" s="10" t="s">
        <v>85</v>
      </c>
      <c r="G11" s="48" t="s">
        <v>921</v>
      </c>
      <c r="H11" s="7">
        <v>0</v>
      </c>
      <c r="I11" s="7">
        <v>5700</v>
      </c>
      <c r="J11" s="7">
        <v>0</v>
      </c>
      <c r="K11" s="8"/>
    </row>
    <row r="12" spans="1:11">
      <c r="A12" s="9" t="s">
        <v>765</v>
      </c>
      <c r="B12" s="10">
        <v>1013</v>
      </c>
      <c r="C12" s="10" t="s">
        <v>782</v>
      </c>
      <c r="D12" s="10" t="s">
        <v>783</v>
      </c>
      <c r="E12" s="10" t="s">
        <v>74</v>
      </c>
      <c r="F12" s="10"/>
      <c r="G12" s="48" t="s">
        <v>41</v>
      </c>
      <c r="H12" s="7">
        <v>510</v>
      </c>
      <c r="I12" s="40">
        <v>0</v>
      </c>
      <c r="J12" s="7">
        <v>0</v>
      </c>
      <c r="K12" s="8"/>
    </row>
    <row r="13" spans="1:11">
      <c r="A13" s="9" t="s">
        <v>765</v>
      </c>
      <c r="B13" s="10">
        <v>2161</v>
      </c>
      <c r="C13" s="10" t="s">
        <v>164</v>
      </c>
      <c r="D13" s="10" t="s">
        <v>783</v>
      </c>
      <c r="E13" s="10" t="s">
        <v>940</v>
      </c>
      <c r="F13" s="10" t="s">
        <v>85</v>
      </c>
      <c r="G13" s="48" t="s">
        <v>989</v>
      </c>
      <c r="H13" s="7">
        <v>2795</v>
      </c>
      <c r="I13" s="7">
        <v>5600</v>
      </c>
      <c r="J13" s="7">
        <v>0</v>
      </c>
      <c r="K13" s="8"/>
    </row>
    <row r="14" spans="1:11">
      <c r="A14" s="9" t="s">
        <v>801</v>
      </c>
      <c r="B14" s="10">
        <v>14351</v>
      </c>
      <c r="C14" s="10" t="s">
        <v>923</v>
      </c>
      <c r="D14" s="10" t="s">
        <v>842</v>
      </c>
      <c r="E14" s="10" t="s">
        <v>802</v>
      </c>
      <c r="F14" s="10" t="s">
        <v>108</v>
      </c>
      <c r="G14" s="48" t="s">
        <v>922</v>
      </c>
      <c r="H14" s="7">
        <v>0</v>
      </c>
      <c r="I14" s="7">
        <v>0</v>
      </c>
      <c r="J14" s="7">
        <v>1000</v>
      </c>
      <c r="K14" s="8"/>
    </row>
    <row r="15" spans="1:11">
      <c r="A15" s="9" t="s">
        <v>847</v>
      </c>
      <c r="B15" s="10">
        <v>3598</v>
      </c>
      <c r="C15" s="10" t="s">
        <v>851</v>
      </c>
      <c r="D15" s="10" t="s">
        <v>852</v>
      </c>
      <c r="E15" s="10" t="s">
        <v>326</v>
      </c>
      <c r="F15" s="10" t="s">
        <v>85</v>
      </c>
      <c r="G15" s="48" t="s">
        <v>41</v>
      </c>
      <c r="H15" s="7">
        <v>300</v>
      </c>
      <c r="I15" s="7">
        <v>0</v>
      </c>
      <c r="J15" s="7">
        <v>0</v>
      </c>
      <c r="K15" s="8"/>
    </row>
    <row r="16" spans="1:11">
      <c r="A16" s="9" t="s">
        <v>847</v>
      </c>
      <c r="B16" s="10">
        <v>15</v>
      </c>
      <c r="C16" s="10" t="s">
        <v>226</v>
      </c>
      <c r="D16" s="10" t="s">
        <v>888</v>
      </c>
      <c r="E16" s="10" t="s">
        <v>326</v>
      </c>
      <c r="F16" s="10" t="s">
        <v>85</v>
      </c>
      <c r="G16" s="47" t="s">
        <v>924</v>
      </c>
      <c r="H16" s="7">
        <v>855</v>
      </c>
      <c r="I16" s="49">
        <v>1000</v>
      </c>
      <c r="J16" s="7">
        <v>0</v>
      </c>
      <c r="K16" s="8"/>
    </row>
    <row r="17" spans="1:11">
      <c r="A17" s="9" t="s">
        <v>847</v>
      </c>
      <c r="B17" s="10">
        <v>15</v>
      </c>
      <c r="C17" s="10" t="s">
        <v>226</v>
      </c>
      <c r="D17" s="10" t="s">
        <v>852</v>
      </c>
      <c r="E17" s="10" t="s">
        <v>326</v>
      </c>
      <c r="F17" s="10" t="s">
        <v>85</v>
      </c>
      <c r="G17" s="47" t="s">
        <v>925</v>
      </c>
      <c r="H17" s="7">
        <v>0</v>
      </c>
      <c r="I17" s="49">
        <v>1000</v>
      </c>
      <c r="J17" s="7">
        <v>0</v>
      </c>
      <c r="K17" s="8"/>
    </row>
    <row r="18" spans="1:11">
      <c r="A18" s="9" t="s">
        <v>865</v>
      </c>
      <c r="B18" s="10" t="s">
        <v>41</v>
      </c>
      <c r="C18" s="10" t="s">
        <v>870</v>
      </c>
      <c r="D18" s="10" t="s">
        <v>885</v>
      </c>
      <c r="E18" s="10" t="s">
        <v>639</v>
      </c>
      <c r="F18" s="10" t="s">
        <v>85</v>
      </c>
      <c r="G18" s="48" t="s">
        <v>920</v>
      </c>
      <c r="H18" s="7">
        <v>1299</v>
      </c>
      <c r="I18" s="7">
        <v>2000</v>
      </c>
      <c r="J18" s="7">
        <v>0</v>
      </c>
      <c r="K18" s="8"/>
    </row>
    <row r="19" spans="1:11">
      <c r="A19" s="9" t="s">
        <v>865</v>
      </c>
      <c r="B19" s="10" t="s">
        <v>41</v>
      </c>
      <c r="C19" s="10" t="s">
        <v>871</v>
      </c>
      <c r="D19" s="10"/>
      <c r="E19" s="10" t="s">
        <v>74</v>
      </c>
      <c r="F19" s="10" t="s">
        <v>85</v>
      </c>
      <c r="G19" s="48" t="s">
        <v>41</v>
      </c>
      <c r="H19" s="7">
        <v>1650</v>
      </c>
      <c r="I19" s="7">
        <v>0</v>
      </c>
      <c r="J19" s="7">
        <v>0</v>
      </c>
      <c r="K19" s="8"/>
    </row>
    <row r="20" spans="1:11">
      <c r="A20" s="9" t="s">
        <v>865</v>
      </c>
      <c r="B20" s="10">
        <v>2164</v>
      </c>
      <c r="C20" s="10" t="s">
        <v>164</v>
      </c>
      <c r="D20" s="10" t="s">
        <v>885</v>
      </c>
      <c r="E20" s="10" t="s">
        <v>274</v>
      </c>
      <c r="F20" s="10" t="s">
        <v>85</v>
      </c>
      <c r="G20" s="48" t="s">
        <v>918</v>
      </c>
      <c r="H20" s="7">
        <v>10015</v>
      </c>
      <c r="I20" s="7">
        <v>10000</v>
      </c>
      <c r="J20" s="7">
        <v>0</v>
      </c>
      <c r="K20" s="8"/>
    </row>
    <row r="21" spans="1:11">
      <c r="A21" s="9" t="s">
        <v>865</v>
      </c>
      <c r="B21" s="10">
        <v>2164</v>
      </c>
      <c r="C21" s="10" t="s">
        <v>164</v>
      </c>
      <c r="D21" s="10" t="s">
        <v>887</v>
      </c>
      <c r="E21" s="10" t="s">
        <v>334</v>
      </c>
      <c r="F21" s="10" t="s">
        <v>85</v>
      </c>
      <c r="G21" s="48" t="s">
        <v>895</v>
      </c>
      <c r="H21" s="7">
        <v>0</v>
      </c>
      <c r="I21" s="7">
        <v>4000</v>
      </c>
      <c r="J21" s="7">
        <v>0</v>
      </c>
      <c r="K21" s="8"/>
    </row>
    <row r="22" spans="1:11">
      <c r="A22" s="9" t="s">
        <v>865</v>
      </c>
      <c r="B22" s="10">
        <v>2164</v>
      </c>
      <c r="C22" s="10" t="s">
        <v>164</v>
      </c>
      <c r="D22" s="10" t="s">
        <v>888</v>
      </c>
      <c r="E22" s="10" t="s">
        <v>334</v>
      </c>
      <c r="F22" s="10" t="s">
        <v>85</v>
      </c>
      <c r="G22" s="48" t="s">
        <v>916</v>
      </c>
      <c r="H22" s="7">
        <v>0</v>
      </c>
      <c r="I22" s="40">
        <v>4000</v>
      </c>
      <c r="J22" s="7">
        <v>0</v>
      </c>
      <c r="K22" s="8"/>
    </row>
    <row r="23" spans="1:11">
      <c r="A23" s="9" t="s">
        <v>865</v>
      </c>
      <c r="B23" s="10">
        <v>2164</v>
      </c>
      <c r="C23" s="10" t="s">
        <v>164</v>
      </c>
      <c r="D23" s="10" t="s">
        <v>889</v>
      </c>
      <c r="E23" s="10" t="s">
        <v>622</v>
      </c>
      <c r="F23" s="10" t="s">
        <v>85</v>
      </c>
      <c r="G23" s="48" t="s">
        <v>896</v>
      </c>
      <c r="H23" s="7">
        <v>0</v>
      </c>
      <c r="I23" s="49">
        <v>3000</v>
      </c>
      <c r="J23" s="7">
        <v>0</v>
      </c>
      <c r="K23" s="8"/>
    </row>
    <row r="24" spans="1:11">
      <c r="A24" s="9" t="s">
        <v>865</v>
      </c>
      <c r="B24" s="10">
        <v>2164</v>
      </c>
      <c r="C24" s="10" t="s">
        <v>164</v>
      </c>
      <c r="D24" s="10" t="s">
        <v>852</v>
      </c>
      <c r="E24" s="10" t="s">
        <v>334</v>
      </c>
      <c r="F24" s="10" t="s">
        <v>85</v>
      </c>
      <c r="G24" s="48" t="s">
        <v>917</v>
      </c>
      <c r="H24" s="7">
        <v>0</v>
      </c>
      <c r="I24" s="49">
        <v>3000</v>
      </c>
      <c r="J24" s="7">
        <v>0</v>
      </c>
      <c r="K24" s="8"/>
    </row>
    <row r="25" spans="1:11">
      <c r="A25" s="9" t="s">
        <v>865</v>
      </c>
      <c r="B25" s="10">
        <v>2163</v>
      </c>
      <c r="C25" s="10" t="s">
        <v>164</v>
      </c>
      <c r="D25" s="10"/>
      <c r="E25" s="10"/>
      <c r="F25" s="10"/>
      <c r="G25" s="10"/>
      <c r="H25" s="7">
        <v>2410</v>
      </c>
      <c r="I25" s="7">
        <v>0</v>
      </c>
      <c r="J25" s="7">
        <v>0</v>
      </c>
      <c r="K25" s="8"/>
    </row>
    <row r="26" spans="1:11">
      <c r="A26" s="9" t="s">
        <v>865</v>
      </c>
      <c r="B26" s="10">
        <v>582</v>
      </c>
      <c r="C26" s="10" t="s">
        <v>782</v>
      </c>
      <c r="D26" s="10" t="s">
        <v>41</v>
      </c>
      <c r="E26" s="10" t="s">
        <v>74</v>
      </c>
      <c r="F26" s="10" t="s">
        <v>85</v>
      </c>
      <c r="G26" s="10" t="s">
        <v>41</v>
      </c>
      <c r="H26" s="7">
        <v>950</v>
      </c>
      <c r="I26" s="7">
        <v>0</v>
      </c>
      <c r="J26" s="7">
        <v>0</v>
      </c>
      <c r="K26" s="8"/>
    </row>
    <row r="27" spans="1:11">
      <c r="A27" s="9" t="s">
        <v>865</v>
      </c>
      <c r="B27" s="10">
        <v>583</v>
      </c>
      <c r="C27" s="10" t="s">
        <v>782</v>
      </c>
      <c r="D27" s="10" t="s">
        <v>41</v>
      </c>
      <c r="E27" s="10" t="s">
        <v>74</v>
      </c>
      <c r="F27" s="10" t="s">
        <v>85</v>
      </c>
      <c r="G27" s="10" t="s">
        <v>41</v>
      </c>
      <c r="H27" s="7">
        <v>187</v>
      </c>
      <c r="I27" s="7">
        <v>0</v>
      </c>
      <c r="J27" s="7">
        <v>0</v>
      </c>
      <c r="K27" s="8"/>
    </row>
    <row r="28" spans="1:11">
      <c r="A28" s="9" t="s">
        <v>865</v>
      </c>
      <c r="B28" s="10" t="s">
        <v>872</v>
      </c>
      <c r="C28" s="10" t="s">
        <v>873</v>
      </c>
      <c r="D28" s="10" t="s">
        <v>885</v>
      </c>
      <c r="E28" s="10" t="s">
        <v>104</v>
      </c>
      <c r="F28" s="10" t="s">
        <v>85</v>
      </c>
      <c r="G28" s="48" t="s">
        <v>988</v>
      </c>
      <c r="H28" s="7">
        <v>5471</v>
      </c>
      <c r="I28" s="7">
        <v>5400</v>
      </c>
      <c r="J28" s="7">
        <v>0</v>
      </c>
      <c r="K28" s="8"/>
    </row>
    <row r="29" spans="1:11">
      <c r="A29" s="9" t="s">
        <v>865</v>
      </c>
      <c r="B29" s="10" t="s">
        <v>874</v>
      </c>
      <c r="C29" s="10" t="s">
        <v>789</v>
      </c>
      <c r="D29" s="10" t="s">
        <v>784</v>
      </c>
      <c r="E29" s="10" t="s">
        <v>104</v>
      </c>
      <c r="F29" s="10" t="s">
        <v>85</v>
      </c>
      <c r="G29" s="47" t="s">
        <v>919</v>
      </c>
      <c r="H29" s="7">
        <v>604</v>
      </c>
      <c r="I29" s="49">
        <v>2000</v>
      </c>
      <c r="J29" s="7">
        <v>0</v>
      </c>
      <c r="K29" s="8"/>
    </row>
    <row r="30" spans="1:11">
      <c r="A30" s="9" t="s">
        <v>865</v>
      </c>
      <c r="B30" s="10">
        <v>1267</v>
      </c>
      <c r="C30" s="10" t="s">
        <v>875</v>
      </c>
      <c r="D30" s="10" t="s">
        <v>784</v>
      </c>
      <c r="E30" s="10" t="s">
        <v>74</v>
      </c>
      <c r="F30" s="10" t="s">
        <v>85</v>
      </c>
      <c r="G30" s="10" t="s">
        <v>41</v>
      </c>
      <c r="H30" s="7">
        <v>2260</v>
      </c>
      <c r="I30" s="7">
        <v>0</v>
      </c>
      <c r="J30" s="7">
        <v>0</v>
      </c>
      <c r="K30" s="8"/>
    </row>
    <row r="31" spans="1:11">
      <c r="A31" s="9" t="s">
        <v>876</v>
      </c>
      <c r="B31" s="10">
        <v>127</v>
      </c>
      <c r="C31" s="10" t="s">
        <v>75</v>
      </c>
      <c r="D31" s="10" t="s">
        <v>41</v>
      </c>
      <c r="E31" s="10" t="s">
        <v>74</v>
      </c>
      <c r="F31" s="10" t="s">
        <v>85</v>
      </c>
      <c r="G31" s="10" t="s">
        <v>41</v>
      </c>
      <c r="H31" s="7">
        <v>180</v>
      </c>
      <c r="I31" s="7">
        <v>0</v>
      </c>
      <c r="J31" s="7">
        <v>0</v>
      </c>
      <c r="K31" s="8"/>
    </row>
    <row r="32" spans="1:11">
      <c r="A32" s="9" t="s">
        <v>876</v>
      </c>
      <c r="B32" s="10">
        <v>2165</v>
      </c>
      <c r="C32" s="10" t="s">
        <v>164</v>
      </c>
      <c r="D32" s="10" t="s">
        <v>885</v>
      </c>
      <c r="E32" s="10" t="s">
        <v>91</v>
      </c>
      <c r="F32" s="10" t="s">
        <v>85</v>
      </c>
      <c r="G32" s="10" t="s">
        <v>41</v>
      </c>
      <c r="H32" s="7">
        <v>255</v>
      </c>
      <c r="I32" s="7">
        <v>0</v>
      </c>
      <c r="J32" s="7">
        <v>0</v>
      </c>
      <c r="K32" s="8"/>
    </row>
    <row r="33" spans="1:11">
      <c r="A33" s="9" t="s">
        <v>876</v>
      </c>
      <c r="B33" s="10">
        <v>2167</v>
      </c>
      <c r="C33" s="10" t="s">
        <v>164</v>
      </c>
      <c r="D33" s="10" t="s">
        <v>885</v>
      </c>
      <c r="E33" s="10" t="s">
        <v>886</v>
      </c>
      <c r="F33" s="10" t="s">
        <v>85</v>
      </c>
      <c r="G33" s="48" t="s">
        <v>926</v>
      </c>
      <c r="H33" s="7">
        <v>1050</v>
      </c>
      <c r="I33" s="7">
        <v>0</v>
      </c>
      <c r="J33" s="7">
        <v>0</v>
      </c>
      <c r="K33" s="8"/>
    </row>
    <row r="34" spans="1:11">
      <c r="A34" s="9" t="s">
        <v>876</v>
      </c>
      <c r="B34" s="10">
        <v>2166</v>
      </c>
      <c r="C34" s="10" t="s">
        <v>164</v>
      </c>
      <c r="D34" s="10" t="s">
        <v>885</v>
      </c>
      <c r="E34" s="10" t="s">
        <v>91</v>
      </c>
      <c r="F34" s="10" t="s">
        <v>85</v>
      </c>
      <c r="G34" s="10" t="s">
        <v>41</v>
      </c>
      <c r="H34" s="7">
        <v>585</v>
      </c>
      <c r="I34" s="7">
        <v>0</v>
      </c>
      <c r="J34" s="7">
        <v>0</v>
      </c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ht="15.75" thickBot="1">
      <c r="A43" s="11"/>
      <c r="B43" s="12"/>
      <c r="C43" s="12"/>
      <c r="D43" s="12"/>
      <c r="E43" s="12"/>
      <c r="F43" s="12"/>
      <c r="G43" s="13" t="s">
        <v>11</v>
      </c>
      <c r="H43" s="14"/>
      <c r="I43" s="14"/>
      <c r="J43" s="14"/>
      <c r="K43" s="15"/>
    </row>
    <row r="44" spans="1:11" ht="16.5" thickBot="1">
      <c r="A44" s="16"/>
      <c r="B44" s="16"/>
      <c r="C44" s="16"/>
      <c r="D44" s="16"/>
      <c r="E44" s="16"/>
      <c r="F44" s="16"/>
      <c r="G44" s="17" t="s">
        <v>12</v>
      </c>
      <c r="H44" s="18">
        <f>SUM(H4:H43)</f>
        <v>53488</v>
      </c>
      <c r="I44" s="19">
        <f>SUM(I4:I43)</f>
        <v>63100</v>
      </c>
      <c r="J44" s="19">
        <f>SUM(J4:J43)</f>
        <v>1000</v>
      </c>
      <c r="K44" s="20">
        <f>SUM(K4:K43)</f>
        <v>0</v>
      </c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>
      <c r="A51" s="21"/>
      <c r="B51" s="21"/>
      <c r="C51" s="21"/>
      <c r="D51" s="21"/>
      <c r="E51" s="21"/>
      <c r="F51" s="21"/>
      <c r="G51" s="21"/>
    </row>
    <row r="52" spans="1:7">
      <c r="A52" s="21"/>
      <c r="B52" s="21"/>
      <c r="C52" s="21"/>
      <c r="D52" s="21"/>
      <c r="E52" s="21"/>
      <c r="F52" s="21"/>
      <c r="G52" s="21"/>
    </row>
    <row r="53" spans="1:7" ht="15.75" thickBot="1">
      <c r="A53" s="21"/>
      <c r="B53" s="21"/>
      <c r="C53" s="21"/>
      <c r="D53" s="21"/>
      <c r="E53" s="21"/>
      <c r="F53" s="21"/>
      <c r="G53" s="21"/>
    </row>
    <row r="54" spans="1:7" ht="19.5" thickBot="1">
      <c r="A54" s="21"/>
      <c r="B54" s="66" t="s">
        <v>13</v>
      </c>
      <c r="C54" s="67"/>
      <c r="D54" s="67"/>
      <c r="E54" s="68"/>
      <c r="F54" s="21"/>
      <c r="G54" s="21"/>
    </row>
    <row r="55" spans="1:7" ht="16.5" thickBot="1">
      <c r="A55" s="21"/>
      <c r="B55" s="22"/>
      <c r="C55" s="23"/>
      <c r="D55" s="23"/>
      <c r="E55" s="24"/>
      <c r="F55" s="21"/>
      <c r="G55" s="21"/>
    </row>
    <row r="56" spans="1:7" ht="16.5" thickBot="1">
      <c r="A56" s="21"/>
      <c r="B56" s="25" t="s">
        <v>0</v>
      </c>
      <c r="C56" s="26" t="s">
        <v>14</v>
      </c>
      <c r="D56" s="25" t="s">
        <v>15</v>
      </c>
      <c r="E56" s="27" t="s">
        <v>16</v>
      </c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>
      <c r="A58" s="21"/>
      <c r="B58" s="9"/>
      <c r="C58" s="10"/>
      <c r="D58" s="10"/>
      <c r="E58" s="29"/>
      <c r="F58" s="21"/>
      <c r="G58" s="21"/>
    </row>
    <row r="59" spans="1:7">
      <c r="A59" s="21"/>
      <c r="B59" s="9"/>
      <c r="C59" s="10"/>
      <c r="D59" s="10"/>
      <c r="E59" s="29"/>
      <c r="F59" s="21"/>
      <c r="G59" s="21"/>
    </row>
    <row r="60" spans="1:7">
      <c r="A60" s="21"/>
      <c r="B60" s="9"/>
      <c r="C60" s="10"/>
      <c r="D60" s="10"/>
      <c r="E60" s="29"/>
      <c r="F60" s="21"/>
      <c r="G60" s="21"/>
    </row>
    <row r="61" spans="1:7">
      <c r="A61" s="21"/>
      <c r="B61" s="9"/>
      <c r="C61" s="10"/>
      <c r="D61" s="10"/>
      <c r="E61" s="29"/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 ht="15.75" thickBot="1">
      <c r="A74" s="21"/>
      <c r="B74" s="30"/>
      <c r="C74" s="31"/>
      <c r="D74" s="31"/>
      <c r="E74" s="32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</sheetData>
  <mergeCells count="2">
    <mergeCell ref="A1:K1"/>
    <mergeCell ref="B54:E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2"/>
  <sheetViews>
    <sheetView workbookViewId="0">
      <selection activeCell="H23" sqref="H23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43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42" t="s">
        <v>76</v>
      </c>
      <c r="B4" s="42" t="s">
        <v>81</v>
      </c>
      <c r="C4" s="42" t="s">
        <v>82</v>
      </c>
      <c r="D4" s="42" t="s">
        <v>83</v>
      </c>
      <c r="E4" s="42" t="s">
        <v>84</v>
      </c>
      <c r="F4" s="42" t="s">
        <v>85</v>
      </c>
      <c r="G4" s="43" t="s">
        <v>152</v>
      </c>
      <c r="H4" s="44">
        <v>35365</v>
      </c>
      <c r="I4" s="40">
        <v>3300</v>
      </c>
      <c r="J4" s="44">
        <v>0</v>
      </c>
      <c r="K4" s="46"/>
    </row>
    <row r="5" spans="1:11">
      <c r="A5" s="42" t="s">
        <v>76</v>
      </c>
      <c r="B5" s="42" t="s">
        <v>81</v>
      </c>
      <c r="C5" s="42" t="s">
        <v>82</v>
      </c>
      <c r="D5" s="42" t="s">
        <v>83</v>
      </c>
      <c r="E5" s="42" t="s">
        <v>86</v>
      </c>
      <c r="F5" s="42" t="s">
        <v>85</v>
      </c>
      <c r="G5" s="43" t="s">
        <v>114</v>
      </c>
      <c r="H5" s="44">
        <v>0</v>
      </c>
      <c r="I5" s="40">
        <v>5500</v>
      </c>
      <c r="J5" s="44">
        <v>0</v>
      </c>
      <c r="K5" s="46"/>
    </row>
    <row r="6" spans="1:11">
      <c r="A6" s="42" t="s">
        <v>76</v>
      </c>
      <c r="B6" s="42" t="s">
        <v>81</v>
      </c>
      <c r="C6" s="42" t="s">
        <v>82</v>
      </c>
      <c r="D6" s="42" t="s">
        <v>83</v>
      </c>
      <c r="E6" s="42" t="s">
        <v>87</v>
      </c>
      <c r="F6" s="42" t="s">
        <v>85</v>
      </c>
      <c r="G6" s="43" t="s">
        <v>151</v>
      </c>
      <c r="H6" s="44">
        <v>0</v>
      </c>
      <c r="I6" s="44">
        <v>6600</v>
      </c>
      <c r="J6" s="44">
        <v>0</v>
      </c>
      <c r="K6" s="46"/>
    </row>
    <row r="7" spans="1:11">
      <c r="A7" s="41" t="s">
        <v>76</v>
      </c>
      <c r="B7" s="42" t="s">
        <v>101</v>
      </c>
      <c r="C7" s="42" t="s">
        <v>102</v>
      </c>
      <c r="D7" s="42" t="s">
        <v>103</v>
      </c>
      <c r="E7" s="42" t="s">
        <v>104</v>
      </c>
      <c r="F7" s="42" t="s">
        <v>99</v>
      </c>
      <c r="G7" s="43" t="s">
        <v>155</v>
      </c>
      <c r="H7" s="44">
        <v>3737</v>
      </c>
      <c r="I7" s="44">
        <v>5400</v>
      </c>
      <c r="J7" s="44">
        <v>0</v>
      </c>
      <c r="K7" s="46"/>
    </row>
    <row r="8" spans="1:11">
      <c r="A8" s="41" t="s">
        <v>76</v>
      </c>
      <c r="B8" s="42">
        <v>2642</v>
      </c>
      <c r="C8" s="42" t="s">
        <v>113</v>
      </c>
      <c r="D8" s="42" t="s">
        <v>103</v>
      </c>
      <c r="E8" s="42" t="s">
        <v>78</v>
      </c>
      <c r="F8" s="42" t="s">
        <v>99</v>
      </c>
      <c r="G8" s="43" t="s">
        <v>156</v>
      </c>
      <c r="H8" s="44">
        <v>3065</v>
      </c>
      <c r="I8" s="44">
        <v>2900</v>
      </c>
      <c r="J8" s="44">
        <v>0</v>
      </c>
      <c r="K8" s="46"/>
    </row>
    <row r="9" spans="1:11">
      <c r="A9" s="41" t="s">
        <v>76</v>
      </c>
      <c r="B9" s="42">
        <v>5236</v>
      </c>
      <c r="C9" s="42" t="s">
        <v>73</v>
      </c>
      <c r="D9" s="42" t="s">
        <v>83</v>
      </c>
      <c r="E9" s="42" t="s">
        <v>74</v>
      </c>
      <c r="F9" s="42" t="s">
        <v>41</v>
      </c>
      <c r="G9" s="43" t="s">
        <v>41</v>
      </c>
      <c r="H9" s="44">
        <v>6390</v>
      </c>
      <c r="I9" s="44">
        <v>0</v>
      </c>
      <c r="J9" s="44">
        <v>0</v>
      </c>
      <c r="K9" s="46"/>
    </row>
    <row r="10" spans="1:11">
      <c r="A10" s="41" t="s">
        <v>76</v>
      </c>
      <c r="B10" s="42" t="s">
        <v>126</v>
      </c>
      <c r="C10" s="42" t="s">
        <v>82</v>
      </c>
      <c r="D10" s="42" t="s">
        <v>83</v>
      </c>
      <c r="E10" s="42" t="s">
        <v>127</v>
      </c>
      <c r="F10" s="42" t="s">
        <v>85</v>
      </c>
      <c r="G10" s="42" t="s">
        <v>41</v>
      </c>
      <c r="H10" s="44">
        <v>433</v>
      </c>
      <c r="I10" s="44">
        <v>0</v>
      </c>
      <c r="J10" s="44">
        <v>0</v>
      </c>
      <c r="K10" s="46"/>
    </row>
    <row r="11" spans="1:11">
      <c r="A11" s="41" t="s">
        <v>135</v>
      </c>
      <c r="B11" s="42" t="s">
        <v>202</v>
      </c>
      <c r="C11" s="42" t="s">
        <v>82</v>
      </c>
      <c r="D11" s="42" t="s">
        <v>171</v>
      </c>
      <c r="E11" s="42" t="s">
        <v>203</v>
      </c>
      <c r="F11" s="42" t="s">
        <v>146</v>
      </c>
      <c r="G11" s="45" t="s">
        <v>373</v>
      </c>
      <c r="H11" s="44">
        <v>25435</v>
      </c>
      <c r="I11" s="44">
        <v>23000</v>
      </c>
      <c r="J11" s="44">
        <v>0</v>
      </c>
      <c r="K11" s="46"/>
    </row>
    <row r="12" spans="1:11">
      <c r="A12" s="41" t="s">
        <v>163</v>
      </c>
      <c r="B12" s="42">
        <v>5242</v>
      </c>
      <c r="C12" s="42" t="s">
        <v>73</v>
      </c>
      <c r="D12" s="42" t="s">
        <v>171</v>
      </c>
      <c r="E12" s="42" t="s">
        <v>74</v>
      </c>
      <c r="F12" s="42" t="s">
        <v>146</v>
      </c>
      <c r="G12" s="43" t="s">
        <v>41</v>
      </c>
      <c r="H12" s="44">
        <v>8990</v>
      </c>
      <c r="I12" s="44">
        <v>0</v>
      </c>
      <c r="J12" s="44">
        <v>0</v>
      </c>
      <c r="K12" s="46"/>
    </row>
    <row r="13" spans="1:11">
      <c r="A13" s="41" t="s">
        <v>163</v>
      </c>
      <c r="B13" s="42">
        <v>16381130098195</v>
      </c>
      <c r="C13" s="42" t="s">
        <v>175</v>
      </c>
      <c r="D13" s="42" t="s">
        <v>103</v>
      </c>
      <c r="E13" s="42" t="s">
        <v>464</v>
      </c>
      <c r="F13" s="42" t="s">
        <v>108</v>
      </c>
      <c r="G13" s="43" t="s">
        <v>769</v>
      </c>
      <c r="H13" s="44">
        <v>0</v>
      </c>
      <c r="I13" s="44">
        <v>0</v>
      </c>
      <c r="J13" s="44">
        <v>6995</v>
      </c>
      <c r="K13" s="46"/>
    </row>
    <row r="14" spans="1:11">
      <c r="A14" s="41" t="s">
        <v>271</v>
      </c>
      <c r="B14" s="42" t="s">
        <v>272</v>
      </c>
      <c r="C14" s="42" t="s">
        <v>82</v>
      </c>
      <c r="D14" s="42" t="s">
        <v>273</v>
      </c>
      <c r="E14" s="42" t="s">
        <v>274</v>
      </c>
      <c r="F14" s="42" t="s">
        <v>85</v>
      </c>
      <c r="G14" s="43" t="s">
        <v>282</v>
      </c>
      <c r="H14" s="44">
        <v>14715</v>
      </c>
      <c r="I14" s="44">
        <v>14850</v>
      </c>
      <c r="J14" s="44">
        <v>0</v>
      </c>
      <c r="K14" s="46"/>
    </row>
    <row r="15" spans="1:11">
      <c r="A15" s="41" t="s">
        <v>271</v>
      </c>
      <c r="B15" s="42" t="s">
        <v>275</v>
      </c>
      <c r="C15" s="42" t="s">
        <v>82</v>
      </c>
      <c r="D15" s="42" t="s">
        <v>171</v>
      </c>
      <c r="E15" s="42" t="s">
        <v>91</v>
      </c>
      <c r="F15" s="42" t="s">
        <v>85</v>
      </c>
      <c r="G15" s="43" t="s">
        <v>41</v>
      </c>
      <c r="H15" s="44">
        <v>840</v>
      </c>
      <c r="I15" s="44">
        <v>0</v>
      </c>
      <c r="J15" s="44">
        <v>0</v>
      </c>
      <c r="K15" s="46"/>
    </row>
    <row r="16" spans="1:11">
      <c r="A16" s="41" t="s">
        <v>271</v>
      </c>
      <c r="B16" s="42">
        <v>5250</v>
      </c>
      <c r="C16" s="42" t="s">
        <v>73</v>
      </c>
      <c r="D16" s="42" t="s">
        <v>171</v>
      </c>
      <c r="E16" s="42" t="s">
        <v>74</v>
      </c>
      <c r="F16" s="42" t="s">
        <v>85</v>
      </c>
      <c r="G16" s="42" t="s">
        <v>41</v>
      </c>
      <c r="H16" s="44">
        <v>6520</v>
      </c>
      <c r="I16" s="44">
        <v>0</v>
      </c>
      <c r="J16" s="44">
        <v>0</v>
      </c>
      <c r="K16" s="46"/>
    </row>
    <row r="17" spans="1:11">
      <c r="A17" s="41" t="s">
        <v>301</v>
      </c>
      <c r="B17" s="42" t="s">
        <v>41</v>
      </c>
      <c r="C17" s="42" t="s">
        <v>229</v>
      </c>
      <c r="D17" s="42" t="s">
        <v>333</v>
      </c>
      <c r="E17" s="42" t="s">
        <v>334</v>
      </c>
      <c r="F17" s="42" t="s">
        <v>85</v>
      </c>
      <c r="G17" s="42" t="s">
        <v>335</v>
      </c>
      <c r="H17" s="44">
        <v>2000</v>
      </c>
      <c r="I17" s="44">
        <v>4000</v>
      </c>
      <c r="J17" s="44">
        <v>0</v>
      </c>
      <c r="K17" s="46"/>
    </row>
    <row r="18" spans="1:11">
      <c r="A18" s="41" t="s">
        <v>472</v>
      </c>
      <c r="B18" s="42" t="s">
        <v>496</v>
      </c>
      <c r="C18" s="42" t="s">
        <v>69</v>
      </c>
      <c r="D18" s="42" t="s">
        <v>273</v>
      </c>
      <c r="E18" s="42" t="s">
        <v>78</v>
      </c>
      <c r="F18" s="42" t="s">
        <v>146</v>
      </c>
      <c r="G18" s="43" t="s">
        <v>573</v>
      </c>
      <c r="H18" s="44">
        <v>5464</v>
      </c>
      <c r="I18" s="44">
        <v>4500</v>
      </c>
      <c r="J18" s="44">
        <v>0</v>
      </c>
      <c r="K18" s="46"/>
    </row>
    <row r="19" spans="1:11">
      <c r="A19" s="41" t="s">
        <v>518</v>
      </c>
      <c r="B19" s="42" t="s">
        <v>552</v>
      </c>
      <c r="C19" s="42" t="s">
        <v>82</v>
      </c>
      <c r="D19" s="42" t="s">
        <v>83</v>
      </c>
      <c r="E19" s="42" t="s">
        <v>78</v>
      </c>
      <c r="F19" s="42" t="s">
        <v>146</v>
      </c>
      <c r="G19" s="43" t="s">
        <v>574</v>
      </c>
      <c r="H19" s="44">
        <v>21108</v>
      </c>
      <c r="I19" s="44">
        <v>3500</v>
      </c>
      <c r="J19" s="44">
        <v>0</v>
      </c>
      <c r="K19" s="46"/>
    </row>
    <row r="20" spans="1:11">
      <c r="A20" s="41" t="s">
        <v>518</v>
      </c>
      <c r="B20" s="42" t="s">
        <v>552</v>
      </c>
      <c r="C20" s="42" t="s">
        <v>82</v>
      </c>
      <c r="D20" s="42" t="s">
        <v>103</v>
      </c>
      <c r="E20" s="42" t="s">
        <v>78</v>
      </c>
      <c r="F20" s="42" t="s">
        <v>99</v>
      </c>
      <c r="G20" s="43" t="s">
        <v>572</v>
      </c>
      <c r="H20" s="44">
        <v>0</v>
      </c>
      <c r="I20" s="44">
        <v>4700</v>
      </c>
      <c r="J20" s="44">
        <v>0</v>
      </c>
      <c r="K20" s="46"/>
    </row>
    <row r="21" spans="1:11">
      <c r="A21" s="41" t="s">
        <v>518</v>
      </c>
      <c r="B21" s="42" t="s">
        <v>552</v>
      </c>
      <c r="C21" s="42" t="s">
        <v>82</v>
      </c>
      <c r="D21" s="42" t="s">
        <v>553</v>
      </c>
      <c r="E21" s="42" t="s">
        <v>78</v>
      </c>
      <c r="F21" s="42" t="s">
        <v>99</v>
      </c>
      <c r="G21" s="43" t="s">
        <v>585</v>
      </c>
      <c r="H21" s="44">
        <v>0</v>
      </c>
      <c r="I21" s="44">
        <v>4000</v>
      </c>
      <c r="J21" s="44">
        <v>0</v>
      </c>
      <c r="K21" s="46"/>
    </row>
    <row r="22" spans="1:11">
      <c r="A22" s="41" t="s">
        <v>518</v>
      </c>
      <c r="B22" s="42">
        <v>5281</v>
      </c>
      <c r="C22" s="42" t="s">
        <v>73</v>
      </c>
      <c r="D22" s="42" t="s">
        <v>103</v>
      </c>
      <c r="E22" s="42" t="s">
        <v>74</v>
      </c>
      <c r="F22" s="42" t="s">
        <v>41</v>
      </c>
      <c r="G22" s="43" t="s">
        <v>41</v>
      </c>
      <c r="H22" s="44">
        <v>6640</v>
      </c>
      <c r="I22" s="44">
        <v>0</v>
      </c>
      <c r="J22" s="44">
        <v>0</v>
      </c>
      <c r="K22" s="46"/>
    </row>
    <row r="23" spans="1:11">
      <c r="A23" s="41" t="s">
        <v>538</v>
      </c>
      <c r="B23" s="42" t="s">
        <v>582</v>
      </c>
      <c r="C23" s="42" t="s">
        <v>82</v>
      </c>
      <c r="D23" s="42" t="s">
        <v>103</v>
      </c>
      <c r="E23" s="42" t="s">
        <v>583</v>
      </c>
      <c r="F23" s="42" t="s">
        <v>99</v>
      </c>
      <c r="G23" s="43" t="s">
        <v>584</v>
      </c>
      <c r="H23" s="44">
        <v>7086</v>
      </c>
      <c r="I23" s="44">
        <v>4000</v>
      </c>
      <c r="J23" s="44">
        <v>0</v>
      </c>
      <c r="K23" s="46"/>
    </row>
    <row r="24" spans="1:11">
      <c r="A24" s="41" t="s">
        <v>538</v>
      </c>
      <c r="B24" s="42" t="s">
        <v>41</v>
      </c>
      <c r="C24" s="42" t="s">
        <v>229</v>
      </c>
      <c r="D24" s="42" t="s">
        <v>333</v>
      </c>
      <c r="E24" s="42" t="s">
        <v>334</v>
      </c>
      <c r="F24" s="42" t="s">
        <v>85</v>
      </c>
      <c r="G24" s="42" t="s">
        <v>601</v>
      </c>
      <c r="H24" s="44">
        <v>2000</v>
      </c>
      <c r="I24" s="44">
        <v>4000</v>
      </c>
      <c r="J24" s="44">
        <v>0</v>
      </c>
      <c r="K24" s="46"/>
    </row>
    <row r="25" spans="1:11">
      <c r="A25" s="5" t="s">
        <v>614</v>
      </c>
      <c r="B25" s="6" t="s">
        <v>618</v>
      </c>
      <c r="C25" s="6" t="s">
        <v>82</v>
      </c>
      <c r="D25" s="6" t="s">
        <v>273</v>
      </c>
      <c r="E25" s="6" t="s">
        <v>619</v>
      </c>
      <c r="F25" s="6" t="s">
        <v>85</v>
      </c>
      <c r="G25" s="39" t="s">
        <v>648</v>
      </c>
      <c r="H25" s="7">
        <v>12001</v>
      </c>
      <c r="I25" s="7">
        <v>7300</v>
      </c>
      <c r="J25" s="7">
        <v>0</v>
      </c>
      <c r="K25" s="8"/>
    </row>
    <row r="26" spans="1:11">
      <c r="A26" s="5" t="s">
        <v>614</v>
      </c>
      <c r="B26" s="6">
        <v>5831</v>
      </c>
      <c r="C26" s="6" t="s">
        <v>73</v>
      </c>
      <c r="D26" s="6" t="s">
        <v>273</v>
      </c>
      <c r="E26" s="6" t="s">
        <v>74</v>
      </c>
      <c r="F26" s="6" t="s">
        <v>85</v>
      </c>
      <c r="G26" s="39" t="s">
        <v>41</v>
      </c>
      <c r="H26" s="7">
        <v>5562</v>
      </c>
      <c r="I26" s="7">
        <v>0</v>
      </c>
      <c r="J26" s="7">
        <v>0</v>
      </c>
      <c r="K26" s="8"/>
    </row>
    <row r="27" spans="1:11">
      <c r="A27" s="5" t="s">
        <v>765</v>
      </c>
      <c r="B27" s="6" t="s">
        <v>766</v>
      </c>
      <c r="C27" s="6" t="s">
        <v>82</v>
      </c>
      <c r="D27" s="6" t="s">
        <v>273</v>
      </c>
      <c r="E27" s="6" t="s">
        <v>500</v>
      </c>
      <c r="F27" s="6" t="s">
        <v>85</v>
      </c>
      <c r="G27" s="38" t="s">
        <v>821</v>
      </c>
      <c r="H27" s="7">
        <v>11053</v>
      </c>
      <c r="I27" s="40">
        <v>7000</v>
      </c>
      <c r="J27" s="7">
        <v>0</v>
      </c>
      <c r="K27" s="8"/>
    </row>
    <row r="28" spans="1:11">
      <c r="A28" s="5" t="s">
        <v>765</v>
      </c>
      <c r="B28" s="6" t="s">
        <v>766</v>
      </c>
      <c r="C28" s="6" t="s">
        <v>82</v>
      </c>
      <c r="D28" s="6" t="s">
        <v>333</v>
      </c>
      <c r="E28" s="6" t="s">
        <v>767</v>
      </c>
      <c r="F28" s="6" t="s">
        <v>85</v>
      </c>
      <c r="G28" s="39" t="s">
        <v>793</v>
      </c>
      <c r="H28" s="7">
        <v>0</v>
      </c>
      <c r="I28" s="7">
        <v>1400</v>
      </c>
      <c r="J28" s="7">
        <v>0</v>
      </c>
      <c r="K28" s="8"/>
    </row>
    <row r="29" spans="1:11">
      <c r="A29" s="5" t="s">
        <v>765</v>
      </c>
      <c r="B29" s="6">
        <v>5324</v>
      </c>
      <c r="C29" s="6" t="s">
        <v>73</v>
      </c>
      <c r="D29" s="6" t="s">
        <v>273</v>
      </c>
      <c r="E29" s="6" t="s">
        <v>74</v>
      </c>
      <c r="F29" s="6" t="s">
        <v>85</v>
      </c>
      <c r="G29" s="6" t="s">
        <v>41</v>
      </c>
      <c r="H29" s="7">
        <v>1370</v>
      </c>
      <c r="I29" s="7">
        <v>0</v>
      </c>
      <c r="J29" s="7">
        <v>0</v>
      </c>
      <c r="K29" s="8"/>
    </row>
    <row r="30" spans="1:11">
      <c r="A30" s="5" t="s">
        <v>765</v>
      </c>
      <c r="B30" s="6">
        <v>5325</v>
      </c>
      <c r="C30" s="6" t="s">
        <v>73</v>
      </c>
      <c r="D30" s="6" t="s">
        <v>273</v>
      </c>
      <c r="E30" s="6" t="s">
        <v>74</v>
      </c>
      <c r="F30" s="6" t="s">
        <v>85</v>
      </c>
      <c r="G30" s="6" t="s">
        <v>41</v>
      </c>
      <c r="H30" s="7">
        <v>720</v>
      </c>
      <c r="I30" s="7">
        <v>0</v>
      </c>
      <c r="J30" s="7">
        <v>0</v>
      </c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180494</v>
      </c>
      <c r="I73" s="19">
        <f>SUM(I4:I72)</f>
        <v>105950</v>
      </c>
      <c r="J73" s="19">
        <f>SUM(J4:J72)</f>
        <v>6995</v>
      </c>
      <c r="K73" s="20">
        <f>SUM(K4:K72)</f>
        <v>0</v>
      </c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 ht="15.75" thickBot="1">
      <c r="A82" s="21"/>
      <c r="B82" s="21"/>
      <c r="C82" s="21"/>
      <c r="D82" s="21"/>
      <c r="E82" s="21"/>
      <c r="F82" s="21"/>
      <c r="G82" s="21"/>
    </row>
    <row r="83" spans="1:7" ht="19.5" thickBot="1">
      <c r="A83" s="21"/>
      <c r="B83" s="66" t="s">
        <v>13</v>
      </c>
      <c r="C83" s="67"/>
      <c r="D83" s="67"/>
      <c r="E83" s="68"/>
      <c r="F83" s="21"/>
      <c r="G83" s="21"/>
    </row>
    <row r="84" spans="1:7" ht="16.5" thickBot="1">
      <c r="A84" s="21"/>
      <c r="B84" s="22"/>
      <c r="C84" s="23"/>
      <c r="D84" s="23"/>
      <c r="E84" s="24"/>
      <c r="F84" s="21"/>
      <c r="G84" s="21"/>
    </row>
    <row r="85" spans="1:7" ht="16.5" thickBot="1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>
      <c r="A86" s="21"/>
      <c r="B86" s="5"/>
      <c r="C86" s="6"/>
      <c r="D86" s="6"/>
      <c r="E86" s="28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 ht="15.75" thickBot="1">
      <c r="A106" s="21"/>
      <c r="B106" s="30"/>
      <c r="C106" s="31"/>
      <c r="D106" s="31"/>
      <c r="E106" s="32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72"/>
  <sheetViews>
    <sheetView workbookViewId="0">
      <selection activeCell="H4" sqref="H4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804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847</v>
      </c>
      <c r="B4" s="10" t="s">
        <v>849</v>
      </c>
      <c r="C4" s="10" t="s">
        <v>82</v>
      </c>
      <c r="D4" s="10" t="s">
        <v>850</v>
      </c>
      <c r="E4" s="10" t="s">
        <v>78</v>
      </c>
      <c r="F4" s="10" t="s">
        <v>88</v>
      </c>
      <c r="G4" s="48" t="s">
        <v>857</v>
      </c>
      <c r="H4" s="7">
        <v>1680</v>
      </c>
      <c r="I4" s="7">
        <v>1500</v>
      </c>
      <c r="J4" s="7">
        <v>0</v>
      </c>
      <c r="K4" s="8"/>
    </row>
    <row r="5" spans="1:11">
      <c r="A5" s="9"/>
      <c r="B5" s="10"/>
      <c r="C5" s="10"/>
      <c r="D5" s="10"/>
      <c r="E5" s="10"/>
      <c r="F5" s="10"/>
      <c r="G5" s="48"/>
      <c r="H5" s="7"/>
      <c r="I5" s="7"/>
      <c r="J5" s="7"/>
      <c r="K5" s="8"/>
    </row>
    <row r="6" spans="1:11">
      <c r="A6" s="9"/>
      <c r="B6" s="10"/>
      <c r="C6" s="10"/>
      <c r="D6" s="10"/>
      <c r="E6" s="10"/>
      <c r="F6" s="10"/>
      <c r="G6" s="48"/>
      <c r="H6" s="7"/>
      <c r="I6" s="7"/>
      <c r="J6" s="7"/>
      <c r="K6" s="8"/>
    </row>
    <row r="7" spans="1:11">
      <c r="A7" s="9"/>
      <c r="B7" s="10"/>
      <c r="C7" s="10"/>
      <c r="D7" s="10"/>
      <c r="E7" s="10"/>
      <c r="F7" s="10"/>
      <c r="G7" s="48"/>
      <c r="H7" s="7"/>
      <c r="I7" s="40"/>
      <c r="J7" s="7"/>
      <c r="K7" s="8"/>
    </row>
    <row r="8" spans="1:11">
      <c r="A8" s="9"/>
      <c r="B8" s="10"/>
      <c r="C8" s="10"/>
      <c r="D8" s="10"/>
      <c r="E8" s="10"/>
      <c r="F8" s="10"/>
      <c r="G8" s="48"/>
      <c r="H8" s="7"/>
      <c r="I8" s="7"/>
      <c r="J8" s="7"/>
      <c r="K8" s="8"/>
    </row>
    <row r="9" spans="1:11">
      <c r="A9" s="9"/>
      <c r="B9" s="10"/>
      <c r="C9" s="10"/>
      <c r="D9" s="10"/>
      <c r="E9" s="10"/>
      <c r="F9" s="10"/>
      <c r="G9" s="48"/>
      <c r="H9" s="7"/>
      <c r="I9" s="7"/>
      <c r="J9" s="7"/>
      <c r="K9" s="8"/>
    </row>
    <row r="10" spans="1:11">
      <c r="A10" s="9"/>
      <c r="B10" s="10"/>
      <c r="C10" s="10"/>
      <c r="D10" s="10"/>
      <c r="E10" s="10"/>
      <c r="F10" s="10"/>
      <c r="G10" s="48"/>
      <c r="H10" s="7"/>
      <c r="I10" s="40"/>
      <c r="J10" s="7"/>
      <c r="K10" s="8"/>
    </row>
    <row r="11" spans="1:11">
      <c r="A11" s="9"/>
      <c r="B11" s="10"/>
      <c r="C11" s="10"/>
      <c r="D11" s="10"/>
      <c r="E11" s="10"/>
      <c r="F11" s="10"/>
      <c r="G11" s="48"/>
      <c r="H11" s="7"/>
      <c r="I11" s="7"/>
      <c r="J11" s="7"/>
      <c r="K11" s="8"/>
    </row>
    <row r="12" spans="1:11">
      <c r="A12" s="9"/>
      <c r="B12" s="10"/>
      <c r="C12" s="10"/>
      <c r="D12" s="10"/>
      <c r="E12" s="10"/>
      <c r="F12" s="10"/>
      <c r="G12" s="48"/>
      <c r="H12" s="7"/>
      <c r="I12" s="7"/>
      <c r="J12" s="7"/>
      <c r="K12" s="8"/>
    </row>
    <row r="13" spans="1:11">
      <c r="A13" s="9"/>
      <c r="B13" s="10"/>
      <c r="C13" s="10"/>
      <c r="D13" s="10"/>
      <c r="E13" s="10"/>
      <c r="F13" s="10"/>
      <c r="G13" s="48"/>
      <c r="H13" s="7"/>
      <c r="I13" s="7"/>
      <c r="J13" s="7"/>
      <c r="K13" s="8"/>
    </row>
    <row r="14" spans="1:11">
      <c r="A14" s="9"/>
      <c r="B14" s="10"/>
      <c r="C14" s="10"/>
      <c r="D14" s="10"/>
      <c r="E14" s="10"/>
      <c r="F14" s="10"/>
      <c r="G14" s="10"/>
      <c r="H14" s="7"/>
      <c r="I14" s="7"/>
      <c r="J14" s="7"/>
      <c r="K14" s="8"/>
    </row>
    <row r="15" spans="1:11">
      <c r="A15" s="9"/>
      <c r="B15" s="10"/>
      <c r="C15" s="10"/>
      <c r="D15" s="10"/>
      <c r="E15" s="10"/>
      <c r="F15" s="10"/>
      <c r="G15" s="10"/>
      <c r="H15" s="7"/>
      <c r="I15" s="7"/>
      <c r="J15" s="7"/>
      <c r="K15" s="8"/>
    </row>
    <row r="16" spans="1:11">
      <c r="A16" s="9"/>
      <c r="B16" s="10"/>
      <c r="C16" s="10"/>
      <c r="D16" s="10"/>
      <c r="E16" s="10"/>
      <c r="F16" s="10"/>
      <c r="G16" s="48"/>
      <c r="H16" s="7"/>
      <c r="I16" s="7"/>
      <c r="J16" s="7"/>
      <c r="K16" s="8"/>
    </row>
    <row r="17" spans="1:11">
      <c r="A17" s="9"/>
      <c r="B17" s="10"/>
      <c r="C17" s="10"/>
      <c r="D17" s="10"/>
      <c r="E17" s="10"/>
      <c r="F17" s="10"/>
      <c r="G17" s="10"/>
      <c r="H17" s="7"/>
      <c r="I17" s="7"/>
      <c r="J17" s="7"/>
      <c r="K17" s="8"/>
    </row>
    <row r="18" spans="1:11">
      <c r="A18" s="9"/>
      <c r="B18" s="10"/>
      <c r="C18" s="10"/>
      <c r="D18" s="10"/>
      <c r="E18" s="10"/>
      <c r="F18" s="10"/>
      <c r="G18" s="10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ht="15.75" thickBot="1">
      <c r="A35" s="11"/>
      <c r="B35" s="12"/>
      <c r="C35" s="12"/>
      <c r="D35" s="12"/>
      <c r="E35" s="12"/>
      <c r="F35" s="12"/>
      <c r="G35" s="13" t="s">
        <v>11</v>
      </c>
      <c r="H35" s="14"/>
      <c r="I35" s="14"/>
      <c r="J35" s="14"/>
      <c r="K35" s="15"/>
    </row>
    <row r="36" spans="1:11" ht="16.5" thickBot="1">
      <c r="A36" s="16"/>
      <c r="B36" s="16"/>
      <c r="C36" s="16"/>
      <c r="D36" s="16"/>
      <c r="E36" s="16"/>
      <c r="F36" s="16"/>
      <c r="G36" s="17" t="s">
        <v>12</v>
      </c>
      <c r="H36" s="18">
        <f>SUM(H4:H35)</f>
        <v>1680</v>
      </c>
      <c r="I36" s="19">
        <f>SUM(I4:I35)</f>
        <v>1500</v>
      </c>
      <c r="J36" s="19">
        <f>SUM(J4:J35)</f>
        <v>0</v>
      </c>
      <c r="K36" s="20">
        <f>SUM(K4:K35)</f>
        <v>0</v>
      </c>
    </row>
    <row r="37" spans="1:11">
      <c r="A37" s="21"/>
      <c r="B37" s="21"/>
      <c r="C37" s="21"/>
      <c r="D37" s="21"/>
      <c r="E37" s="21"/>
      <c r="F37" s="21"/>
      <c r="G37" s="21"/>
    </row>
    <row r="38" spans="1:11">
      <c r="A38" s="21"/>
      <c r="B38" s="21"/>
      <c r="C38" s="21"/>
      <c r="D38" s="21"/>
      <c r="E38" s="21"/>
      <c r="F38" s="21"/>
      <c r="G38" s="21"/>
    </row>
    <row r="39" spans="1:11">
      <c r="A39" s="21"/>
      <c r="B39" s="21"/>
      <c r="C39" s="21"/>
      <c r="D39" s="21"/>
      <c r="E39" s="21"/>
      <c r="F39" s="21"/>
      <c r="G39" s="21"/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 ht="15.75" thickBot="1">
      <c r="A45" s="21"/>
      <c r="B45" s="21"/>
      <c r="C45" s="21"/>
      <c r="D45" s="21"/>
      <c r="E45" s="21"/>
      <c r="F45" s="21"/>
      <c r="G45" s="21"/>
    </row>
    <row r="46" spans="1:11" ht="19.5" thickBot="1">
      <c r="A46" s="21"/>
      <c r="B46" s="66" t="s">
        <v>13</v>
      </c>
      <c r="C46" s="67"/>
      <c r="D46" s="67"/>
      <c r="E46" s="68"/>
      <c r="F46" s="21"/>
      <c r="G46" s="21"/>
    </row>
    <row r="47" spans="1:11" ht="16.5" thickBot="1">
      <c r="A47" s="21"/>
      <c r="B47" s="22"/>
      <c r="C47" s="23"/>
      <c r="D47" s="23"/>
      <c r="E47" s="24"/>
      <c r="F47" s="21"/>
      <c r="G47" s="21"/>
    </row>
    <row r="48" spans="1:11" ht="16.5" thickBot="1">
      <c r="A48" s="21"/>
      <c r="B48" s="25" t="s">
        <v>0</v>
      </c>
      <c r="C48" s="26" t="s">
        <v>14</v>
      </c>
      <c r="D48" s="25" t="s">
        <v>15</v>
      </c>
      <c r="E48" s="27" t="s">
        <v>16</v>
      </c>
      <c r="F48" s="21"/>
      <c r="G48" s="21"/>
    </row>
    <row r="49" spans="1:7">
      <c r="A49" s="21"/>
      <c r="B49" s="9"/>
      <c r="C49" s="10"/>
      <c r="D49" s="10"/>
      <c r="E49" s="29"/>
      <c r="F49" s="21"/>
      <c r="G49" s="21"/>
    </row>
    <row r="50" spans="1:7">
      <c r="A50" s="21"/>
      <c r="B50" s="9"/>
      <c r="C50" s="10"/>
      <c r="D50" s="10"/>
      <c r="E50" s="29"/>
      <c r="F50" s="21"/>
      <c r="G50" s="21"/>
    </row>
    <row r="51" spans="1:7">
      <c r="A51" s="21"/>
      <c r="B51" s="9"/>
      <c r="C51" s="10"/>
      <c r="D51" s="10"/>
      <c r="E51" s="29"/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>
      <c r="A54" s="21"/>
      <c r="B54" s="9"/>
      <c r="C54" s="10"/>
      <c r="D54" s="10"/>
      <c r="E54" s="29"/>
      <c r="F54" s="21"/>
      <c r="G54" s="21"/>
    </row>
    <row r="55" spans="1:7">
      <c r="A55" s="21"/>
      <c r="B55" s="9"/>
      <c r="C55" s="10"/>
      <c r="D55" s="10"/>
      <c r="E55" s="29"/>
      <c r="F55" s="21"/>
      <c r="G55" s="21"/>
    </row>
    <row r="56" spans="1:7">
      <c r="A56" s="21"/>
      <c r="B56" s="9"/>
      <c r="C56" s="10"/>
      <c r="D56" s="10"/>
      <c r="E56" s="29"/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>
      <c r="A58" s="21"/>
      <c r="B58" s="9"/>
      <c r="C58" s="10"/>
      <c r="D58" s="10"/>
      <c r="E58" s="29"/>
      <c r="F58" s="21"/>
      <c r="G58" s="21"/>
    </row>
    <row r="59" spans="1:7">
      <c r="A59" s="21"/>
      <c r="B59" s="9"/>
      <c r="C59" s="10"/>
      <c r="D59" s="10"/>
      <c r="E59" s="29"/>
      <c r="F59" s="21"/>
      <c r="G59" s="21"/>
    </row>
    <row r="60" spans="1:7">
      <c r="A60" s="21"/>
      <c r="B60" s="9"/>
      <c r="C60" s="10"/>
      <c r="D60" s="10"/>
      <c r="E60" s="29"/>
      <c r="F60" s="21"/>
      <c r="G60" s="21"/>
    </row>
    <row r="61" spans="1:7">
      <c r="A61" s="21"/>
      <c r="B61" s="9"/>
      <c r="C61" s="10"/>
      <c r="D61" s="10"/>
      <c r="E61" s="29"/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 ht="15.75" thickBot="1">
      <c r="A66" s="21"/>
      <c r="B66" s="30"/>
      <c r="C66" s="31"/>
      <c r="D66" s="31"/>
      <c r="E66" s="32"/>
    </row>
    <row r="67" spans="1:7">
      <c r="A67" s="21"/>
      <c r="B67" s="21"/>
    </row>
    <row r="68" spans="1:7">
      <c r="A68" s="21"/>
      <c r="B68" s="21"/>
    </row>
    <row r="69" spans="1:7">
      <c r="A69" s="21"/>
      <c r="B69" s="21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</sheetData>
  <mergeCells count="2">
    <mergeCell ref="A1:K1"/>
    <mergeCell ref="B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4"/>
  <sheetViews>
    <sheetView workbookViewId="0">
      <selection activeCell="I14" sqref="I14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44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76</v>
      </c>
      <c r="B4" s="6">
        <v>7985</v>
      </c>
      <c r="C4" s="6" t="s">
        <v>110</v>
      </c>
      <c r="D4" s="6" t="s">
        <v>111</v>
      </c>
      <c r="E4" s="6" t="s">
        <v>112</v>
      </c>
      <c r="F4" s="6" t="s">
        <v>108</v>
      </c>
      <c r="G4" s="39" t="s">
        <v>395</v>
      </c>
      <c r="H4" s="7">
        <v>0</v>
      </c>
      <c r="I4" s="40">
        <v>0</v>
      </c>
      <c r="J4" s="7">
        <v>2194</v>
      </c>
      <c r="K4" s="8"/>
    </row>
    <row r="5" spans="1:11">
      <c r="A5" s="5" t="s">
        <v>135</v>
      </c>
      <c r="B5" s="6">
        <v>4439</v>
      </c>
      <c r="C5" s="6" t="s">
        <v>160</v>
      </c>
      <c r="D5" s="6" t="s">
        <v>161</v>
      </c>
      <c r="E5" s="6" t="s">
        <v>162</v>
      </c>
      <c r="F5" s="6" t="s">
        <v>108</v>
      </c>
      <c r="G5" s="39" t="s">
        <v>394</v>
      </c>
      <c r="H5" s="7">
        <v>0</v>
      </c>
      <c r="I5" s="7">
        <v>0</v>
      </c>
      <c r="J5" s="7">
        <v>2899</v>
      </c>
      <c r="K5" s="8"/>
    </row>
    <row r="6" spans="1:11">
      <c r="A6" s="5" t="s">
        <v>302</v>
      </c>
      <c r="B6" s="6">
        <v>1</v>
      </c>
      <c r="C6" s="6" t="s">
        <v>347</v>
      </c>
      <c r="D6" s="6" t="s">
        <v>115</v>
      </c>
      <c r="E6" s="6" t="s">
        <v>348</v>
      </c>
      <c r="F6" s="6" t="s">
        <v>85</v>
      </c>
      <c r="G6" s="39" t="s">
        <v>503</v>
      </c>
      <c r="H6" s="7">
        <v>5485</v>
      </c>
      <c r="I6" s="7">
        <v>0</v>
      </c>
      <c r="J6" s="7">
        <v>0</v>
      </c>
      <c r="K6" s="8"/>
    </row>
    <row r="7" spans="1:11">
      <c r="A7" s="5" t="s">
        <v>302</v>
      </c>
      <c r="B7" s="6">
        <v>1</v>
      </c>
      <c r="C7" s="6" t="s">
        <v>347</v>
      </c>
      <c r="D7" s="6" t="s">
        <v>117</v>
      </c>
      <c r="E7" s="6" t="s">
        <v>348</v>
      </c>
      <c r="F7" s="6" t="s">
        <v>85</v>
      </c>
      <c r="G7" s="39" t="s">
        <v>504</v>
      </c>
      <c r="H7" s="7">
        <v>0</v>
      </c>
      <c r="I7" s="7">
        <v>0</v>
      </c>
      <c r="J7" s="7">
        <v>0</v>
      </c>
      <c r="K7" s="8"/>
    </row>
    <row r="8" spans="1:11">
      <c r="A8" s="5" t="s">
        <v>302</v>
      </c>
      <c r="B8" s="6">
        <v>1</v>
      </c>
      <c r="C8" s="6" t="s">
        <v>347</v>
      </c>
      <c r="D8" s="6" t="s">
        <v>116</v>
      </c>
      <c r="E8" s="6" t="s">
        <v>348</v>
      </c>
      <c r="F8" s="6" t="s">
        <v>85</v>
      </c>
      <c r="G8" s="39" t="s">
        <v>505</v>
      </c>
      <c r="H8" s="7">
        <v>0</v>
      </c>
      <c r="I8" s="7">
        <v>0</v>
      </c>
      <c r="J8" s="7">
        <v>0</v>
      </c>
      <c r="K8" s="8"/>
    </row>
    <row r="9" spans="1:11">
      <c r="A9" s="5" t="s">
        <v>350</v>
      </c>
      <c r="B9" s="6">
        <v>4599</v>
      </c>
      <c r="C9" s="6" t="s">
        <v>351</v>
      </c>
      <c r="D9" s="6" t="s">
        <v>115</v>
      </c>
      <c r="E9" s="6" t="s">
        <v>392</v>
      </c>
      <c r="F9" s="6" t="s">
        <v>108</v>
      </c>
      <c r="G9" s="39" t="s">
        <v>393</v>
      </c>
      <c r="H9" s="7">
        <v>0</v>
      </c>
      <c r="I9" s="7">
        <v>0</v>
      </c>
      <c r="J9" s="7">
        <v>3350</v>
      </c>
      <c r="K9" s="8"/>
    </row>
    <row r="10" spans="1:11">
      <c r="A10" s="5" t="s">
        <v>387</v>
      </c>
      <c r="B10" s="6" t="s">
        <v>396</v>
      </c>
      <c r="C10" s="6" t="s">
        <v>82</v>
      </c>
      <c r="D10" s="6" t="s">
        <v>397</v>
      </c>
      <c r="E10" s="6" t="s">
        <v>398</v>
      </c>
      <c r="F10" s="6" t="s">
        <v>85</v>
      </c>
      <c r="G10" s="39" t="s">
        <v>434</v>
      </c>
      <c r="H10" s="7">
        <v>783</v>
      </c>
      <c r="I10" s="7">
        <v>1200</v>
      </c>
      <c r="J10" s="7">
        <v>0</v>
      </c>
      <c r="K10" s="8"/>
    </row>
    <row r="11" spans="1:11">
      <c r="A11" s="5" t="s">
        <v>576</v>
      </c>
      <c r="B11" s="6" t="s">
        <v>760</v>
      </c>
      <c r="C11" s="6" t="s">
        <v>761</v>
      </c>
      <c r="D11" s="6" t="s">
        <v>762</v>
      </c>
      <c r="E11" s="6" t="s">
        <v>763</v>
      </c>
      <c r="F11" s="6" t="s">
        <v>108</v>
      </c>
      <c r="G11" s="39" t="s">
        <v>764</v>
      </c>
      <c r="H11" s="7">
        <v>0</v>
      </c>
      <c r="I11" s="7">
        <v>0</v>
      </c>
      <c r="J11" s="7">
        <v>1199</v>
      </c>
      <c r="K11" s="8"/>
    </row>
    <row r="12" spans="1:11">
      <c r="A12" s="5" t="s">
        <v>614</v>
      </c>
      <c r="B12" s="6" t="s">
        <v>757</v>
      </c>
      <c r="C12" s="6" t="s">
        <v>554</v>
      </c>
      <c r="D12" s="6" t="s">
        <v>758</v>
      </c>
      <c r="E12" s="6" t="s">
        <v>685</v>
      </c>
      <c r="F12" s="6" t="s">
        <v>108</v>
      </c>
      <c r="G12" s="6" t="s">
        <v>759</v>
      </c>
      <c r="H12" s="7">
        <v>0</v>
      </c>
      <c r="I12" s="7">
        <v>0</v>
      </c>
      <c r="J12" s="7">
        <v>1100</v>
      </c>
      <c r="K12" s="8"/>
    </row>
    <row r="13" spans="1:11">
      <c r="A13" s="5" t="s">
        <v>865</v>
      </c>
      <c r="B13" s="6" t="s">
        <v>41</v>
      </c>
      <c r="C13" s="6" t="s">
        <v>971</v>
      </c>
      <c r="D13" s="6" t="s">
        <v>116</v>
      </c>
      <c r="E13" s="6" t="s">
        <v>763</v>
      </c>
      <c r="F13" s="6" t="s">
        <v>108</v>
      </c>
      <c r="G13" s="6" t="s">
        <v>972</v>
      </c>
      <c r="H13" s="7">
        <v>0</v>
      </c>
      <c r="I13" s="7">
        <v>0</v>
      </c>
      <c r="J13" s="7">
        <v>599</v>
      </c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ht="15.75" thickBot="1">
      <c r="A64" s="11"/>
      <c r="B64" s="12"/>
      <c r="C64" s="12"/>
      <c r="D64" s="12"/>
      <c r="E64" s="12"/>
      <c r="F64" s="12"/>
      <c r="G64" s="38"/>
      <c r="H64" s="14"/>
      <c r="I64" s="14"/>
      <c r="J64" s="14"/>
      <c r="K64" s="15"/>
    </row>
    <row r="65" spans="1:11" ht="16.5" thickBot="1">
      <c r="A65" s="16"/>
      <c r="B65" s="16"/>
      <c r="C65" s="16"/>
      <c r="D65" s="16"/>
      <c r="E65" s="16"/>
      <c r="F65" s="16"/>
      <c r="G65" s="17" t="s">
        <v>12</v>
      </c>
      <c r="H65" s="18">
        <f>SUM(H4:H64)</f>
        <v>6268</v>
      </c>
      <c r="I65" s="19">
        <f>SUM(I4:I64)</f>
        <v>1200</v>
      </c>
      <c r="J65" s="19">
        <f>SUM(J4:J64)</f>
        <v>11341</v>
      </c>
      <c r="K65" s="20">
        <f>SUM(K4:K64)</f>
        <v>0</v>
      </c>
    </row>
    <row r="66" spans="1:11">
      <c r="A66" s="21"/>
      <c r="B66" s="21"/>
      <c r="C66" s="21"/>
      <c r="D66" s="21"/>
      <c r="E66" s="21"/>
      <c r="F66" s="21"/>
      <c r="G66" s="21"/>
    </row>
    <row r="67" spans="1:11">
      <c r="A67" s="21"/>
      <c r="B67" s="21"/>
      <c r="C67" s="21"/>
      <c r="D67" s="21"/>
      <c r="E67" s="21"/>
      <c r="F67" s="21"/>
      <c r="G67" s="21"/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 ht="15.75" thickBot="1">
      <c r="A74" s="21"/>
      <c r="B74" s="21"/>
      <c r="C74" s="21"/>
      <c r="D74" s="21"/>
      <c r="E74" s="21"/>
      <c r="F74" s="21"/>
      <c r="G74" s="21"/>
    </row>
    <row r="75" spans="1:11" ht="19.5" thickBot="1">
      <c r="A75" s="21"/>
      <c r="B75" s="66" t="s">
        <v>13</v>
      </c>
      <c r="C75" s="67"/>
      <c r="D75" s="67"/>
      <c r="E75" s="68"/>
      <c r="F75" s="21"/>
      <c r="G75" s="21"/>
    </row>
    <row r="76" spans="1:11" ht="16.5" thickBot="1">
      <c r="A76" s="21"/>
      <c r="B76" s="22"/>
      <c r="C76" s="23"/>
      <c r="D76" s="23"/>
      <c r="E76" s="24"/>
      <c r="F76" s="21"/>
      <c r="G76" s="21"/>
    </row>
    <row r="77" spans="1:11" ht="16.5" thickBot="1">
      <c r="A77" s="21"/>
      <c r="B77" s="25" t="s">
        <v>0</v>
      </c>
      <c r="C77" s="26" t="s">
        <v>14</v>
      </c>
      <c r="D77" s="25" t="s">
        <v>15</v>
      </c>
      <c r="E77" s="27" t="s">
        <v>16</v>
      </c>
      <c r="F77" s="21"/>
      <c r="G77" s="21"/>
    </row>
    <row r="78" spans="1:11">
      <c r="A78" s="21"/>
      <c r="B78" s="5"/>
      <c r="C78" s="6"/>
      <c r="D78" s="6"/>
      <c r="E78" s="28"/>
      <c r="F78" s="21"/>
      <c r="G78" s="21"/>
    </row>
    <row r="79" spans="1:11">
      <c r="A79" s="21"/>
      <c r="B79" s="9"/>
      <c r="C79" s="10"/>
      <c r="D79" s="10"/>
      <c r="E79" s="29"/>
      <c r="F79" s="21"/>
      <c r="G79" s="21"/>
    </row>
    <row r="80" spans="1:11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 ht="15.75" thickBot="1">
      <c r="A98" s="21"/>
      <c r="B98" s="30"/>
      <c r="C98" s="31"/>
      <c r="D98" s="31"/>
      <c r="E98" s="32"/>
    </row>
    <row r="99" spans="1:7">
      <c r="A99" s="21"/>
      <c r="B99" s="21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</sheetData>
  <mergeCells count="2">
    <mergeCell ref="A1:K1"/>
    <mergeCell ref="B75:E7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5"/>
  <sheetViews>
    <sheetView topLeftCell="A64" workbookViewId="0">
      <selection activeCell="G82" sqref="G82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135</v>
      </c>
      <c r="B4" s="6" t="s">
        <v>157</v>
      </c>
      <c r="C4" s="6" t="s">
        <v>82</v>
      </c>
      <c r="D4" s="6" t="s">
        <v>159</v>
      </c>
      <c r="E4" s="6" t="s">
        <v>149</v>
      </c>
      <c r="F4" s="6" t="s">
        <v>85</v>
      </c>
      <c r="G4" s="38" t="s">
        <v>513</v>
      </c>
      <c r="H4" s="7">
        <v>28263</v>
      </c>
      <c r="I4" s="40">
        <v>9000</v>
      </c>
      <c r="J4" s="7">
        <v>0</v>
      </c>
      <c r="K4" s="8"/>
    </row>
    <row r="5" spans="1:11">
      <c r="A5" s="5" t="s">
        <v>135</v>
      </c>
      <c r="B5" s="6" t="s">
        <v>157</v>
      </c>
      <c r="C5" s="6" t="s">
        <v>82</v>
      </c>
      <c r="D5" s="6" t="s">
        <v>158</v>
      </c>
      <c r="E5" s="6" t="s">
        <v>149</v>
      </c>
      <c r="F5" s="6" t="s">
        <v>85</v>
      </c>
      <c r="G5" s="39" t="s">
        <v>374</v>
      </c>
      <c r="H5" s="7">
        <v>0</v>
      </c>
      <c r="I5" s="40">
        <v>9000</v>
      </c>
      <c r="J5" s="7">
        <v>0</v>
      </c>
      <c r="K5" s="8"/>
    </row>
    <row r="6" spans="1:11">
      <c r="A6" s="5" t="s">
        <v>163</v>
      </c>
      <c r="B6" s="6">
        <v>5239</v>
      </c>
      <c r="C6" s="6" t="s">
        <v>82</v>
      </c>
      <c r="D6" s="6" t="s">
        <v>159</v>
      </c>
      <c r="E6" s="6" t="s">
        <v>74</v>
      </c>
      <c r="F6" s="6" t="s">
        <v>85</v>
      </c>
      <c r="G6" s="39" t="s">
        <v>41</v>
      </c>
      <c r="H6" s="7">
        <v>6935</v>
      </c>
      <c r="I6" s="7">
        <v>0</v>
      </c>
      <c r="J6" s="7">
        <v>0</v>
      </c>
      <c r="K6" s="8"/>
    </row>
    <row r="7" spans="1:11">
      <c r="A7" s="5" t="s">
        <v>163</v>
      </c>
      <c r="B7" s="6">
        <v>5239</v>
      </c>
      <c r="C7" s="6" t="s">
        <v>73</v>
      </c>
      <c r="D7" s="6" t="s">
        <v>159</v>
      </c>
      <c r="E7" s="6" t="s">
        <v>74</v>
      </c>
      <c r="F7" s="6" t="s">
        <v>85</v>
      </c>
      <c r="G7" s="39" t="s">
        <v>41</v>
      </c>
      <c r="H7" s="7">
        <v>6935</v>
      </c>
      <c r="I7" s="7">
        <v>0</v>
      </c>
      <c r="J7" s="7">
        <v>0</v>
      </c>
      <c r="K7" s="8"/>
    </row>
    <row r="8" spans="1:11">
      <c r="A8" s="5" t="s">
        <v>204</v>
      </c>
      <c r="B8" s="6" t="s">
        <v>244</v>
      </c>
      <c r="C8" s="6" t="s">
        <v>82</v>
      </c>
      <c r="D8" s="6" t="s">
        <v>158</v>
      </c>
      <c r="E8" s="6" t="s">
        <v>78</v>
      </c>
      <c r="F8" s="6" t="s">
        <v>85</v>
      </c>
      <c r="G8" s="39" t="s">
        <v>649</v>
      </c>
      <c r="H8" s="7">
        <v>18657</v>
      </c>
      <c r="I8" s="7">
        <v>2850</v>
      </c>
      <c r="J8" s="7">
        <v>0</v>
      </c>
      <c r="K8" s="8"/>
    </row>
    <row r="9" spans="1:11">
      <c r="A9" s="5" t="s">
        <v>204</v>
      </c>
      <c r="B9" s="6" t="s">
        <v>244</v>
      </c>
      <c r="C9" s="6" t="s">
        <v>82</v>
      </c>
      <c r="D9" s="6" t="s">
        <v>245</v>
      </c>
      <c r="E9" s="6" t="s">
        <v>149</v>
      </c>
      <c r="F9" s="6" t="s">
        <v>99</v>
      </c>
      <c r="G9" s="39" t="s">
        <v>675</v>
      </c>
      <c r="H9" s="7">
        <v>0</v>
      </c>
      <c r="I9" s="40">
        <v>10300</v>
      </c>
      <c r="J9" s="7">
        <v>0</v>
      </c>
      <c r="K9" s="8"/>
    </row>
    <row r="10" spans="1:11">
      <c r="A10" s="5" t="s">
        <v>204</v>
      </c>
      <c r="B10" s="6" t="s">
        <v>244</v>
      </c>
      <c r="C10" s="6" t="s">
        <v>82</v>
      </c>
      <c r="D10" s="6" t="s">
        <v>246</v>
      </c>
      <c r="E10" s="6" t="s">
        <v>149</v>
      </c>
      <c r="F10" s="6" t="s">
        <v>99</v>
      </c>
      <c r="G10" s="39" t="s">
        <v>562</v>
      </c>
      <c r="H10" s="7">
        <v>0</v>
      </c>
      <c r="I10" s="7">
        <v>6900</v>
      </c>
      <c r="J10" s="7">
        <v>0</v>
      </c>
      <c r="K10" s="8"/>
    </row>
    <row r="11" spans="1:11">
      <c r="A11" s="5" t="s">
        <v>416</v>
      </c>
      <c r="B11" s="6" t="s">
        <v>431</v>
      </c>
      <c r="C11" s="6" t="s">
        <v>82</v>
      </c>
      <c r="D11" s="6" t="s">
        <v>158</v>
      </c>
      <c r="E11" s="6" t="s">
        <v>78</v>
      </c>
      <c r="F11" s="6" t="s">
        <v>303</v>
      </c>
      <c r="G11" s="39" t="s">
        <v>512</v>
      </c>
      <c r="H11" s="7">
        <v>8583</v>
      </c>
      <c r="I11" s="7">
        <v>0</v>
      </c>
      <c r="J11" s="7">
        <v>0</v>
      </c>
      <c r="K11" s="8"/>
    </row>
    <row r="12" spans="1:11">
      <c r="A12" s="5" t="s">
        <v>416</v>
      </c>
      <c r="B12" s="6">
        <v>5270</v>
      </c>
      <c r="C12" s="6" t="s">
        <v>73</v>
      </c>
      <c r="D12" s="6" t="s">
        <v>158</v>
      </c>
      <c r="E12" s="6" t="s">
        <v>74</v>
      </c>
      <c r="F12" s="6" t="s">
        <v>303</v>
      </c>
      <c r="G12" s="39" t="s">
        <v>41</v>
      </c>
      <c r="H12" s="7">
        <v>275</v>
      </c>
      <c r="I12" s="7">
        <v>0</v>
      </c>
      <c r="J12" s="7">
        <v>0</v>
      </c>
      <c r="K12" s="8"/>
    </row>
    <row r="13" spans="1:11">
      <c r="A13" s="5" t="s">
        <v>416</v>
      </c>
      <c r="B13" s="6">
        <v>5802</v>
      </c>
      <c r="C13" s="6" t="s">
        <v>73</v>
      </c>
      <c r="D13" s="6" t="s">
        <v>158</v>
      </c>
      <c r="E13" s="6" t="s">
        <v>74</v>
      </c>
      <c r="F13" s="6" t="s">
        <v>303</v>
      </c>
      <c r="G13" s="39" t="s">
        <v>41</v>
      </c>
      <c r="H13" s="7">
        <v>2260</v>
      </c>
      <c r="I13" s="7">
        <v>0</v>
      </c>
      <c r="J13" s="7">
        <v>0</v>
      </c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71908</v>
      </c>
      <c r="I68" s="19">
        <f>SUM(I4:I67)</f>
        <v>38050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66" t="s">
        <v>13</v>
      </c>
      <c r="C78" s="67"/>
      <c r="D78" s="67"/>
      <c r="E78" s="68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 ht="15.75" thickBot="1">
      <c r="A99" s="21"/>
      <c r="B99" s="30"/>
      <c r="C99" s="31"/>
      <c r="D99" s="31"/>
      <c r="E99" s="32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2"/>
  <sheetViews>
    <sheetView workbookViewId="0">
      <selection activeCell="J21" sqref="J21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46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135</v>
      </c>
      <c r="B4" s="6">
        <v>2644</v>
      </c>
      <c r="C4" s="6" t="s">
        <v>113</v>
      </c>
      <c r="D4" s="6" t="s">
        <v>140</v>
      </c>
      <c r="E4" s="6" t="s">
        <v>91</v>
      </c>
      <c r="F4" s="6" t="s">
        <v>99</v>
      </c>
      <c r="G4" s="39" t="s">
        <v>41</v>
      </c>
      <c r="H4" s="7">
        <v>1012</v>
      </c>
      <c r="I4" s="7">
        <v>0</v>
      </c>
      <c r="J4" s="7">
        <v>0</v>
      </c>
      <c r="K4" s="8"/>
    </row>
    <row r="5" spans="1:11">
      <c r="A5" s="5" t="s">
        <v>135</v>
      </c>
      <c r="B5" s="6">
        <v>2643</v>
      </c>
      <c r="C5" s="6" t="s">
        <v>113</v>
      </c>
      <c r="D5" s="6" t="s">
        <v>140</v>
      </c>
      <c r="E5" s="6" t="s">
        <v>91</v>
      </c>
      <c r="F5" s="6" t="s">
        <v>99</v>
      </c>
      <c r="G5" s="39" t="s">
        <v>41</v>
      </c>
      <c r="H5" s="7">
        <v>1012</v>
      </c>
      <c r="I5" s="7">
        <v>0</v>
      </c>
      <c r="J5" s="7">
        <v>0</v>
      </c>
      <c r="K5" s="8"/>
    </row>
    <row r="6" spans="1:11">
      <c r="A6" s="5" t="s">
        <v>271</v>
      </c>
      <c r="B6" s="6" t="s">
        <v>293</v>
      </c>
      <c r="C6" s="6" t="s">
        <v>82</v>
      </c>
      <c r="D6" s="6" t="s">
        <v>294</v>
      </c>
      <c r="E6" s="6" t="s">
        <v>296</v>
      </c>
      <c r="F6" s="6" t="s">
        <v>85</v>
      </c>
      <c r="G6" s="39" t="s">
        <v>330</v>
      </c>
      <c r="H6" s="7">
        <v>9648</v>
      </c>
      <c r="I6" s="7">
        <v>1800</v>
      </c>
      <c r="J6" s="7">
        <v>0</v>
      </c>
      <c r="K6" s="8"/>
    </row>
    <row r="7" spans="1:11">
      <c r="A7" s="5" t="s">
        <v>271</v>
      </c>
      <c r="B7" s="6" t="s">
        <v>293</v>
      </c>
      <c r="C7" s="6" t="s">
        <v>82</v>
      </c>
      <c r="D7" s="6" t="s">
        <v>295</v>
      </c>
      <c r="E7" s="6" t="s">
        <v>225</v>
      </c>
      <c r="F7" s="6" t="s">
        <v>85</v>
      </c>
      <c r="G7" s="39" t="s">
        <v>331</v>
      </c>
      <c r="H7" s="7">
        <v>0</v>
      </c>
      <c r="I7" s="7">
        <v>1500</v>
      </c>
      <c r="J7" s="7">
        <v>0</v>
      </c>
      <c r="K7" s="8"/>
    </row>
    <row r="8" spans="1:11">
      <c r="A8" s="5" t="s">
        <v>271</v>
      </c>
      <c r="B8" s="6">
        <v>5254</v>
      </c>
      <c r="C8" s="6" t="s">
        <v>73</v>
      </c>
      <c r="D8" s="6" t="s">
        <v>294</v>
      </c>
      <c r="E8" s="6" t="s">
        <v>74</v>
      </c>
      <c r="F8" s="6" t="s">
        <v>85</v>
      </c>
      <c r="G8" s="39" t="s">
        <v>41</v>
      </c>
      <c r="H8" s="7">
        <v>3350</v>
      </c>
      <c r="I8" s="7">
        <v>0</v>
      </c>
      <c r="J8" s="7">
        <v>0</v>
      </c>
      <c r="K8" s="8"/>
    </row>
    <row r="9" spans="1:11">
      <c r="A9" s="5" t="s">
        <v>472</v>
      </c>
      <c r="B9" s="6">
        <v>5809</v>
      </c>
      <c r="C9" s="6" t="s">
        <v>73</v>
      </c>
      <c r="D9" s="6" t="s">
        <v>295</v>
      </c>
      <c r="E9" s="6" t="s">
        <v>74</v>
      </c>
      <c r="F9" s="39" t="s">
        <v>85</v>
      </c>
      <c r="G9" s="39" t="s">
        <v>41</v>
      </c>
      <c r="H9" s="7">
        <v>5585</v>
      </c>
      <c r="I9" s="7">
        <v>0</v>
      </c>
      <c r="J9" s="7">
        <v>0</v>
      </c>
      <c r="K9" s="8"/>
    </row>
    <row r="10" spans="1:11">
      <c r="A10" s="5" t="s">
        <v>787</v>
      </c>
      <c r="B10" s="6" t="s">
        <v>965</v>
      </c>
      <c r="C10" s="6" t="s">
        <v>789</v>
      </c>
      <c r="D10" s="6" t="s">
        <v>295</v>
      </c>
      <c r="E10" s="6" t="s">
        <v>74</v>
      </c>
      <c r="F10" s="6" t="s">
        <v>85</v>
      </c>
      <c r="G10" s="39" t="s">
        <v>41</v>
      </c>
      <c r="H10" s="7">
        <v>362</v>
      </c>
      <c r="I10" s="7">
        <v>0</v>
      </c>
      <c r="J10" s="7">
        <v>0</v>
      </c>
      <c r="K10" s="8"/>
    </row>
    <row r="11" spans="1:11">
      <c r="A11" s="5" t="s">
        <v>801</v>
      </c>
      <c r="B11" s="6" t="s">
        <v>938</v>
      </c>
      <c r="C11" s="6" t="s">
        <v>82</v>
      </c>
      <c r="D11" s="6" t="s">
        <v>295</v>
      </c>
      <c r="E11" s="6" t="s">
        <v>808</v>
      </c>
      <c r="F11" s="6" t="s">
        <v>85</v>
      </c>
      <c r="G11" s="39" t="s">
        <v>862</v>
      </c>
      <c r="H11" s="7">
        <v>18699</v>
      </c>
      <c r="I11" s="7">
        <v>3500</v>
      </c>
      <c r="J11" s="7">
        <v>0</v>
      </c>
      <c r="K11" s="8"/>
    </row>
    <row r="12" spans="1:11">
      <c r="A12" s="5" t="s">
        <v>801</v>
      </c>
      <c r="B12" s="6" t="s">
        <v>938</v>
      </c>
      <c r="C12" s="6" t="s">
        <v>82</v>
      </c>
      <c r="D12" s="6" t="s">
        <v>295</v>
      </c>
      <c r="E12" s="6" t="s">
        <v>786</v>
      </c>
      <c r="F12" s="6" t="s">
        <v>146</v>
      </c>
      <c r="G12" s="39" t="s">
        <v>863</v>
      </c>
      <c r="H12" s="7">
        <v>0</v>
      </c>
      <c r="I12" s="40">
        <v>8400</v>
      </c>
      <c r="J12" s="7">
        <v>0</v>
      </c>
      <c r="K12" s="8"/>
    </row>
    <row r="13" spans="1:11">
      <c r="A13" s="5" t="s">
        <v>865</v>
      </c>
      <c r="B13" s="6" t="s">
        <v>866</v>
      </c>
      <c r="C13" s="6" t="s">
        <v>82</v>
      </c>
      <c r="D13" s="6" t="s">
        <v>294</v>
      </c>
      <c r="E13" s="6" t="s">
        <v>181</v>
      </c>
      <c r="F13" s="6" t="s">
        <v>85</v>
      </c>
      <c r="G13" s="38" t="s">
        <v>915</v>
      </c>
      <c r="H13" s="7">
        <v>18237</v>
      </c>
      <c r="I13" s="49">
        <v>2000</v>
      </c>
      <c r="J13" s="7">
        <v>0</v>
      </c>
      <c r="K13" s="8"/>
    </row>
    <row r="14" spans="1:11">
      <c r="A14" s="5" t="s">
        <v>865</v>
      </c>
      <c r="B14" s="6" t="s">
        <v>866</v>
      </c>
      <c r="C14" s="6" t="s">
        <v>82</v>
      </c>
      <c r="D14" s="6" t="s">
        <v>294</v>
      </c>
      <c r="E14" s="6" t="s">
        <v>86</v>
      </c>
      <c r="F14" s="6" t="s">
        <v>146</v>
      </c>
      <c r="G14" s="38" t="s">
        <v>894</v>
      </c>
      <c r="H14" s="7">
        <v>0</v>
      </c>
      <c r="I14" s="7">
        <v>7000</v>
      </c>
      <c r="J14" s="7">
        <v>0</v>
      </c>
      <c r="K14" s="8"/>
    </row>
    <row r="15" spans="1:11">
      <c r="A15" s="5" t="s">
        <v>865</v>
      </c>
      <c r="B15" s="6">
        <v>5865</v>
      </c>
      <c r="C15" s="6" t="s">
        <v>73</v>
      </c>
      <c r="D15" s="6" t="s">
        <v>294</v>
      </c>
      <c r="E15" s="6" t="s">
        <v>74</v>
      </c>
      <c r="F15" s="6" t="s">
        <v>41</v>
      </c>
      <c r="G15" s="39" t="s">
        <v>41</v>
      </c>
      <c r="H15" s="7">
        <v>3600</v>
      </c>
      <c r="I15" s="7">
        <v>0</v>
      </c>
      <c r="J15" s="7">
        <v>0</v>
      </c>
      <c r="K15" s="8"/>
    </row>
    <row r="16" spans="1:11">
      <c r="A16" s="5" t="s">
        <v>876</v>
      </c>
      <c r="B16" s="6">
        <v>5346</v>
      </c>
      <c r="C16" s="6" t="s">
        <v>73</v>
      </c>
      <c r="D16" s="6" t="s">
        <v>294</v>
      </c>
      <c r="E16" s="6" t="s">
        <v>74</v>
      </c>
      <c r="F16" s="6" t="s">
        <v>41</v>
      </c>
      <c r="G16" s="39" t="s">
        <v>41</v>
      </c>
      <c r="H16" s="7">
        <v>3750</v>
      </c>
      <c r="I16" s="7">
        <v>0</v>
      </c>
      <c r="J16" s="7">
        <v>0</v>
      </c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9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39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39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39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39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38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39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>
      <c r="A38" s="5"/>
      <c r="B38" s="6"/>
      <c r="C38" s="6"/>
      <c r="D38" s="6"/>
      <c r="E38" s="6"/>
      <c r="F38" s="6"/>
      <c r="G38" s="6"/>
      <c r="H38" s="7"/>
      <c r="I38" s="7"/>
      <c r="J38" s="7"/>
      <c r="K38" s="8"/>
    </row>
    <row r="39" spans="1:11">
      <c r="A39" s="5"/>
      <c r="B39" s="6"/>
      <c r="C39" s="6"/>
      <c r="D39" s="6"/>
      <c r="E39" s="6"/>
      <c r="F39" s="6"/>
      <c r="G39" s="6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 ht="15.75" thickBot="1">
      <c r="A74" s="11"/>
      <c r="B74" s="12"/>
      <c r="C74" s="12"/>
      <c r="D74" s="12"/>
      <c r="E74" s="12"/>
      <c r="F74" s="12"/>
      <c r="G74" s="13" t="s">
        <v>11</v>
      </c>
      <c r="H74" s="14"/>
      <c r="I74" s="14"/>
      <c r="J74" s="14"/>
      <c r="K74" s="15"/>
    </row>
    <row r="75" spans="1:11" ht="16.5" thickBot="1">
      <c r="A75" s="16"/>
      <c r="B75" s="16"/>
      <c r="C75" s="16"/>
      <c r="D75" s="16"/>
      <c r="E75" s="16"/>
      <c r="F75" s="16"/>
      <c r="G75" s="17" t="s">
        <v>12</v>
      </c>
      <c r="H75" s="18">
        <f>SUM(H4:H74)</f>
        <v>65255</v>
      </c>
      <c r="I75" s="19">
        <f>SUM(I4:I74)</f>
        <v>24200</v>
      </c>
      <c r="J75" s="19">
        <f>SUM(J4:J74)</f>
        <v>0</v>
      </c>
      <c r="K75" s="20">
        <f>SUM(K4:K74)</f>
        <v>0</v>
      </c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>
      <c r="A83" s="21"/>
      <c r="B83" s="21"/>
      <c r="C83" s="21"/>
      <c r="D83" s="21"/>
      <c r="E83" s="21"/>
      <c r="F83" s="21"/>
      <c r="G83" s="21"/>
    </row>
    <row r="84" spans="1:7" ht="15.75" thickBot="1">
      <c r="A84" s="21"/>
      <c r="B84" s="21"/>
      <c r="C84" s="21"/>
      <c r="D84" s="21"/>
      <c r="E84" s="21"/>
      <c r="F84" s="21"/>
      <c r="G84" s="21"/>
    </row>
    <row r="85" spans="1:7" ht="19.5" thickBot="1">
      <c r="A85" s="21"/>
      <c r="B85" s="66" t="s">
        <v>13</v>
      </c>
      <c r="C85" s="67"/>
      <c r="D85" s="67"/>
      <c r="E85" s="68"/>
      <c r="F85" s="21"/>
      <c r="G85" s="21"/>
    </row>
    <row r="86" spans="1:7" ht="16.5" thickBot="1">
      <c r="A86" s="21"/>
      <c r="B86" s="22"/>
      <c r="C86" s="23"/>
      <c r="D86" s="23"/>
      <c r="E86" s="24"/>
      <c r="F86" s="21"/>
      <c r="G86" s="21"/>
    </row>
    <row r="87" spans="1:7" ht="16.5" thickBot="1">
      <c r="A87" s="21"/>
      <c r="B87" s="25" t="s">
        <v>0</v>
      </c>
      <c r="C87" s="26" t="s">
        <v>14</v>
      </c>
      <c r="D87" s="25" t="s">
        <v>15</v>
      </c>
      <c r="E87" s="27" t="s">
        <v>16</v>
      </c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 ht="15.75" thickBot="1">
      <c r="A106" s="21"/>
      <c r="B106" s="30"/>
      <c r="C106" s="31"/>
      <c r="D106" s="31"/>
      <c r="E106" s="32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</sheetData>
  <mergeCells count="2">
    <mergeCell ref="A1:K1"/>
    <mergeCell ref="B85:E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G7" sqref="G7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416</v>
      </c>
      <c r="B4" s="6" t="s">
        <v>41</v>
      </c>
      <c r="C4" s="6" t="s">
        <v>229</v>
      </c>
      <c r="D4" s="6" t="s">
        <v>418</v>
      </c>
      <c r="E4" s="6" t="s">
        <v>398</v>
      </c>
      <c r="F4" s="6" t="s">
        <v>85</v>
      </c>
      <c r="G4" s="39" t="s">
        <v>419</v>
      </c>
      <c r="H4" s="7">
        <v>500</v>
      </c>
      <c r="I4" s="40">
        <v>700</v>
      </c>
      <c r="J4" s="7">
        <v>0</v>
      </c>
      <c r="K4" s="8"/>
    </row>
    <row r="5" spans="1:11">
      <c r="A5" s="5" t="s">
        <v>416</v>
      </c>
      <c r="B5" s="6" t="s">
        <v>429</v>
      </c>
      <c r="C5" s="6" t="s">
        <v>82</v>
      </c>
      <c r="D5" s="6" t="s">
        <v>430</v>
      </c>
      <c r="E5" s="6" t="s">
        <v>150</v>
      </c>
      <c r="F5" s="6" t="s">
        <v>85</v>
      </c>
      <c r="G5" s="39" t="s">
        <v>462</v>
      </c>
      <c r="H5" s="7">
        <v>5321</v>
      </c>
      <c r="I5" s="7">
        <v>900</v>
      </c>
      <c r="J5" s="7">
        <v>0</v>
      </c>
      <c r="K5" s="8"/>
    </row>
    <row r="6" spans="1:11">
      <c r="A6" s="5" t="s">
        <v>416</v>
      </c>
      <c r="B6" s="6">
        <v>5274</v>
      </c>
      <c r="C6" s="6" t="s">
        <v>73</v>
      </c>
      <c r="D6" s="6" t="s">
        <v>430</v>
      </c>
      <c r="E6" s="6" t="s">
        <v>74</v>
      </c>
      <c r="F6" s="6" t="s">
        <v>85</v>
      </c>
      <c r="G6" s="39" t="s">
        <v>41</v>
      </c>
      <c r="H6" s="7">
        <v>630</v>
      </c>
      <c r="I6" s="40">
        <v>0</v>
      </c>
      <c r="J6" s="7">
        <v>0</v>
      </c>
      <c r="K6" s="8"/>
    </row>
    <row r="7" spans="1:11">
      <c r="A7" s="5" t="s">
        <v>656</v>
      </c>
      <c r="B7" s="6">
        <v>1629</v>
      </c>
      <c r="C7" s="6" t="s">
        <v>298</v>
      </c>
      <c r="D7" s="6" t="s">
        <v>430</v>
      </c>
      <c r="E7" s="6" t="s">
        <v>107</v>
      </c>
      <c r="F7" s="6" t="s">
        <v>108</v>
      </c>
      <c r="G7" s="38" t="s">
        <v>890</v>
      </c>
      <c r="H7" s="7">
        <v>0</v>
      </c>
      <c r="I7" s="40">
        <v>0</v>
      </c>
      <c r="J7" s="7">
        <v>2350</v>
      </c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40"/>
      <c r="J11" s="7"/>
      <c r="K11" s="8"/>
    </row>
    <row r="12" spans="1:11">
      <c r="A12" s="5"/>
      <c r="B12" s="6"/>
      <c r="C12" s="6"/>
      <c r="D12" s="6"/>
      <c r="E12" s="6"/>
      <c r="F12" s="6"/>
      <c r="G12" s="39"/>
      <c r="H12" s="7"/>
      <c r="I12" s="40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8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8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6451</v>
      </c>
      <c r="I70" s="19">
        <f>SUM(I4:I69)</f>
        <v>1600</v>
      </c>
      <c r="J70" s="19">
        <f>SUM(J4:J69)</f>
        <v>2350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66" t="s">
        <v>13</v>
      </c>
      <c r="C80" s="67"/>
      <c r="D80" s="67"/>
      <c r="E80" s="68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387</v>
      </c>
      <c r="C83" s="6" t="s">
        <v>41</v>
      </c>
      <c r="D83" s="6" t="s">
        <v>497</v>
      </c>
      <c r="E83" s="28">
        <v>240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19" sqref="E19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8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66" t="s">
        <v>13</v>
      </c>
      <c r="C78" s="67"/>
      <c r="D78" s="67"/>
      <c r="E78" s="68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18"/>
  <sheetViews>
    <sheetView workbookViewId="0">
      <selection activeCell="F32" sqref="F32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3" t="s">
        <v>49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163</v>
      </c>
      <c r="B4" s="6" t="s">
        <v>172</v>
      </c>
      <c r="C4" s="6" t="s">
        <v>82</v>
      </c>
      <c r="D4" s="6" t="s">
        <v>173</v>
      </c>
      <c r="E4" s="6" t="s">
        <v>174</v>
      </c>
      <c r="F4" s="6" t="s">
        <v>99</v>
      </c>
      <c r="G4" s="38" t="s">
        <v>607</v>
      </c>
      <c r="H4" s="7">
        <v>12100</v>
      </c>
      <c r="I4" s="7">
        <v>18300</v>
      </c>
      <c r="J4" s="7">
        <v>0</v>
      </c>
      <c r="K4" s="8"/>
    </row>
    <row r="5" spans="1:11">
      <c r="A5" s="5" t="s">
        <v>441</v>
      </c>
      <c r="B5" s="6" t="s">
        <v>447</v>
      </c>
      <c r="C5" s="6" t="s">
        <v>82</v>
      </c>
      <c r="D5" s="6" t="s">
        <v>448</v>
      </c>
      <c r="E5" s="6" t="s">
        <v>460</v>
      </c>
      <c r="F5" s="6" t="s">
        <v>85</v>
      </c>
      <c r="G5" s="39" t="s">
        <v>457</v>
      </c>
      <c r="H5" s="7">
        <v>16189</v>
      </c>
      <c r="I5" s="7">
        <v>300</v>
      </c>
      <c r="J5" s="7">
        <v>0</v>
      </c>
      <c r="K5" s="8"/>
    </row>
    <row r="6" spans="1:11">
      <c r="A6" s="5" t="s">
        <v>441</v>
      </c>
      <c r="B6" s="6" t="s">
        <v>447</v>
      </c>
      <c r="C6" s="6" t="s">
        <v>82</v>
      </c>
      <c r="D6" s="6" t="s">
        <v>448</v>
      </c>
      <c r="E6" s="6" t="s">
        <v>459</v>
      </c>
      <c r="F6" s="6" t="s">
        <v>146</v>
      </c>
      <c r="G6" s="39" t="s">
        <v>461</v>
      </c>
      <c r="H6" s="7">
        <v>0</v>
      </c>
      <c r="I6" s="7">
        <v>2700</v>
      </c>
      <c r="J6" s="7">
        <v>0</v>
      </c>
      <c r="K6" s="8"/>
    </row>
    <row r="7" spans="1:11">
      <c r="A7" s="5" t="s">
        <v>441</v>
      </c>
      <c r="B7" s="6" t="s">
        <v>447</v>
      </c>
      <c r="C7" s="6" t="s">
        <v>82</v>
      </c>
      <c r="D7" s="6" t="s">
        <v>449</v>
      </c>
      <c r="E7" s="6" t="s">
        <v>450</v>
      </c>
      <c r="F7" s="6" t="s">
        <v>85</v>
      </c>
      <c r="G7" s="39" t="s">
        <v>458</v>
      </c>
      <c r="H7" s="7">
        <v>0</v>
      </c>
      <c r="I7" s="7">
        <v>2800</v>
      </c>
      <c r="J7" s="7">
        <v>0</v>
      </c>
      <c r="K7" s="8"/>
    </row>
    <row r="8" spans="1:11">
      <c r="A8" s="5" t="s">
        <v>441</v>
      </c>
      <c r="B8" s="6" t="s">
        <v>447</v>
      </c>
      <c r="C8" s="6" t="s">
        <v>82</v>
      </c>
      <c r="D8" s="6" t="s">
        <v>451</v>
      </c>
      <c r="E8" s="6" t="s">
        <v>286</v>
      </c>
      <c r="F8" s="6" t="s">
        <v>99</v>
      </c>
      <c r="G8" s="39" t="s">
        <v>456</v>
      </c>
      <c r="H8" s="7">
        <v>0</v>
      </c>
      <c r="I8" s="7">
        <v>2000</v>
      </c>
      <c r="J8" s="7">
        <v>0</v>
      </c>
      <c r="K8" s="8"/>
    </row>
    <row r="9" spans="1:11">
      <c r="A9" s="5" t="s">
        <v>441</v>
      </c>
      <c r="B9" s="6" t="s">
        <v>463</v>
      </c>
      <c r="C9" s="6" t="s">
        <v>82</v>
      </c>
      <c r="D9" s="6" t="s">
        <v>449</v>
      </c>
      <c r="E9" s="6" t="s">
        <v>460</v>
      </c>
      <c r="F9" s="6" t="s">
        <v>85</v>
      </c>
      <c r="G9" s="39" t="s">
        <v>963</v>
      </c>
      <c r="H9" s="7">
        <v>3641</v>
      </c>
      <c r="I9" s="40">
        <v>500</v>
      </c>
      <c r="J9" s="7">
        <v>0</v>
      </c>
      <c r="K9" s="8"/>
    </row>
    <row r="10" spans="1:11">
      <c r="A10" s="5" t="s">
        <v>441</v>
      </c>
      <c r="B10" s="6">
        <v>5275</v>
      </c>
      <c r="C10" s="6" t="s">
        <v>73</v>
      </c>
      <c r="D10" s="6" t="s">
        <v>449</v>
      </c>
      <c r="E10" s="6" t="s">
        <v>74</v>
      </c>
      <c r="F10" s="6" t="s">
        <v>41</v>
      </c>
      <c r="G10" s="39" t="s">
        <v>41</v>
      </c>
      <c r="H10" s="7">
        <v>3800</v>
      </c>
      <c r="I10" s="40">
        <v>0</v>
      </c>
      <c r="J10" s="7">
        <v>0</v>
      </c>
      <c r="K10" s="8"/>
    </row>
    <row r="11" spans="1:11">
      <c r="A11" s="5" t="s">
        <v>441</v>
      </c>
      <c r="B11" s="6">
        <v>5812</v>
      </c>
      <c r="C11" s="6" t="s">
        <v>73</v>
      </c>
      <c r="D11" s="6" t="s">
        <v>449</v>
      </c>
      <c r="E11" s="6" t="s">
        <v>74</v>
      </c>
      <c r="F11" s="6" t="s">
        <v>41</v>
      </c>
      <c r="G11" s="39" t="s">
        <v>41</v>
      </c>
      <c r="H11" s="7">
        <v>990</v>
      </c>
      <c r="I11" s="40">
        <v>0</v>
      </c>
      <c r="J11" s="7">
        <v>0</v>
      </c>
      <c r="K11" s="8"/>
    </row>
    <row r="12" spans="1:11">
      <c r="A12" s="5" t="s">
        <v>801</v>
      </c>
      <c r="B12" s="6" t="s">
        <v>806</v>
      </c>
      <c r="C12" s="6" t="s">
        <v>82</v>
      </c>
      <c r="D12" s="6" t="s">
        <v>807</v>
      </c>
      <c r="E12" s="6" t="s">
        <v>265</v>
      </c>
      <c r="F12" s="6" t="s">
        <v>85</v>
      </c>
      <c r="G12" s="39" t="s">
        <v>809</v>
      </c>
      <c r="H12" s="7">
        <v>1275</v>
      </c>
      <c r="I12" s="40">
        <v>1100</v>
      </c>
      <c r="J12" s="7">
        <v>0</v>
      </c>
      <c r="K12" s="8"/>
    </row>
    <row r="13" spans="1:11">
      <c r="A13" s="5" t="s">
        <v>847</v>
      </c>
      <c r="B13" s="6" t="s">
        <v>864</v>
      </c>
      <c r="C13" s="6" t="s">
        <v>82</v>
      </c>
      <c r="D13" s="6" t="s">
        <v>807</v>
      </c>
      <c r="E13" s="6" t="s">
        <v>622</v>
      </c>
      <c r="F13" s="6" t="s">
        <v>85</v>
      </c>
      <c r="G13" s="39" t="s">
        <v>957</v>
      </c>
      <c r="H13" s="7">
        <v>2394</v>
      </c>
      <c r="I13" s="40">
        <v>3300</v>
      </c>
      <c r="J13" s="7">
        <v>0</v>
      </c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40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40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40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40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40"/>
      <c r="J18" s="7"/>
      <c r="K18" s="8"/>
    </row>
    <row r="19" spans="1:11">
      <c r="A19" s="5"/>
      <c r="B19" s="6"/>
      <c r="C19" s="6"/>
      <c r="D19" s="6"/>
      <c r="E19" s="6"/>
      <c r="F19" s="6"/>
      <c r="G19" s="38"/>
      <c r="H19" s="7"/>
      <c r="I19" s="40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50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40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40"/>
      <c r="J22" s="7"/>
      <c r="K22" s="8"/>
    </row>
    <row r="23" spans="1:11">
      <c r="A23" s="5"/>
      <c r="B23" s="6"/>
      <c r="C23" s="6"/>
      <c r="D23" s="6"/>
      <c r="E23" s="6"/>
      <c r="F23" s="6"/>
      <c r="G23" s="39"/>
      <c r="H23" s="7"/>
      <c r="I23" s="40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40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38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38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39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39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39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39"/>
      <c r="H35" s="7"/>
      <c r="I35" s="7"/>
      <c r="J35" s="7"/>
      <c r="K35" s="8"/>
    </row>
    <row r="36" spans="1:11">
      <c r="A36" s="5"/>
      <c r="B36" s="6"/>
      <c r="C36" s="10"/>
      <c r="D36" s="10"/>
      <c r="E36" s="10"/>
      <c r="F36" s="10"/>
      <c r="G36" s="39"/>
      <c r="H36" s="7"/>
      <c r="I36" s="7"/>
      <c r="J36" s="7"/>
      <c r="K36" s="8"/>
    </row>
    <row r="37" spans="1:11">
      <c r="A37" s="5"/>
      <c r="B37" s="6"/>
      <c r="C37" s="10"/>
      <c r="D37" s="10"/>
      <c r="E37" s="10"/>
      <c r="F37" s="10"/>
      <c r="G37" s="39"/>
      <c r="H37" s="7"/>
      <c r="I37" s="7"/>
      <c r="J37" s="7"/>
      <c r="K37" s="8"/>
    </row>
    <row r="38" spans="1:11">
      <c r="A38" s="5"/>
      <c r="B38" s="6"/>
      <c r="C38" s="10"/>
      <c r="D38" s="10"/>
      <c r="E38" s="10"/>
      <c r="F38" s="10"/>
      <c r="G38" s="6"/>
      <c r="H38" s="7"/>
      <c r="I38" s="7"/>
      <c r="J38" s="7"/>
      <c r="K38" s="8"/>
    </row>
    <row r="39" spans="1:11">
      <c r="A39" s="5"/>
      <c r="B39" s="6"/>
      <c r="C39" s="10"/>
      <c r="D39" s="10"/>
      <c r="E39" s="10"/>
      <c r="F39" s="10"/>
      <c r="G39" s="6"/>
      <c r="H39" s="7"/>
      <c r="I39" s="7"/>
      <c r="J39" s="7"/>
      <c r="K39" s="8"/>
    </row>
    <row r="40" spans="1:11">
      <c r="A40" s="5"/>
      <c r="B40" s="10"/>
      <c r="C40" s="10"/>
      <c r="D40" s="10"/>
      <c r="E40" s="10"/>
      <c r="F40" s="10"/>
      <c r="G40" s="6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39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39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39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39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39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38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39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39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39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39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39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39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6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39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39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38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39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39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39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39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39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38"/>
      <c r="H64" s="7"/>
      <c r="I64" s="40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39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39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39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38"/>
      <c r="H70" s="7"/>
      <c r="I70" s="40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51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38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38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10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10"/>
      <c r="H76" s="7"/>
      <c r="I76" s="7"/>
      <c r="J76" s="7"/>
      <c r="K76" s="8"/>
    </row>
    <row r="77" spans="1:11">
      <c r="A77" s="9"/>
      <c r="B77" s="10"/>
      <c r="C77" s="10"/>
      <c r="D77" s="10"/>
      <c r="E77" s="10"/>
      <c r="F77" s="10"/>
      <c r="G77" s="10"/>
      <c r="H77" s="7"/>
      <c r="I77" s="7"/>
      <c r="J77" s="7"/>
      <c r="K77" s="8"/>
    </row>
    <row r="78" spans="1:11" ht="15.75" thickBot="1">
      <c r="A78" s="9"/>
      <c r="B78" s="12"/>
      <c r="C78" s="12"/>
      <c r="D78" s="12"/>
      <c r="E78" s="12"/>
      <c r="F78" s="12"/>
      <c r="G78" s="13" t="s">
        <v>11</v>
      </c>
      <c r="H78" s="14"/>
      <c r="I78" s="14"/>
      <c r="J78" s="14"/>
      <c r="K78" s="15"/>
    </row>
    <row r="79" spans="1:11" ht="16.5" thickBot="1">
      <c r="A79" s="11"/>
      <c r="B79" s="16"/>
      <c r="C79" s="16"/>
      <c r="D79" s="16"/>
      <c r="E79" s="16"/>
      <c r="F79" s="16"/>
      <c r="G79" s="17" t="s">
        <v>12</v>
      </c>
      <c r="H79" s="18">
        <f>SUM(H4:H78)</f>
        <v>40389</v>
      </c>
      <c r="I79" s="19">
        <f>SUM(I4:I78)</f>
        <v>31000</v>
      </c>
      <c r="J79" s="19">
        <f>SUM(J4:J78)</f>
        <v>0</v>
      </c>
      <c r="K79" s="20">
        <f>SUM(K4:K78)</f>
        <v>0</v>
      </c>
    </row>
    <row r="80" spans="1:11" ht="15.75" thickBot="1">
      <c r="A80" s="16"/>
      <c r="B80" s="21"/>
      <c r="C80" s="21"/>
      <c r="D80" s="21"/>
      <c r="E80" s="21"/>
      <c r="F80" s="21"/>
      <c r="G80" s="21"/>
    </row>
    <row r="81" spans="1:8">
      <c r="A81" s="21"/>
      <c r="B81" s="21"/>
      <c r="C81" s="21"/>
      <c r="D81" s="21"/>
      <c r="E81" s="21"/>
      <c r="F81" s="21"/>
      <c r="G81" s="21"/>
    </row>
    <row r="82" spans="1:8">
      <c r="A82" s="21"/>
      <c r="B82" s="21"/>
      <c r="C82" s="21"/>
      <c r="D82" s="21"/>
      <c r="E82" s="21"/>
      <c r="F82" s="21"/>
      <c r="G82" s="21"/>
    </row>
    <row r="83" spans="1:8">
      <c r="A83" s="21"/>
      <c r="B83" s="21"/>
      <c r="C83" s="21"/>
      <c r="D83" s="21"/>
      <c r="E83" s="21"/>
      <c r="F83" s="21"/>
      <c r="G83" s="21"/>
      <c r="H83" s="7"/>
    </row>
    <row r="84" spans="1:8">
      <c r="A84" s="21"/>
      <c r="B84" s="21"/>
      <c r="C84" s="21"/>
      <c r="D84" s="21"/>
      <c r="E84" s="21"/>
      <c r="F84" s="21"/>
      <c r="G84" s="21"/>
    </row>
    <row r="85" spans="1:8">
      <c r="A85" s="21"/>
      <c r="B85" s="21"/>
      <c r="C85" s="21"/>
      <c r="D85" s="21"/>
      <c r="E85" s="21"/>
      <c r="F85" s="21"/>
      <c r="G85" s="21"/>
    </row>
    <row r="86" spans="1:8">
      <c r="A86" s="21"/>
      <c r="B86" s="21"/>
      <c r="C86" s="21"/>
      <c r="D86" s="21"/>
      <c r="E86" s="21"/>
      <c r="F86" s="21"/>
      <c r="G86" s="21"/>
    </row>
    <row r="87" spans="1:8">
      <c r="A87" s="21"/>
      <c r="B87" s="21"/>
      <c r="C87" s="21"/>
      <c r="D87" s="21"/>
      <c r="E87" s="21"/>
      <c r="F87" s="21"/>
      <c r="G87" s="21"/>
    </row>
    <row r="88" spans="1:8" ht="15.75" thickBot="1">
      <c r="A88" s="21"/>
      <c r="B88" s="21"/>
      <c r="C88" s="21"/>
      <c r="D88" s="21"/>
      <c r="E88" s="21"/>
      <c r="F88" s="21"/>
      <c r="G88" s="21"/>
    </row>
    <row r="89" spans="1:8" ht="19.5" thickBot="1">
      <c r="A89" s="21"/>
      <c r="B89" s="66" t="s">
        <v>13</v>
      </c>
      <c r="C89" s="67"/>
      <c r="D89" s="67"/>
      <c r="E89" s="68"/>
      <c r="F89" s="21"/>
      <c r="G89" s="21"/>
    </row>
    <row r="90" spans="1:8" ht="16.5" thickBot="1">
      <c r="A90" s="21"/>
      <c r="B90" s="22"/>
      <c r="C90" s="23"/>
      <c r="D90" s="23"/>
      <c r="E90" s="24"/>
      <c r="F90" s="21"/>
      <c r="G90" s="21"/>
    </row>
    <row r="91" spans="1:8" ht="16.5" thickBot="1">
      <c r="A91" s="21"/>
      <c r="B91" s="25" t="s">
        <v>0</v>
      </c>
      <c r="C91" s="26" t="s">
        <v>14</v>
      </c>
      <c r="D91" s="25" t="s">
        <v>15</v>
      </c>
      <c r="E91" s="27" t="s">
        <v>16</v>
      </c>
      <c r="F91" s="21"/>
      <c r="G91" s="21"/>
    </row>
    <row r="92" spans="1:8">
      <c r="A92" s="21"/>
      <c r="B92" s="9" t="s">
        <v>441</v>
      </c>
      <c r="C92" s="10" t="s">
        <v>41</v>
      </c>
      <c r="D92" s="10" t="s">
        <v>465</v>
      </c>
      <c r="E92" s="29">
        <v>170</v>
      </c>
      <c r="F92" s="21"/>
      <c r="G92" s="21"/>
    </row>
    <row r="93" spans="1:8">
      <c r="A93" s="21"/>
      <c r="B93" s="9"/>
      <c r="C93" s="10"/>
      <c r="D93" s="10"/>
      <c r="E93" s="29"/>
      <c r="F93" s="21"/>
      <c r="G93" s="21"/>
    </row>
    <row r="94" spans="1:8">
      <c r="A94" s="21"/>
      <c r="B94" s="9"/>
      <c r="C94" s="10"/>
      <c r="D94" s="10"/>
      <c r="E94" s="29"/>
      <c r="F94" s="21"/>
      <c r="G94" s="21"/>
    </row>
    <row r="95" spans="1:8">
      <c r="A95" s="21"/>
      <c r="B95" s="9"/>
      <c r="C95" s="10"/>
      <c r="D95" s="10"/>
      <c r="E95" s="29"/>
      <c r="F95" s="21"/>
      <c r="G95" s="21"/>
    </row>
    <row r="96" spans="1:8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>
      <c r="A107" s="21"/>
      <c r="B107" s="9"/>
      <c r="C107" s="10"/>
      <c r="D107" s="10"/>
      <c r="E107" s="29"/>
      <c r="F107" s="21"/>
      <c r="G107" s="21"/>
    </row>
    <row r="108" spans="1:7">
      <c r="A108" s="21"/>
      <c r="B108" s="9"/>
      <c r="C108" s="10"/>
      <c r="D108" s="10"/>
      <c r="E108" s="29"/>
      <c r="F108" s="21"/>
      <c r="G108" s="21"/>
    </row>
    <row r="109" spans="1:7">
      <c r="A109" s="21"/>
      <c r="B109" s="9"/>
      <c r="C109" s="10"/>
      <c r="D109" s="10"/>
      <c r="E109" s="29"/>
      <c r="F109" s="21"/>
      <c r="G109" s="21"/>
    </row>
    <row r="110" spans="1:7">
      <c r="A110" s="21"/>
      <c r="B110" s="9"/>
      <c r="C110" s="10"/>
      <c r="D110" s="10"/>
      <c r="E110" s="29"/>
      <c r="F110" s="21"/>
      <c r="G110" s="21"/>
    </row>
    <row r="111" spans="1:7" ht="15.75" thickBot="1">
      <c r="A111" s="21"/>
      <c r="B111" s="30"/>
      <c r="C111" s="31"/>
      <c r="D111" s="31"/>
      <c r="E111" s="32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</sheetData>
  <mergeCells count="2">
    <mergeCell ref="A1:K1"/>
    <mergeCell ref="B89:E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KB2</vt:lpstr>
      <vt:lpstr>YHC</vt:lpstr>
      <vt:lpstr>TMKUC</vt:lpstr>
      <vt:lpstr>NATH</vt:lpstr>
      <vt:lpstr>BHAGYA LAXMI</vt:lpstr>
      <vt:lpstr>MAN SUNDAR</vt:lpstr>
      <vt:lpstr>MURAMBA</vt:lpstr>
      <vt:lpstr>PARINEETI</vt:lpstr>
      <vt:lpstr>ANOKHA BANDHAN</vt:lpstr>
      <vt:lpstr>Mishri</vt:lpstr>
      <vt:lpstr>Man Dhaga Dhaga</vt:lpstr>
      <vt:lpstr>DAHEJ DASI</vt:lpstr>
      <vt:lpstr>MANGAL LAKSHMI</vt:lpstr>
      <vt:lpstr>MAN ATI SUNDAR</vt:lpstr>
      <vt:lpstr>Mulgi Pasand Ahe</vt:lpstr>
      <vt:lpstr>MKBNMH</vt:lpstr>
      <vt:lpstr>UDHANE KI ASHA</vt:lpstr>
      <vt:lpstr>PHULWARI</vt:lpstr>
      <vt:lpstr>MURLI &amp; NANDANI</vt:lpstr>
      <vt:lpstr>ABEER GULAL</vt:lpstr>
      <vt:lpstr>TUMHARI RANI</vt:lpstr>
      <vt:lpstr>KRISHNA MOHINI</vt:lpstr>
      <vt:lpstr>Svf Dil Ko Tumse Pyaar Hua</vt:lpstr>
      <vt:lpstr>SHAMSHAN CHAMPA</vt:lpstr>
      <vt:lpstr>TULSI</vt:lpstr>
      <vt:lpstr>Apollina</vt:lpstr>
      <vt:lpstr>Vasundra</vt:lpstr>
      <vt:lpstr>Jagruti</vt:lpstr>
      <vt:lpstr>Aradhana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2024-08-12T16:35:58Z</dcterms:modified>
</cp:coreProperties>
</file>