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510" windowHeight="9555" firstSheet="8" activeTab="14"/>
  </bookViews>
  <sheets>
    <sheet name="Sheet1" sheetId="1" r:id="rId1"/>
    <sheet name="KUM KUM BHAGYA " sheetId="3" r:id="rId2"/>
    <sheet name="KUNDLI BHAGYA " sheetId="4" r:id="rId3"/>
    <sheet name="Y.H.C" sheetId="5" r:id="rId4"/>
    <sheet name="T.M.K.U.C" sheetId="6" r:id="rId5"/>
    <sheet name="PANDYA STORE" sheetId="7" r:id="rId6"/>
    <sheet name="NATH" sheetId="8" r:id="rId7"/>
    <sheet name="BHAGYA LAXMI" sheetId="9" r:id="rId8"/>
    <sheet name="MEET" sheetId="10" r:id="rId9"/>
    <sheet name="SINDOOR KI KEEMAT" sheetId="11" r:id="rId10"/>
    <sheet name="MAN SUNDAR" sheetId="12" r:id="rId11"/>
    <sheet name="MURAMBA" sheetId="13" r:id="rId12"/>
    <sheet name="PARINEETI" sheetId="14" r:id="rId13"/>
    <sheet name="NAAGMANI" sheetId="15" r:id="rId14"/>
    <sheet name="NUKASH" sheetId="16" r:id="rId15"/>
    <sheet name="AJOONI" sheetId="17" r:id="rId16"/>
    <sheet name="TU CHAL PUDHE" sheetId="18" r:id="rId17"/>
    <sheet name="APRAJEETA" sheetId="19" r:id="rId18"/>
    <sheet name="FALTU" sheetId="20" r:id="rId19"/>
    <sheet name="K.T.H.H" sheetId="21" r:id="rId20"/>
    <sheet name="KATHA" sheetId="22" r:id="rId21"/>
    <sheet name="DUSARI MAA" sheetId="23" r:id="rId22"/>
    <sheet name="C.C.S.S" sheetId="24" r:id="rId23"/>
    <sheet name="MAITRI" sheetId="25" r:id="rId24"/>
    <sheet name="BEKABU" sheetId="26" r:id="rId25"/>
    <sheet name="TITALI" sheetId="27" r:id="rId26"/>
    <sheet name="SHRAVANI" sheetId="28" r:id="rId27"/>
    <sheet name="VANSHRAJ" sheetId="29" r:id="rId28"/>
    <sheet name="MULGI ZHALI 2" sheetId="30" r:id="rId29"/>
    <sheet name="LAL BANARASH" sheetId="31" r:id="rId30"/>
    <sheet name="KUNDLI Milan" sheetId="32" r:id="rId31"/>
    <sheet name="Baazi Ishq Ki" sheetId="33" r:id="rId32"/>
    <sheet name="Gauna" sheetId="34" r:id="rId33"/>
  </sheets>
  <calcPr calcId="125725"/>
</workbook>
</file>

<file path=xl/calcChain.xml><?xml version="1.0" encoding="utf-8"?>
<calcChain xmlns="http://schemas.openxmlformats.org/spreadsheetml/2006/main">
  <c r="K55" i="29"/>
  <c r="K90"/>
  <c r="K71"/>
  <c r="K65"/>
  <c r="K85"/>
  <c r="K100" i="27"/>
  <c r="K26" i="8"/>
  <c r="K13" i="17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"/>
  <c r="H43"/>
  <c r="K43" s="1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8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4"/>
  <c r="H71"/>
  <c r="K71" s="1"/>
  <c r="K5" i="6"/>
  <c r="K6"/>
  <c r="K7"/>
  <c r="K8"/>
  <c r="K9"/>
  <c r="K10"/>
  <c r="K11"/>
  <c r="K12"/>
  <c r="K13"/>
  <c r="K14"/>
  <c r="K15"/>
  <c r="K16"/>
  <c r="K17"/>
  <c r="K18"/>
  <c r="K19"/>
  <c r="K4"/>
  <c r="K5" i="7"/>
  <c r="K6"/>
  <c r="K7"/>
  <c r="K8"/>
  <c r="K9"/>
  <c r="K10"/>
  <c r="K11"/>
  <c r="K12"/>
  <c r="K13"/>
  <c r="K14"/>
  <c r="K15"/>
  <c r="K4"/>
  <c r="K5" i="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9"/>
  <c r="K30"/>
  <c r="K31"/>
  <c r="K32"/>
  <c r="K33"/>
  <c r="K34"/>
  <c r="K35"/>
  <c r="K4"/>
  <c r="H36"/>
  <c r="K36" s="1"/>
  <c r="K5" i="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H26"/>
  <c r="K26" s="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31"/>
  <c r="K31" s="1"/>
  <c r="K5" i="32"/>
  <c r="K6"/>
  <c r="K7"/>
  <c r="K8"/>
  <c r="K9"/>
  <c r="K10"/>
  <c r="K11"/>
  <c r="K4"/>
  <c r="K5" i="33"/>
  <c r="K6"/>
  <c r="K7"/>
  <c r="K8"/>
  <c r="K9"/>
  <c r="K10"/>
  <c r="K11"/>
  <c r="K12"/>
  <c r="K13"/>
  <c r="K4"/>
  <c r="K14" s="1"/>
  <c r="K5" i="3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H24"/>
  <c r="K5" i="31"/>
  <c r="K6"/>
  <c r="K7"/>
  <c r="K8"/>
  <c r="K4"/>
  <c r="K5" i="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6"/>
  <c r="K57"/>
  <c r="K58"/>
  <c r="K59"/>
  <c r="K60"/>
  <c r="K61"/>
  <c r="K62"/>
  <c r="K63"/>
  <c r="K64"/>
  <c r="K66"/>
  <c r="K67"/>
  <c r="K68"/>
  <c r="K69"/>
  <c r="K70"/>
  <c r="K72"/>
  <c r="K73"/>
  <c r="K74"/>
  <c r="K75"/>
  <c r="K76"/>
  <c r="K77"/>
  <c r="K78"/>
  <c r="K79"/>
  <c r="K80"/>
  <c r="K81"/>
  <c r="K82"/>
  <c r="K83"/>
  <c r="K84"/>
  <c r="K86"/>
  <c r="K87"/>
  <c r="K88"/>
  <c r="K89"/>
  <c r="K91"/>
  <c r="K92"/>
  <c r="K93"/>
  <c r="K94"/>
  <c r="K95"/>
  <c r="K96"/>
  <c r="K97"/>
  <c r="K4"/>
  <c r="H98"/>
  <c r="K98" s="1"/>
  <c r="K5" i="28"/>
  <c r="K6"/>
  <c r="K7"/>
  <c r="K8"/>
  <c r="K9"/>
  <c r="K10"/>
  <c r="K11"/>
  <c r="K4"/>
  <c r="K5" i="2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1"/>
  <c r="K102"/>
  <c r="K103"/>
  <c r="K104"/>
  <c r="K105"/>
  <c r="K106"/>
  <c r="K107"/>
  <c r="K108"/>
  <c r="K109"/>
  <c r="K110"/>
  <c r="K111"/>
  <c r="K4"/>
  <c r="H112"/>
  <c r="K112" s="1"/>
  <c r="K5" i="26"/>
  <c r="K6"/>
  <c r="K7"/>
  <c r="K8"/>
  <c r="K9"/>
  <c r="K10"/>
  <c r="K11"/>
  <c r="K12"/>
  <c r="K13"/>
  <c r="K14"/>
  <c r="K15"/>
  <c r="K16"/>
  <c r="K4"/>
  <c r="H17"/>
  <c r="K17" s="1"/>
  <c r="K5" i="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4"/>
  <c r="H57"/>
  <c r="K57" s="1"/>
  <c r="K5" i="24"/>
  <c r="K6"/>
  <c r="K7"/>
  <c r="K8"/>
  <c r="K9"/>
  <c r="K10"/>
  <c r="K11"/>
  <c r="K12"/>
  <c r="K13"/>
  <c r="K14"/>
  <c r="K15"/>
  <c r="K4"/>
  <c r="H16"/>
  <c r="K16" s="1"/>
  <c r="K5" i="22"/>
  <c r="K6"/>
  <c r="K7"/>
  <c r="K8"/>
  <c r="K9"/>
  <c r="K10"/>
  <c r="K4"/>
  <c r="H11"/>
  <c r="K11" s="1"/>
  <c r="K5" i="21"/>
  <c r="K4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H26"/>
  <c r="K26" s="1"/>
  <c r="K5" i="19"/>
  <c r="K6"/>
  <c r="K7"/>
  <c r="K8"/>
  <c r="K9"/>
  <c r="K10"/>
  <c r="K11"/>
  <c r="K12"/>
  <c r="K13"/>
  <c r="K14"/>
  <c r="K15"/>
  <c r="K16"/>
  <c r="K17"/>
  <c r="K4"/>
  <c r="H18"/>
  <c r="K18" s="1"/>
  <c r="K5" i="17"/>
  <c r="K6"/>
  <c r="K7"/>
  <c r="K8"/>
  <c r="K9"/>
  <c r="K10"/>
  <c r="K11"/>
  <c r="K12"/>
  <c r="K4"/>
  <c r="H14"/>
  <c r="K14" s="1"/>
  <c r="H16" i="16"/>
  <c r="K6"/>
  <c r="K7"/>
  <c r="K8"/>
  <c r="K9"/>
  <c r="K10"/>
  <c r="K11"/>
  <c r="K12"/>
  <c r="K13"/>
  <c r="K14"/>
  <c r="K15"/>
  <c r="K5"/>
  <c r="K4"/>
  <c r="J16"/>
  <c r="I16"/>
  <c r="K5" i="15"/>
  <c r="K6"/>
  <c r="K7"/>
  <c r="K8"/>
  <c r="K9"/>
  <c r="K10"/>
  <c r="K11"/>
  <c r="K12"/>
  <c r="K13"/>
  <c r="K14"/>
  <c r="K15"/>
  <c r="K16"/>
  <c r="K17"/>
  <c r="K18"/>
  <c r="K19"/>
  <c r="K20"/>
  <c r="K21"/>
  <c r="K22"/>
  <c r="K4"/>
  <c r="H23"/>
  <c r="K23" s="1"/>
  <c r="K5" i="14"/>
  <c r="K6"/>
  <c r="K7"/>
  <c r="K8"/>
  <c r="K9"/>
  <c r="K10"/>
  <c r="K11"/>
  <c r="K12"/>
  <c r="K13"/>
  <c r="K14"/>
  <c r="K15"/>
  <c r="K16"/>
  <c r="K17"/>
  <c r="K4"/>
  <c r="H18"/>
  <c r="K18" s="1"/>
  <c r="K5" i="12"/>
  <c r="K4"/>
  <c r="H6"/>
  <c r="K6" s="1"/>
  <c r="K5" i="1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9"/>
  <c r="K29" s="1"/>
  <c r="K25" i="34"/>
  <c r="J25"/>
  <c r="I25"/>
  <c r="H25"/>
  <c r="J14" i="33"/>
  <c r="I14"/>
  <c r="H14"/>
  <c r="K16" i="16" l="1"/>
  <c r="K12" i="32"/>
  <c r="J12"/>
  <c r="I12"/>
  <c r="H12"/>
  <c r="K9" i="31" l="1"/>
  <c r="J9"/>
  <c r="I9"/>
  <c r="H9"/>
  <c r="K68" i="30"/>
  <c r="J68"/>
  <c r="I68"/>
  <c r="H68"/>
  <c r="K99" i="29"/>
  <c r="J99"/>
  <c r="I99"/>
  <c r="H99"/>
  <c r="K12" i="28"/>
  <c r="J12"/>
  <c r="I12"/>
  <c r="H12"/>
  <c r="K113" i="27"/>
  <c r="J113"/>
  <c r="I113"/>
  <c r="H113"/>
  <c r="K18" i="26"/>
  <c r="J18"/>
  <c r="I18"/>
  <c r="H18"/>
  <c r="K58" i="25"/>
  <c r="J58"/>
  <c r="I58"/>
  <c r="H58"/>
  <c r="K17" i="24"/>
  <c r="J17"/>
  <c r="I17"/>
  <c r="H17"/>
  <c r="K68" i="23"/>
  <c r="J68"/>
  <c r="I68"/>
  <c r="H68"/>
  <c r="K12" i="22"/>
  <c r="J12"/>
  <c r="I12"/>
  <c r="H12"/>
  <c r="K6" i="21"/>
  <c r="J6"/>
  <c r="I6"/>
  <c r="H6"/>
  <c r="K27" i="20"/>
  <c r="J27"/>
  <c r="I27"/>
  <c r="H27"/>
  <c r="K19" i="19"/>
  <c r="J19"/>
  <c r="I19"/>
  <c r="H19"/>
  <c r="K68" i="18"/>
  <c r="J68"/>
  <c r="I68"/>
  <c r="H68"/>
  <c r="K15" i="17"/>
  <c r="J15"/>
  <c r="I15"/>
  <c r="H15"/>
  <c r="K24" i="15"/>
  <c r="J24"/>
  <c r="I24"/>
  <c r="H24"/>
  <c r="K19" i="14"/>
  <c r="J19"/>
  <c r="I19"/>
  <c r="H19"/>
  <c r="K68" i="13"/>
  <c r="J68"/>
  <c r="I68"/>
  <c r="H68"/>
  <c r="K7" i="12"/>
  <c r="J7"/>
  <c r="I7"/>
  <c r="H7"/>
  <c r="K30" i="11"/>
  <c r="J30"/>
  <c r="I30"/>
  <c r="H30"/>
  <c r="K32" i="10"/>
  <c r="J32"/>
  <c r="I32"/>
  <c r="H32"/>
  <c r="K27" i="9"/>
  <c r="J27"/>
  <c r="I27"/>
  <c r="H27"/>
  <c r="K37" i="8"/>
  <c r="J37"/>
  <c r="I37"/>
  <c r="H37"/>
  <c r="K16" i="7"/>
  <c r="J16"/>
  <c r="I16"/>
  <c r="H16"/>
  <c r="K20" i="6"/>
  <c r="J20"/>
  <c r="I20"/>
  <c r="H20"/>
  <c r="K72" i="5"/>
  <c r="J72"/>
  <c r="I72"/>
  <c r="H72"/>
  <c r="K29" i="4"/>
  <c r="J29"/>
  <c r="I29"/>
  <c r="H29"/>
  <c r="K44" i="3"/>
  <c r="J44"/>
  <c r="I44"/>
  <c r="H44"/>
</calcChain>
</file>

<file path=xl/sharedStrings.xml><?xml version="1.0" encoding="utf-8"?>
<sst xmlns="http://schemas.openxmlformats.org/spreadsheetml/2006/main" count="5323" uniqueCount="1271">
  <si>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</si>
  <si>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</si>
  <si>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</si>
  <si>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</si>
  <si>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</si>
  <si>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</si>
  <si>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</si>
  <si>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</si>
  <si>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</si>
  <si>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</si>
  <si>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</si>
  <si>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</si>
  <si>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</si>
  <si>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</si>
  <si>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</si>
  <si>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</si>
  <si>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</si>
  <si>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 CHAL PUDHE </t>
  </si>
  <si>
    <t>MAI HU APRAJEETA</t>
  </si>
  <si>
    <t>FALTU</t>
  </si>
  <si>
    <t>YE KAHA AA GAYE HUM</t>
  </si>
  <si>
    <t>KATHA</t>
  </si>
  <si>
    <t>DUSARI MAA</t>
  </si>
  <si>
    <t>CHOTE CHOTE SHAHAR SE</t>
  </si>
  <si>
    <t xml:space="preserve">PUNAR VIVAH </t>
  </si>
  <si>
    <t>ASI ASHTRA</t>
  </si>
  <si>
    <t>TITALI</t>
  </si>
  <si>
    <t xml:space="preserve"> </t>
  </si>
  <si>
    <t>SHARAVANI</t>
  </si>
  <si>
    <t>VANSHRAJ</t>
  </si>
  <si>
    <t>MULGI ZHALI HO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</si>
  <si>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</si>
  <si>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</si>
  <si>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</si>
  <si>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</si>
  <si>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</si>
  <si>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</si>
  <si>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</si>
  <si>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</si>
  <si>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</si>
  <si>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</si>
  <si>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</si>
  <si>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</si>
  <si>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</si>
  <si>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</si>
  <si>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</si>
  <si>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</si>
  <si>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</si>
  <si>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 xml:space="preserve">MONTH OF  MAY  2023  SHOW NAME : -  KUM KUM BHAGYA </t>
  </si>
  <si>
    <t xml:space="preserve">MONTH OF  MAY  2023  SHOW NAME : -   KUNDLI BHAGYA </t>
  </si>
  <si>
    <t>MONTH OF  MAY  2023  SHOW NAME : -  YEH HAI CHAHTEYEN</t>
  </si>
  <si>
    <t>MONTH OF  MAY  2023  SHOW NAME : -  T.M.K.U.C</t>
  </si>
  <si>
    <t>MONTH OF  MAY  2023  SHOW NAME : -  THE PANDYA STORE</t>
  </si>
  <si>
    <t>MONTH OF  MAY  2023  SHOW NAME : -  NATH</t>
  </si>
  <si>
    <t>MONTH OF  MAY  2023  SHOW NAME : -   BHAGYA LAXMI</t>
  </si>
  <si>
    <t>MONTH OF  MAY  2023  SHOW NAME : -   MEET</t>
  </si>
  <si>
    <t>MONTH OF  MAY  2023  SHOW NAME : -   SINDOOR KI KEEMAT</t>
  </si>
  <si>
    <t>MONTH OF  MAY  2023  SHOW NAME : -   MAN SUNDAR</t>
  </si>
  <si>
    <t>MONTH OF  MAY  2023  SHOW NAME : -   MURAMBA</t>
  </si>
  <si>
    <t xml:space="preserve">MONTH OF  MAY  2023  SHOW NAME : -  PARINEETI </t>
  </si>
  <si>
    <t>MONTH OF  MAY  2023  SHOW NAME : -   NAAGMANI</t>
  </si>
  <si>
    <t>MONTH OF  MAY  2023  SHOW NAME : -  NUKASH</t>
  </si>
  <si>
    <t xml:space="preserve">MONTH OF  MAY  2023  SHOW NAME : -  AJOONI </t>
  </si>
  <si>
    <t>MONTH OF  MAY  2023  SHOW NAME : -  TU CHAL PUNDHE</t>
  </si>
  <si>
    <t>MONTH OF  MAY  2023  SHOW NAME : -   MAI HU APRAJEETA</t>
  </si>
  <si>
    <t>MONTH OF  MAY  2023  SHOW NAME : -  FALTU</t>
  </si>
  <si>
    <t>MONTH OF  MAY  2023  SHOW NAME : -  K.T.H.H</t>
  </si>
  <si>
    <t>MONTH OF  MAY  2023  SHOW NAME : -  KATHA</t>
  </si>
  <si>
    <t xml:space="preserve">MONTH OF  MAY  2023  SHOW NAME : -  DUSARI MAA </t>
  </si>
  <si>
    <t>MONTH OF  MAY  2023  SHOW NAME : -  C.C.S.S</t>
  </si>
  <si>
    <t>MONTH OF  MAY  2023  SHOW NAME : -   MAITRI</t>
  </si>
  <si>
    <t>MONTH OF  MAY  2023  SHOW NAME : -  BEKABOO</t>
  </si>
  <si>
    <t>MONTH OF  MAY  2023  SHOW NAME : -   TITALI</t>
  </si>
  <si>
    <t>MONTH OF  MAY  2023  SHOW NAME : -  SHRAWANI</t>
  </si>
  <si>
    <t>MONTH OF  MAY  2023  SHOW NAME : -  VANSHRAJ</t>
  </si>
  <si>
    <t>MONTH OF  MAY  2023  SHOW NAME : -   MULGI ZHALI HO 2</t>
  </si>
  <si>
    <t>MONTH OF  MAY  2023  SHOW NAME : -   KUNDLI BHANDHAN</t>
  </si>
  <si>
    <t xml:space="preserve">MONTH OF  MAY  2023  SHOW NAME : -   LAL BANARASHA </t>
  </si>
  <si>
    <t>01.05.2023</t>
  </si>
  <si>
    <t>TRA23-24/391</t>
  </si>
  <si>
    <t>Tirumala Store</t>
  </si>
  <si>
    <t>Kanika</t>
  </si>
  <si>
    <t>Kumkum</t>
  </si>
  <si>
    <t>1 RSR</t>
  </si>
  <si>
    <t>Gem</t>
  </si>
  <si>
    <t>Pending</t>
  </si>
  <si>
    <t>Kinshuk</t>
  </si>
  <si>
    <t>Sajid</t>
  </si>
  <si>
    <t>1 NKU</t>
  </si>
  <si>
    <t>Dadi</t>
  </si>
  <si>
    <t>1 DP</t>
  </si>
  <si>
    <t>First choice Store</t>
  </si>
  <si>
    <t>Ayesha</t>
  </si>
  <si>
    <t>1 PT</t>
  </si>
  <si>
    <t>Colors Store</t>
  </si>
  <si>
    <t>Savita</t>
  </si>
  <si>
    <t>Laces</t>
  </si>
  <si>
    <t>NA</t>
  </si>
  <si>
    <t>TRA23-24/393</t>
  </si>
  <si>
    <t>Maitree</t>
  </si>
  <si>
    <t>2 Setup</t>
  </si>
  <si>
    <t>Mustafa</t>
  </si>
  <si>
    <t>New Ujala Store</t>
  </si>
  <si>
    <t>Venkatgiri Store</t>
  </si>
  <si>
    <t>Sharad</t>
  </si>
  <si>
    <t>4 Setup</t>
  </si>
  <si>
    <t>Nilesh</t>
  </si>
  <si>
    <t>Parima</t>
  </si>
  <si>
    <t>Saudagar</t>
  </si>
  <si>
    <t>P058309I23001659</t>
  </si>
  <si>
    <t>Pantaloon Store</t>
  </si>
  <si>
    <t>Rana</t>
  </si>
  <si>
    <t>1 Cloth</t>
  </si>
  <si>
    <t>Readymade</t>
  </si>
  <si>
    <t>W060100032553</t>
  </si>
  <si>
    <t>Westside Store</t>
  </si>
  <si>
    <t>2 Clothes</t>
  </si>
  <si>
    <t>02.05.2023</t>
  </si>
  <si>
    <t>TRA23-24/395</t>
  </si>
  <si>
    <t>Meet</t>
  </si>
  <si>
    <t>Shagun</t>
  </si>
  <si>
    <t>1 BL</t>
  </si>
  <si>
    <t>1 Setup</t>
  </si>
  <si>
    <t>Adil Store</t>
  </si>
  <si>
    <t>Pradhyuman</t>
  </si>
  <si>
    <t>02.05.023</t>
  </si>
  <si>
    <t>NX Store</t>
  </si>
  <si>
    <t>Gautam</t>
  </si>
  <si>
    <t xml:space="preserve">Vivaan </t>
  </si>
  <si>
    <t>8 Clothes</t>
  </si>
  <si>
    <t>Eshan</t>
  </si>
  <si>
    <t>6 Clothes</t>
  </si>
  <si>
    <t>Resham Taiba Collection</t>
  </si>
  <si>
    <t>Shobhna</t>
  </si>
  <si>
    <t>Readaymade</t>
  </si>
  <si>
    <t>Bhagwan Store</t>
  </si>
  <si>
    <t>D J</t>
  </si>
  <si>
    <t>B2301815</t>
  </si>
  <si>
    <t>Eliperi Store</t>
  </si>
  <si>
    <t>yuvika</t>
  </si>
  <si>
    <t>1 Kurti</t>
  </si>
  <si>
    <t>1 BZ</t>
  </si>
  <si>
    <t>Gargi</t>
  </si>
  <si>
    <t>1 NT</t>
  </si>
  <si>
    <t>Extra Fabric</t>
  </si>
  <si>
    <t>NKU 10596 NJKT 4077 PY 3125</t>
  </si>
  <si>
    <t>BL 9493</t>
  </si>
  <si>
    <t>AKS 3177 3178 ( 3 Pcs)</t>
  </si>
  <si>
    <t>L 18 Store</t>
  </si>
  <si>
    <t>Chutki</t>
  </si>
  <si>
    <t>Gauri</t>
  </si>
  <si>
    <t>TRA23-24/412</t>
  </si>
  <si>
    <t>Mahima</t>
  </si>
  <si>
    <t>TRA23-24/411</t>
  </si>
  <si>
    <t>Urvashi</t>
  </si>
  <si>
    <t>04.05.2023</t>
  </si>
  <si>
    <t>Funky Boys Store</t>
  </si>
  <si>
    <t>Shaurya</t>
  </si>
  <si>
    <t>Glanz Store</t>
  </si>
  <si>
    <t>Titli</t>
  </si>
  <si>
    <t>Lining</t>
  </si>
  <si>
    <t>TRA23-24/432</t>
  </si>
  <si>
    <t>03.05.2023</t>
  </si>
  <si>
    <t>Sitaram Store</t>
  </si>
  <si>
    <t>Suman</t>
  </si>
  <si>
    <t>1 SR</t>
  </si>
  <si>
    <t>Jeet Collection</t>
  </si>
  <si>
    <t>SR 10754</t>
  </si>
  <si>
    <t>NKU 10597</t>
  </si>
  <si>
    <t>TSH 16281 JKT 5352</t>
  </si>
  <si>
    <t>TRA23-24/440</t>
  </si>
  <si>
    <t>2 NKU</t>
  </si>
  <si>
    <t>TRA23-24/439</t>
  </si>
  <si>
    <t>Nandini</t>
  </si>
  <si>
    <t>2 SR</t>
  </si>
  <si>
    <t>SHOPPER Stop Store</t>
  </si>
  <si>
    <t>7 Clothes</t>
  </si>
  <si>
    <t>9216-08-J000189</t>
  </si>
  <si>
    <t>Zara Store</t>
  </si>
  <si>
    <t>H &amp; M Store</t>
  </si>
  <si>
    <t>Only Store</t>
  </si>
  <si>
    <t>9 Clothes</t>
  </si>
  <si>
    <t>Nx Store</t>
  </si>
  <si>
    <t>3 SHI</t>
  </si>
  <si>
    <t>Shweta</t>
  </si>
  <si>
    <t>5 Setup</t>
  </si>
  <si>
    <t>First Choice Store</t>
  </si>
  <si>
    <t>GS24/842</t>
  </si>
  <si>
    <t>V Fab Store</t>
  </si>
  <si>
    <t>2 DP</t>
  </si>
  <si>
    <t>RSR 6895</t>
  </si>
  <si>
    <t xml:space="preserve">SHI 19373 19374 19375 19376 PT 7122 7123 7124 7125 NJKT 4078 4079 4080 4081 </t>
  </si>
  <si>
    <t>Saheli Store</t>
  </si>
  <si>
    <t>CR-1038</t>
  </si>
  <si>
    <t>NKU 10598 PY 3126</t>
  </si>
  <si>
    <t>Samartha</t>
  </si>
  <si>
    <t>2 BZ</t>
  </si>
  <si>
    <t>BZ 3341 3342</t>
  </si>
  <si>
    <t>05.05.2023</t>
  </si>
  <si>
    <t>Khazana Store</t>
  </si>
  <si>
    <t>Dhanraj</t>
  </si>
  <si>
    <t>TRA23-24/448</t>
  </si>
  <si>
    <t>Paro</t>
  </si>
  <si>
    <t>Mohini</t>
  </si>
  <si>
    <t>Chacha</t>
  </si>
  <si>
    <t>Roopam Store</t>
  </si>
  <si>
    <t>1 SHI</t>
  </si>
  <si>
    <t xml:space="preserve">1 Setup </t>
  </si>
  <si>
    <t>2 SHI</t>
  </si>
  <si>
    <t>Bhanupratap</t>
  </si>
  <si>
    <t>Bombay Cotton Sale</t>
  </si>
  <si>
    <t>TRA23-24/453</t>
  </si>
  <si>
    <t>Mishri</t>
  </si>
  <si>
    <t>Neer Dupatta Store</t>
  </si>
  <si>
    <t>1 LEG</t>
  </si>
  <si>
    <t>05.05.2025</t>
  </si>
  <si>
    <t>Mahua</t>
  </si>
  <si>
    <t>1 NJKT</t>
  </si>
  <si>
    <t>TRA23-24/456</t>
  </si>
  <si>
    <t>TRA23-24/457</t>
  </si>
  <si>
    <t>RSR 6896 6897</t>
  </si>
  <si>
    <t>Dev</t>
  </si>
  <si>
    <t>TRA23-24/459</t>
  </si>
  <si>
    <t>Keshvi</t>
  </si>
  <si>
    <t>Gem fabric</t>
  </si>
  <si>
    <t>3 Setup</t>
  </si>
  <si>
    <t>3 Dress</t>
  </si>
  <si>
    <t>9216-06-J000205</t>
  </si>
  <si>
    <t>W080100035091</t>
  </si>
  <si>
    <t>4 Clothes</t>
  </si>
  <si>
    <t>P058307I23001611</t>
  </si>
  <si>
    <t>Panataloon Store</t>
  </si>
  <si>
    <t>06.05.2023</t>
  </si>
  <si>
    <t>Button</t>
  </si>
  <si>
    <t>06.05.223</t>
  </si>
  <si>
    <t>Tanisha</t>
  </si>
  <si>
    <t>SHI 19380 19381</t>
  </si>
  <si>
    <t>NKU 10601 10602</t>
  </si>
  <si>
    <t>WH/8</t>
  </si>
  <si>
    <t>Tashkent Store</t>
  </si>
  <si>
    <t>2 RSR</t>
  </si>
  <si>
    <t>Chachi</t>
  </si>
  <si>
    <t>NRI Mom</t>
  </si>
  <si>
    <t>G824/878</t>
  </si>
  <si>
    <t>NRI Bahu</t>
  </si>
  <si>
    <t>Hiral</t>
  </si>
  <si>
    <t>Chintu</t>
  </si>
  <si>
    <t>CR-1100</t>
  </si>
  <si>
    <t>Rahul NRI</t>
  </si>
  <si>
    <t>SR 10758</t>
  </si>
  <si>
    <t>JNS 6404</t>
  </si>
  <si>
    <t>1 JNS</t>
  </si>
  <si>
    <t>JKT 5353 5354 5355 5356 5357 5358 5359</t>
  </si>
  <si>
    <t xml:space="preserve">RSR 6898 </t>
  </si>
  <si>
    <t>RSR 6899</t>
  </si>
  <si>
    <t>RSR 6900</t>
  </si>
  <si>
    <t>DP 5949</t>
  </si>
  <si>
    <t>HSHW 1787</t>
  </si>
  <si>
    <t>PT 7121</t>
  </si>
  <si>
    <t>P.G.Dyer</t>
  </si>
  <si>
    <t>Niharika Store</t>
  </si>
  <si>
    <t>BL 6160 ( Partho Paid)</t>
  </si>
  <si>
    <t>W111100018046</t>
  </si>
  <si>
    <t>2 TSH</t>
  </si>
  <si>
    <t>RSL-1031</t>
  </si>
  <si>
    <t>Suta Store</t>
  </si>
  <si>
    <t>Aprajeeta</t>
  </si>
  <si>
    <t>8 RSR</t>
  </si>
  <si>
    <t>BZ 3343</t>
  </si>
  <si>
    <t>NKU 10603 NJKT 4083 PT 7128</t>
  </si>
  <si>
    <t>NGCD 2591 ( 3 Pcs)</t>
  </si>
  <si>
    <t>RSR 6901</t>
  </si>
  <si>
    <r>
      <rPr>
        <sz val="11"/>
        <rFont val="Calibri"/>
        <family val="2"/>
        <scheme val="minor"/>
      </rPr>
      <t>NGCD 2584  2585 2588 2589  ( 3 Pcs)</t>
    </r>
    <r>
      <rPr>
        <sz val="11"/>
        <color rgb="FFFF0000"/>
        <rFont val="Calibri"/>
        <family val="2"/>
        <scheme val="minor"/>
      </rPr>
      <t xml:space="preserve"> </t>
    </r>
  </si>
  <si>
    <t>BZ 3345</t>
  </si>
  <si>
    <t>BZ 3344 NJKT 4084 PT 7129</t>
  </si>
  <si>
    <t>NT 2713 ( 2 Pcs)</t>
  </si>
  <si>
    <t>CR-0990</t>
  </si>
  <si>
    <t>DJ</t>
  </si>
  <si>
    <t>TRA23-24/470</t>
  </si>
  <si>
    <t>Rishi</t>
  </si>
  <si>
    <t>9216-10-S048416</t>
  </si>
  <si>
    <t>G824/894</t>
  </si>
  <si>
    <t>1 Choli</t>
  </si>
  <si>
    <t>Maina</t>
  </si>
  <si>
    <t>G823/895</t>
  </si>
  <si>
    <t>Ranav</t>
  </si>
  <si>
    <t>5 Clothes</t>
  </si>
  <si>
    <t>Funky Boy Store</t>
  </si>
  <si>
    <t>SHI 19379 JNS 6401</t>
  </si>
  <si>
    <t>MONTH OF  MAY  2023  SHOW NAME : -   BAAZI ISHQ KI</t>
  </si>
  <si>
    <t>TRA23-24/465</t>
  </si>
  <si>
    <t>Mehak</t>
  </si>
  <si>
    <t>RSR 6911</t>
  </si>
  <si>
    <t>5 BL</t>
  </si>
  <si>
    <t>Nitya</t>
  </si>
  <si>
    <t>2 PTC</t>
  </si>
  <si>
    <t>PTC 1228 1229</t>
  </si>
  <si>
    <t>NGCD 2592 ( 3 Pcs)</t>
  </si>
  <si>
    <t>Nia</t>
  </si>
  <si>
    <t>Disha</t>
  </si>
  <si>
    <t>On Set</t>
  </si>
  <si>
    <t>RSR 6902 6903 6904 6905 6906 6907 6908 6909</t>
  </si>
  <si>
    <t>SKD 8603 ( 2 Pcs)</t>
  </si>
  <si>
    <t>SKD 8603 ( Only jacket)</t>
  </si>
  <si>
    <t>RSR 6910</t>
  </si>
  <si>
    <t>TRA23-24/471</t>
  </si>
  <si>
    <t>CR-1174</t>
  </si>
  <si>
    <t>INVV/23-24/2048</t>
  </si>
  <si>
    <t>Art Of Zari Store</t>
  </si>
  <si>
    <t>AKS 3181 ( 3 pcs)</t>
  </si>
  <si>
    <t>07.05.2023</t>
  </si>
  <si>
    <t>INDW 3188 ( 3 Pcs)</t>
  </si>
  <si>
    <t>AKS 3182 ( 3 Pcs)</t>
  </si>
  <si>
    <t>NKU 10604 NJKT 4085 PT 7130</t>
  </si>
  <si>
    <t>NKU 10605 PT 7131</t>
  </si>
  <si>
    <t>Lifestyle Store</t>
  </si>
  <si>
    <t>Rajveer</t>
  </si>
  <si>
    <t>SHI 19390</t>
  </si>
  <si>
    <t>08.05.2023</t>
  </si>
  <si>
    <t>TRA23-24/478</t>
  </si>
  <si>
    <t>Rishita</t>
  </si>
  <si>
    <t>9216-06-J000234</t>
  </si>
  <si>
    <t>14 Clothes</t>
  </si>
  <si>
    <t xml:space="preserve">SHI 19384 19387 19385 19386 19383  19389 JNS 6406 6405 6407  TSH 16282  BZ 3346 3347  JKT 5360 TRP 2176 </t>
  </si>
  <si>
    <t>SHI 19389 PT 7132</t>
  </si>
  <si>
    <t>D2300226</t>
  </si>
  <si>
    <t>Local Store</t>
  </si>
  <si>
    <t>3 JNS</t>
  </si>
  <si>
    <t>D2300224</t>
  </si>
  <si>
    <t>D2300225</t>
  </si>
  <si>
    <t>Abhishek</t>
  </si>
  <si>
    <t>MONTH OF  MAY  2023  SHOW NAME : -   SAUBHAGYA</t>
  </si>
  <si>
    <t>D2300227</t>
  </si>
  <si>
    <t>Teja</t>
  </si>
  <si>
    <t>B2302097</t>
  </si>
  <si>
    <t>Urvashi Father</t>
  </si>
  <si>
    <t>2 PT 2 JOD</t>
  </si>
  <si>
    <t>Yuvika</t>
  </si>
  <si>
    <t>Unique Art Gallery</t>
  </si>
  <si>
    <t>G824/917</t>
  </si>
  <si>
    <t>G824/905</t>
  </si>
  <si>
    <t>Palki</t>
  </si>
  <si>
    <t>Mohit</t>
  </si>
  <si>
    <t>RSR 6914 6915</t>
  </si>
  <si>
    <t>RSR 6912</t>
  </si>
  <si>
    <t>RSR 6913</t>
  </si>
  <si>
    <t>NKU 10606 PT 7134</t>
  </si>
  <si>
    <t>NKU 10607 PT 7133</t>
  </si>
  <si>
    <t>BL 6162</t>
  </si>
  <si>
    <t>BL 6163</t>
  </si>
  <si>
    <t>BL 6164</t>
  </si>
  <si>
    <r>
      <rPr>
        <sz val="11"/>
        <rFont val="Calibri"/>
        <family val="2"/>
        <scheme val="minor"/>
      </rPr>
      <t>INDW 3187  ( 2 Pcs) INDW 3189 ( 3 Pcs)</t>
    </r>
    <r>
      <rPr>
        <sz val="11"/>
        <color rgb="FFFF0000"/>
        <rFont val="Calibri"/>
        <family val="2"/>
        <scheme val="minor"/>
      </rPr>
      <t xml:space="preserve"> </t>
    </r>
  </si>
  <si>
    <t>SKD 8601 ( 2 Pcs) SKU 9497 WG 6824</t>
  </si>
  <si>
    <t xml:space="preserve">AKS 3183 </t>
  </si>
  <si>
    <t>WG 6825</t>
  </si>
  <si>
    <t>Menka</t>
  </si>
  <si>
    <t>TRA23-24/492</t>
  </si>
  <si>
    <t>Preeta</t>
  </si>
  <si>
    <t>TRA23-24/491</t>
  </si>
  <si>
    <t>Dev  Fabric</t>
  </si>
  <si>
    <t>Bombay Cotton Store</t>
  </si>
  <si>
    <t>Mama</t>
  </si>
  <si>
    <t>4 NJKT 2 SHI</t>
  </si>
  <si>
    <t>1 SKU 1 SLR</t>
  </si>
  <si>
    <t>SKD 8606 ( 2 Pcs)</t>
  </si>
  <si>
    <t>Mukesh</t>
  </si>
  <si>
    <t>09.05.2023</t>
  </si>
  <si>
    <t>Mateshwari Store</t>
  </si>
  <si>
    <t>Narayani</t>
  </si>
  <si>
    <t>4 RSR</t>
  </si>
  <si>
    <t>3 RSR</t>
  </si>
  <si>
    <t>Niti</t>
  </si>
  <si>
    <t>2 BL</t>
  </si>
  <si>
    <t>3 BL</t>
  </si>
  <si>
    <t>Parthvi Store</t>
  </si>
  <si>
    <t>Blue Apple Store</t>
  </si>
  <si>
    <t>1 JKT</t>
  </si>
  <si>
    <t>Thakur Store</t>
  </si>
  <si>
    <t>Dadaji</t>
  </si>
  <si>
    <t>3 NJKT 2 SHI</t>
  </si>
  <si>
    <t>D23001761</t>
  </si>
  <si>
    <t>RSR 6924 6925 6926</t>
  </si>
  <si>
    <t>RSR 6919</t>
  </si>
  <si>
    <t>LEG 5175</t>
  </si>
  <si>
    <t>SKD 8608 8609 ( 3 Pcs)</t>
  </si>
  <si>
    <t xml:space="preserve">AKS 3184 ( 3 Pcs) </t>
  </si>
  <si>
    <t>Akhtar Dyer</t>
  </si>
  <si>
    <t>SHI 19395 19394</t>
  </si>
  <si>
    <r>
      <rPr>
        <sz val="11"/>
        <rFont val="Calibri"/>
        <family val="2"/>
        <scheme val="minor"/>
      </rPr>
      <t>Suit 4078  4079 4080 4081  ( 2 Pcs)</t>
    </r>
    <r>
      <rPr>
        <sz val="11"/>
        <color rgb="FFFF0000"/>
        <rFont val="Calibri"/>
        <family val="2"/>
        <scheme val="minor"/>
      </rPr>
      <t xml:space="preserve"> </t>
    </r>
  </si>
  <si>
    <t>SHI 19396</t>
  </si>
  <si>
    <t>TRA23-24/502</t>
  </si>
  <si>
    <t>RSR 6932</t>
  </si>
  <si>
    <t>RSR 6931</t>
  </si>
  <si>
    <t>Ambica Store</t>
  </si>
  <si>
    <t>RSR 6928</t>
  </si>
  <si>
    <t>Roopali Enterprise</t>
  </si>
  <si>
    <t>RSR 6929</t>
  </si>
  <si>
    <t>WH/11</t>
  </si>
  <si>
    <t>RSR 6930</t>
  </si>
  <si>
    <t>RSR 6927</t>
  </si>
  <si>
    <t>TRA23-24/500</t>
  </si>
  <si>
    <t>Rambha</t>
  </si>
  <si>
    <t>TRA2324/450</t>
  </si>
  <si>
    <t>SKD 8602 ( Only JKT)</t>
  </si>
  <si>
    <t>SKD 8602 ( 2 Pcs)</t>
  </si>
  <si>
    <t>Arushi</t>
  </si>
  <si>
    <t>10.05.2023</t>
  </si>
  <si>
    <t>Shubra</t>
  </si>
  <si>
    <t>P058307I23001560</t>
  </si>
  <si>
    <t>Mangal Fabric</t>
  </si>
  <si>
    <t>CR-1151</t>
  </si>
  <si>
    <t>PT 7135</t>
  </si>
  <si>
    <t>SHI 19397</t>
  </si>
  <si>
    <t>Venkatigiri Store</t>
  </si>
  <si>
    <t>KUPH 1509 ( 2 Pcs)</t>
  </si>
  <si>
    <t>RSR 6933</t>
  </si>
  <si>
    <t>AKS 3185 ( 3 Pcs)</t>
  </si>
  <si>
    <t>BL 6170</t>
  </si>
  <si>
    <t xml:space="preserve"> 1 BL</t>
  </si>
  <si>
    <t>AKS 3188 3189 ( Only Dupatta)</t>
  </si>
  <si>
    <t>9216-09-J000198</t>
  </si>
  <si>
    <t>TRA23-24/510</t>
  </si>
  <si>
    <t>Vikrant</t>
  </si>
  <si>
    <t>Ayush</t>
  </si>
  <si>
    <t>Virendra</t>
  </si>
  <si>
    <t>3 Clothes</t>
  </si>
  <si>
    <t>D2300241</t>
  </si>
  <si>
    <t>Arjun</t>
  </si>
  <si>
    <t xml:space="preserve">TSH 16286 16287 </t>
  </si>
  <si>
    <t>JKT 5366 TSH 16285 SHI 19398 19399 19400</t>
  </si>
  <si>
    <t>JKT 5361 5362 5363 5364</t>
  </si>
  <si>
    <t xml:space="preserve">JNS 6409 6410 6411 </t>
  </si>
  <si>
    <t xml:space="preserve">SHI 19401 19402 19403 19404 19405 19406 19407 19408 </t>
  </si>
  <si>
    <t>SHI 19409 19410 19411</t>
  </si>
  <si>
    <t>SHI 19413 19414</t>
  </si>
  <si>
    <t>SHI 19415 19416</t>
  </si>
  <si>
    <t xml:space="preserve">Suit 4083 ( 3 Pcs) </t>
  </si>
  <si>
    <t>SHI 19412</t>
  </si>
  <si>
    <t>Suit 4084 ( 3 Pcs)</t>
  </si>
  <si>
    <t>Suit 4082 ( 3 Pcs)</t>
  </si>
  <si>
    <t>JOD 995 996 PT 7136 7137</t>
  </si>
  <si>
    <t>BZ 3348 3349</t>
  </si>
  <si>
    <t>SHI 19418</t>
  </si>
  <si>
    <t xml:space="preserve">Suit 4086 ( 2 Pcs) </t>
  </si>
  <si>
    <t>SHI 19417</t>
  </si>
  <si>
    <t>AKS 3191 3192 ( 3 Pcs)</t>
  </si>
  <si>
    <t>INDW 3190 3194 ( 2 Pcs) INDW 3193  (  3Pcs)</t>
  </si>
  <si>
    <t>INDW 3195 ( 2 Pcs)</t>
  </si>
  <si>
    <t>TRA23-24/514</t>
  </si>
  <si>
    <t>1 HSHW</t>
  </si>
  <si>
    <t>Akhtar Dyer V Fast</t>
  </si>
  <si>
    <t>V Fast</t>
  </si>
  <si>
    <t>11.05.2023</t>
  </si>
  <si>
    <t>Lehenga</t>
  </si>
  <si>
    <t>Shri Ganesh Dying</t>
  </si>
  <si>
    <t>11.03.2023</t>
  </si>
  <si>
    <t>Dhara Mom</t>
  </si>
  <si>
    <t>Shiva</t>
  </si>
  <si>
    <t>Vivan</t>
  </si>
  <si>
    <t>INDW 3196 ( 2 Pcs) INDW 3198 ( 3 Pcs)</t>
  </si>
  <si>
    <t>INDW 3197 ( 2 pcs)</t>
  </si>
  <si>
    <t>5 SHI</t>
  </si>
  <si>
    <t>Gem Store</t>
  </si>
  <si>
    <t>Suit 4085 ( 2 Pcs) BZ 3351 PT 7138</t>
  </si>
  <si>
    <t>RSR 6936 6937</t>
  </si>
  <si>
    <t>TRA23-24/525</t>
  </si>
  <si>
    <t>TRA23-24/523</t>
  </si>
  <si>
    <t>Divya</t>
  </si>
  <si>
    <t>Malishka</t>
  </si>
  <si>
    <t>LEG 5180</t>
  </si>
  <si>
    <r>
      <t>JNS 6412 TP 11824 11829 11825 11827  11826 11830  11828 11831 11832  JNS 6413 JKT 5367 HP 815 816</t>
    </r>
    <r>
      <rPr>
        <sz val="11"/>
        <color rgb="FFFF0000"/>
        <rFont val="Calibri"/>
        <family val="2"/>
        <scheme val="minor"/>
      </rPr>
      <t xml:space="preserve"> </t>
    </r>
  </si>
  <si>
    <t>BZ 3352 3353</t>
  </si>
  <si>
    <t>2 JOD</t>
  </si>
  <si>
    <t>JOD 997  998 ( 2 Pcs)</t>
  </si>
  <si>
    <t>JOD 999 ( 2 Pcs)</t>
  </si>
  <si>
    <t>RSR 6934 6940</t>
  </si>
  <si>
    <t>SR 10764</t>
  </si>
  <si>
    <t>SKD 8619 ( 2 Pcs)</t>
  </si>
  <si>
    <t>SHI 19423 19424 19425 19426 19427</t>
  </si>
  <si>
    <t>NJKT 4089 4090 4091 SHI 19421 19422</t>
  </si>
  <si>
    <t>TRA23-24/529</t>
  </si>
  <si>
    <t>Hero</t>
  </si>
  <si>
    <t>TRA23-24/528</t>
  </si>
  <si>
    <t>Butter Crap</t>
  </si>
  <si>
    <t>Gem Fabric</t>
  </si>
  <si>
    <t>SKD 8618  8620 ( 2 Pcs)</t>
  </si>
  <si>
    <t>RSR 6935 6938 6939</t>
  </si>
  <si>
    <t>12.05.2023</t>
  </si>
  <si>
    <t>GS23/1001</t>
  </si>
  <si>
    <t>4 DP</t>
  </si>
  <si>
    <t>DP 5952 5953 5954 SKD 8622 ( Only Dupatta)</t>
  </si>
  <si>
    <t>12.05.2023G5-2023/46</t>
  </si>
  <si>
    <t>05-2023/46</t>
  </si>
  <si>
    <t>Aster</t>
  </si>
  <si>
    <t>INV/23-24/2350</t>
  </si>
  <si>
    <t>DP 5951</t>
  </si>
  <si>
    <t>DP 5955</t>
  </si>
  <si>
    <t>DP 5956</t>
  </si>
  <si>
    <t>DP 5950 HSHW 1788 NKU 10609 PT 7139</t>
  </si>
  <si>
    <t>NKU 10608</t>
  </si>
  <si>
    <t>WG 6837</t>
  </si>
  <si>
    <t>RSR 6941</t>
  </si>
  <si>
    <t>GS24/1024</t>
  </si>
  <si>
    <t>GS24/1025</t>
  </si>
  <si>
    <t>1 Clothes</t>
  </si>
  <si>
    <t>TRA23-24/527</t>
  </si>
  <si>
    <t>Karishma</t>
  </si>
  <si>
    <t>Laxmi</t>
  </si>
  <si>
    <t>Myntra Store</t>
  </si>
  <si>
    <t>NGCD 2594 ( 3 pcs)</t>
  </si>
  <si>
    <t>3 PTC</t>
  </si>
  <si>
    <t>PTC 1230 1231 1232</t>
  </si>
  <si>
    <t>NGCD 2595 ( 4 pcs)</t>
  </si>
  <si>
    <t>2 JKT 1 SHI</t>
  </si>
  <si>
    <t>11724-02-J000174</t>
  </si>
  <si>
    <t>TRA23-24/539</t>
  </si>
  <si>
    <t>4 SKU</t>
  </si>
  <si>
    <t>TRA23-24/540</t>
  </si>
  <si>
    <t>First Choice</t>
  </si>
  <si>
    <t>2 SHI 2 NJKT</t>
  </si>
  <si>
    <t>SHI 19428 19429 NJKT 4092 4093</t>
  </si>
  <si>
    <t>Neer Dupatta</t>
  </si>
  <si>
    <t>5 LEG 5 DP</t>
  </si>
  <si>
    <t>13.05.2023</t>
  </si>
  <si>
    <t>HSHW 1789</t>
  </si>
  <si>
    <t>AKS 3193 (3 Pcs)</t>
  </si>
  <si>
    <t>BL 6177</t>
  </si>
  <si>
    <t>BL 6176</t>
  </si>
  <si>
    <t>AKS  3194 ( Only Kurti)</t>
  </si>
  <si>
    <t>AKS 3194 ( Only Pant)</t>
  </si>
  <si>
    <t>406-0386457-3177946</t>
  </si>
  <si>
    <t>Amazon Store</t>
  </si>
  <si>
    <t>Samrat</t>
  </si>
  <si>
    <t>Jay</t>
  </si>
  <si>
    <t>Rahul NRI ( Kosha Personal Too)</t>
  </si>
  <si>
    <t>CR-01196/23-24</t>
  </si>
  <si>
    <t>Hero Mother</t>
  </si>
  <si>
    <t xml:space="preserve">RSR 6948 </t>
  </si>
  <si>
    <t>RSR 6949</t>
  </si>
  <si>
    <t>TRA23-24/545</t>
  </si>
  <si>
    <t>Rahul</t>
  </si>
  <si>
    <t>TRA23-24/546</t>
  </si>
  <si>
    <t>TRA23-24/413</t>
  </si>
  <si>
    <t>DP 5959</t>
  </si>
  <si>
    <t>CR-1231</t>
  </si>
  <si>
    <t>BL 6178</t>
  </si>
  <si>
    <t>BL 6179</t>
  </si>
  <si>
    <t>4 BL</t>
  </si>
  <si>
    <t>11724-02-J000175</t>
  </si>
  <si>
    <t>Harsh</t>
  </si>
  <si>
    <t>SHI 19439</t>
  </si>
  <si>
    <t>SHI 19440</t>
  </si>
  <si>
    <t>SHI 19441</t>
  </si>
  <si>
    <t>Suit 4088 ( 2 Pcs)</t>
  </si>
  <si>
    <t>BZ 3355 PT 7142</t>
  </si>
  <si>
    <t>KWS-1097</t>
  </si>
  <si>
    <t>Saroj Store</t>
  </si>
  <si>
    <t>D23001835</t>
  </si>
  <si>
    <t>CR-1119</t>
  </si>
  <si>
    <t>CR-1016</t>
  </si>
  <si>
    <t>2 TP</t>
  </si>
  <si>
    <t>INV/23-24/2184</t>
  </si>
  <si>
    <t>INV/23-24/2151</t>
  </si>
  <si>
    <t>NRI Wife</t>
  </si>
  <si>
    <t>INV/23-24/2126</t>
  </si>
  <si>
    <t>Bua</t>
  </si>
  <si>
    <t>INV/23-24/2051</t>
  </si>
  <si>
    <t>14.05.2023</t>
  </si>
  <si>
    <t>Funky boy Store</t>
  </si>
  <si>
    <t>Mangal Fabric Store</t>
  </si>
  <si>
    <t>TRA23-24/553</t>
  </si>
  <si>
    <t>Krishna</t>
  </si>
  <si>
    <t>Suit 4087 ( 2 Pcs)</t>
  </si>
  <si>
    <t>SHI 19438</t>
  </si>
  <si>
    <t>BZ 3354 3356 SHI 19437</t>
  </si>
  <si>
    <t>2 Robe</t>
  </si>
  <si>
    <t>NKU 10613 PT 7144</t>
  </si>
  <si>
    <t>HSHW 1790 PT 7143</t>
  </si>
  <si>
    <t>NKU 10612</t>
  </si>
  <si>
    <t>A03/01529/05-23</t>
  </si>
  <si>
    <t>Powerlook Store</t>
  </si>
  <si>
    <t>Kartik</t>
  </si>
  <si>
    <t>2 Setup Lace</t>
  </si>
  <si>
    <t>CR-01172/23-24</t>
  </si>
  <si>
    <t>CR-0972/23-24</t>
  </si>
  <si>
    <t>Meeti</t>
  </si>
  <si>
    <t>D2300239</t>
  </si>
  <si>
    <t>B2302107</t>
  </si>
  <si>
    <t>TRA23-24/490</t>
  </si>
  <si>
    <t>TRA23-24/507</t>
  </si>
  <si>
    <t>AKS 3195 (  2 Pcs)</t>
  </si>
  <si>
    <t>NGCD 2598 ( 3 Pcs)</t>
  </si>
  <si>
    <t>SR 10768 10767 10766</t>
  </si>
  <si>
    <t>Chandra</t>
  </si>
  <si>
    <t>15.05.2023</t>
  </si>
  <si>
    <t>Jethalal</t>
  </si>
  <si>
    <t>4 SHI</t>
  </si>
  <si>
    <t>10 NKU</t>
  </si>
  <si>
    <t>Popatlal</t>
  </si>
  <si>
    <t>6 SHI</t>
  </si>
  <si>
    <t>6 NKU</t>
  </si>
  <si>
    <t>Bhide</t>
  </si>
  <si>
    <t>8 NKU</t>
  </si>
  <si>
    <t>Sodi</t>
  </si>
  <si>
    <t>BL 6175 ( Partho Paid Shop Amount)</t>
  </si>
  <si>
    <t>PT 5183</t>
  </si>
  <si>
    <t>SKD 8631 ( 3 Pcs)</t>
  </si>
  <si>
    <t>Suvidhi Textile Pvt Ltd</t>
  </si>
  <si>
    <t xml:space="preserve">Mehta </t>
  </si>
  <si>
    <t>10 TSH</t>
  </si>
  <si>
    <t>Iyer</t>
  </si>
  <si>
    <t xml:space="preserve">16299 16301 </t>
  </si>
  <si>
    <t xml:space="preserve">TSH 16305 16304 16295 16300 16302 16294 16298 16303 16296 16297 </t>
  </si>
  <si>
    <t>13  Clothes</t>
  </si>
  <si>
    <t xml:space="preserve">JKT 5370 5369 5368  5371 TSH 16293  16292  16289 16290 16291 SHI 19442  19443  19445  19444 </t>
  </si>
  <si>
    <t>Ruchita</t>
  </si>
  <si>
    <t>9216-09-J000201</t>
  </si>
  <si>
    <t>Akshay</t>
  </si>
  <si>
    <t>JOD 1000 ( 2 Pcs) NKU 10614</t>
  </si>
  <si>
    <t>LEG 5182</t>
  </si>
  <si>
    <t>DP 5960</t>
  </si>
  <si>
    <t>SKD 8630 ( 3 Pcs)</t>
  </si>
  <si>
    <t>RSR 6950 6951</t>
  </si>
  <si>
    <t>RSR 6952 6953</t>
  </si>
  <si>
    <t>CR-01216/23-24</t>
  </si>
  <si>
    <t>TRA23-24/565</t>
  </si>
  <si>
    <t>Bhabhi</t>
  </si>
  <si>
    <t>Mother</t>
  </si>
  <si>
    <t>5 RSR</t>
  </si>
  <si>
    <t>1 Stole 3 RSR</t>
  </si>
  <si>
    <t xml:space="preserve">NGCD 2599 ( 4 Pcs) </t>
  </si>
  <si>
    <t>TRA23-24/566</t>
  </si>
  <si>
    <t>BL 6173 6174</t>
  </si>
  <si>
    <t>KUPH 1510 ( 2 Pcs)</t>
  </si>
  <si>
    <t xml:space="preserve">NGCD 2590 ( 3 Pcs ) NGCD 2593 ( 4 pcs) </t>
  </si>
  <si>
    <t>1 Setup 1 BL</t>
  </si>
  <si>
    <t>INDW 3186 ( 2 Pcs) BL 6165</t>
  </si>
  <si>
    <t>INDW 3186 ( Only Top)</t>
  </si>
  <si>
    <t>16.05.2023</t>
  </si>
  <si>
    <t>Ashish</t>
  </si>
  <si>
    <t>Bhakti</t>
  </si>
  <si>
    <t>1 Choli 1 DP</t>
  </si>
  <si>
    <t>Jack &amp; Jones Store</t>
  </si>
  <si>
    <r>
      <rPr>
        <sz val="11"/>
        <rFont val="Calibri"/>
        <family val="2"/>
        <scheme val="minor"/>
      </rPr>
      <t>TRP 2177 SHI 19431 19432 19433 19434 19435</t>
    </r>
    <r>
      <rPr>
        <sz val="11"/>
        <color rgb="FFFF0000"/>
        <rFont val="Calibri"/>
        <family val="2"/>
        <scheme val="minor"/>
      </rPr>
      <t xml:space="preserve"> </t>
    </r>
  </si>
  <si>
    <t>Eleven Store</t>
  </si>
  <si>
    <t>1 Dress</t>
  </si>
  <si>
    <t>TRA23-24/578</t>
  </si>
  <si>
    <t>CR-01257/23-24</t>
  </si>
  <si>
    <t>1 SLR</t>
  </si>
  <si>
    <t xml:space="preserve">NKU 10616 NJKT 4095 PT 7146 </t>
  </si>
  <si>
    <t>NKU 10617 PY 3129</t>
  </si>
  <si>
    <t>Aprajita</t>
  </si>
  <si>
    <t>Gaurav Tailor</t>
  </si>
  <si>
    <t>NT 2717 2718 ( 2 Pcs)</t>
  </si>
  <si>
    <t>S#1957</t>
  </si>
  <si>
    <t>Reliance Store</t>
  </si>
  <si>
    <t>TSH 16317 16318 SHI 19459 1946 SKU 9505 JNS 6418 6419 TRP 2181 2182</t>
  </si>
  <si>
    <t>Z152100044239</t>
  </si>
  <si>
    <t>Trent Store</t>
  </si>
  <si>
    <t>Isha</t>
  </si>
  <si>
    <t>TSH 16316</t>
  </si>
  <si>
    <t>TP 1842</t>
  </si>
  <si>
    <t>P297308I23000951</t>
  </si>
  <si>
    <t>DP 5964</t>
  </si>
  <si>
    <t>Vishal Mega Mart</t>
  </si>
  <si>
    <t>LEG 5187</t>
  </si>
  <si>
    <t>ASEQ-848</t>
  </si>
  <si>
    <t>1 NKY 1 PY</t>
  </si>
  <si>
    <t>NKU 10618 PY 3130</t>
  </si>
  <si>
    <t>Lakshmi</t>
  </si>
  <si>
    <t>INDW 3205 ( 2 pcs)</t>
  </si>
  <si>
    <r>
      <rPr>
        <sz val="11"/>
        <rFont val="Calibri"/>
        <family val="2"/>
        <scheme val="minor"/>
      </rPr>
      <t>SKD 8633  8636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</si>
  <si>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8628  8637 ( 3 Pcs) </t>
  </si>
  <si>
    <t>BL 6171 6172 6182</t>
  </si>
  <si>
    <t>INDW 3199 3200 ( 2 Pcs)  INDW 3201 ( 3 Pcs) INDW 3203 ( 2 Pc) INDW 3204 (2 Pcs)</t>
  </si>
  <si>
    <t>Pallavi</t>
  </si>
  <si>
    <t>Trend Store</t>
  </si>
  <si>
    <t>7  Clothes</t>
  </si>
  <si>
    <t xml:space="preserve">SHI 19455 19456 19457 9458   TRP 2178  2179 2180   TSH 16312  16314 </t>
  </si>
  <si>
    <t>LEG 5186</t>
  </si>
  <si>
    <t>TP 11838 JNS 6417</t>
  </si>
  <si>
    <t xml:space="preserve">AKS 3200 ( 2 Pcs)  AKS 3196 3197  3198 3199  ( 3 Pcs)  WG 6839 6840 </t>
  </si>
  <si>
    <t>Praduman</t>
  </si>
  <si>
    <r>
      <t>BL 6159 6167 6183</t>
    </r>
    <r>
      <rPr>
        <sz val="11"/>
        <color rgb="FFFF0000"/>
        <rFont val="Calibri"/>
        <family val="2"/>
        <scheme val="minor"/>
      </rPr>
      <t xml:space="preserve"> 2 Pending</t>
    </r>
  </si>
  <si>
    <t>17.05.2023</t>
  </si>
  <si>
    <t xml:space="preserve">DP 5961 5963 </t>
  </si>
  <si>
    <t>DP 5962 SKD 8635 ( Only Dupatta)</t>
  </si>
  <si>
    <t>W111100020908</t>
  </si>
  <si>
    <t>CC-2-170523</t>
  </si>
  <si>
    <t>Women udyog  Store</t>
  </si>
  <si>
    <t>SHI 19463 19464 TP 11843</t>
  </si>
  <si>
    <t>Alia</t>
  </si>
  <si>
    <t>INDW 3208 ( 3 Pcs)</t>
  </si>
  <si>
    <t>BL 6185 DP 5965</t>
  </si>
  <si>
    <t>LEG 5188</t>
  </si>
  <si>
    <t>JKT 5372</t>
  </si>
  <si>
    <t>JNS 6420</t>
  </si>
  <si>
    <t>RSR 6960</t>
  </si>
  <si>
    <t>Centro Store</t>
  </si>
  <si>
    <t>Aryan</t>
  </si>
  <si>
    <t>Ranbir</t>
  </si>
  <si>
    <t>Tandon</t>
  </si>
  <si>
    <t>Viren</t>
  </si>
  <si>
    <t>SKU 9506 9507</t>
  </si>
  <si>
    <t>SHI 19465 19466 19467</t>
  </si>
  <si>
    <t>Suit 4092 4093 ( 2 Pcs) SHI 19468</t>
  </si>
  <si>
    <t>KUPH 1514 1515 ( 2 Pcs)</t>
  </si>
  <si>
    <t>1 Stole</t>
  </si>
  <si>
    <t>18.05.2023</t>
  </si>
  <si>
    <t>Maitri</t>
  </si>
  <si>
    <t>3 SKU</t>
  </si>
  <si>
    <t>9216-08-S075278</t>
  </si>
  <si>
    <r>
      <rPr>
        <sz val="11"/>
        <rFont val="Calibri"/>
        <family val="2"/>
        <scheme val="minor"/>
      </rPr>
      <t>SKD 8629  8641 8642 8643 ( Only Kurti)</t>
    </r>
    <r>
      <rPr>
        <sz val="11"/>
        <color rgb="FFFF0000"/>
        <rFont val="Calibri"/>
        <family val="2"/>
        <scheme val="minor"/>
      </rPr>
      <t xml:space="preserve"> </t>
    </r>
  </si>
  <si>
    <t>C12/062799</t>
  </si>
  <si>
    <t>City Plaza Store</t>
  </si>
  <si>
    <t>RSR 6963 6964 6965 6966 6967</t>
  </si>
  <si>
    <t>RSR 6968 6969 6970 DP 5967</t>
  </si>
  <si>
    <t>SHI 19470 19471</t>
  </si>
  <si>
    <t>W111100020637</t>
  </si>
  <si>
    <t>kartik</t>
  </si>
  <si>
    <t>SHI 19469</t>
  </si>
  <si>
    <t>000416/23-24</t>
  </si>
  <si>
    <t>Uma Enterprises</t>
  </si>
  <si>
    <t>Tapu</t>
  </si>
  <si>
    <t>22 Clothes</t>
  </si>
  <si>
    <t>JNS 6421</t>
  </si>
  <si>
    <t xml:space="preserve">TSH 16332  16339 16340  16331 16338 16328 16324 16335 16319 16323 16334 16325 16327 16321 16322 16337 16326 16320 16336 16330 16333 16329 </t>
  </si>
  <si>
    <t>TRA23-24/603</t>
  </si>
  <si>
    <t>Prachi</t>
  </si>
  <si>
    <t>Rhea</t>
  </si>
  <si>
    <t>1 NJKT 1 PT</t>
  </si>
  <si>
    <t>Suit 4089 ( Only Blazer)</t>
  </si>
  <si>
    <t>Suit 4089 ( 2 Pcs)</t>
  </si>
  <si>
    <t>1 BZ 1 PT</t>
  </si>
  <si>
    <t>DP 5957 NKU 10610 PT 7141 NJKT 4094</t>
  </si>
  <si>
    <t>NKU 10611 PY 3127</t>
  </si>
  <si>
    <t>CR-1479</t>
  </si>
  <si>
    <t>Nilesh tailor 2 Bow</t>
  </si>
  <si>
    <t xml:space="preserve">NJKT 4088 4099 4100 4101 SHI 19419 19420  </t>
  </si>
  <si>
    <t>INDW 3206 3207 ( 3 Pcs) INDW 3210 ( 2 pcs)</t>
  </si>
  <si>
    <t>INDW 3211 ( 2 pcs)</t>
  </si>
  <si>
    <t>laces</t>
  </si>
  <si>
    <t>19.05.2023</t>
  </si>
  <si>
    <t>9216-09-J000203</t>
  </si>
  <si>
    <t>Ayan</t>
  </si>
  <si>
    <t>R000520230001224</t>
  </si>
  <si>
    <t>Celio Store</t>
  </si>
  <si>
    <t>Shopper Stop  Store</t>
  </si>
  <si>
    <t>WH/13</t>
  </si>
  <si>
    <t>Suit 4095 4096 ( 2 Pcs)</t>
  </si>
  <si>
    <t>PT 7160</t>
  </si>
  <si>
    <t>TRP 2183</t>
  </si>
  <si>
    <t>Garv</t>
  </si>
  <si>
    <t xml:space="preserve">TP 11839  11840 JNS 6415 LEG 5184 TP 11841 </t>
  </si>
  <si>
    <t>PT 7154 7152 7153 7155 TSH 16307 16308 SHI 19454</t>
  </si>
  <si>
    <t xml:space="preserve">TSH 16309 16310 16311 16315  SHI 19453 19461 TSH 16313 </t>
  </si>
  <si>
    <t xml:space="preserve">TP 11834 11835 11836 11837 LEG 3185 JNS 6416 </t>
  </si>
  <si>
    <t>Patch Fabric</t>
  </si>
  <si>
    <t>TRP 2184 2185 2186</t>
  </si>
  <si>
    <t>SHI 19472 19473 19474 19475 19476</t>
  </si>
  <si>
    <t>TSH 16341 SHI 19477 19478  NKU 10620  10621  JNS 6422</t>
  </si>
  <si>
    <t>RSR 6977 BL 6187</t>
  </si>
  <si>
    <t>W111100021473</t>
  </si>
  <si>
    <t xml:space="preserve">DJ </t>
  </si>
  <si>
    <t>CR-01388/23-24</t>
  </si>
  <si>
    <t>1 NKU 1 NJKT</t>
  </si>
  <si>
    <t>TRA23-24/606</t>
  </si>
  <si>
    <t>Ganpat Dyer</t>
  </si>
  <si>
    <t>Subhadra</t>
  </si>
  <si>
    <t>2 NT ( 2 Pcs)</t>
  </si>
  <si>
    <t>BL 6190</t>
  </si>
  <si>
    <t xml:space="preserve">1 Choli </t>
  </si>
  <si>
    <t>TRA23-24/604</t>
  </si>
  <si>
    <t>Suit 4097 ( 3 Pcs)</t>
  </si>
  <si>
    <t>JOD 1001 ( 2 Pcs)</t>
  </si>
  <si>
    <t>SHI 19480</t>
  </si>
  <si>
    <t>SHI 19479</t>
  </si>
  <si>
    <t>BZ 3361 PT 7161</t>
  </si>
  <si>
    <t>NT 2734 2735 2736 ( 2 Pcs)</t>
  </si>
  <si>
    <t>BL 6188</t>
  </si>
  <si>
    <t>BL 6189</t>
  </si>
  <si>
    <t>RSR 6979</t>
  </si>
  <si>
    <t>RSR 6978</t>
  </si>
  <si>
    <t>P.G Dyer</t>
  </si>
  <si>
    <t>KUPH 1516 ( 2 Pcs)</t>
  </si>
  <si>
    <t>SKU 9509 9510  SKD 8646 ( Only Kameez)</t>
  </si>
  <si>
    <r>
      <rPr>
        <sz val="11"/>
        <rFont val="Calibri"/>
        <family val="2"/>
        <scheme val="minor"/>
      </rPr>
      <t>SKD 8629 8641 8642 8643 8646  ( Only LEG &amp; Dupatta)</t>
    </r>
    <r>
      <rPr>
        <sz val="11"/>
        <color rgb="FFFF0000"/>
        <rFont val="Calibri"/>
        <family val="2"/>
        <scheme val="minor"/>
      </rPr>
      <t xml:space="preserve"> Pending</t>
    </r>
  </si>
  <si>
    <t>20.05.2023</t>
  </si>
  <si>
    <t>GS24/1188</t>
  </si>
  <si>
    <t>Faltu</t>
  </si>
  <si>
    <t>KWS-1303</t>
  </si>
  <si>
    <t>KWS-1304</t>
  </si>
  <si>
    <t>3 DP</t>
  </si>
  <si>
    <t>KWS-1285</t>
  </si>
  <si>
    <t>GS24/1201</t>
  </si>
  <si>
    <t>INDW 3214 ( 3 Pcs)</t>
  </si>
  <si>
    <t>INDW 3215 ( 2 Pcs)</t>
  </si>
  <si>
    <t>9216-09-J000205</t>
  </si>
  <si>
    <t>Rohan</t>
  </si>
  <si>
    <t>10 Clothes</t>
  </si>
  <si>
    <t>The Loom Store</t>
  </si>
  <si>
    <t>Radhika</t>
  </si>
  <si>
    <t>7 Setup</t>
  </si>
  <si>
    <t>TRA23-24/622</t>
  </si>
  <si>
    <t>Sreemoyi</t>
  </si>
  <si>
    <t>RSR 6983</t>
  </si>
  <si>
    <t>RSR 6984</t>
  </si>
  <si>
    <t>Global Desi Store</t>
  </si>
  <si>
    <t>Vaishali</t>
  </si>
  <si>
    <t>Nykaa Fashion Store</t>
  </si>
  <si>
    <t>NYK-12267607-7770853</t>
  </si>
  <si>
    <t>Jeet</t>
  </si>
  <si>
    <t>Afroz</t>
  </si>
  <si>
    <t>Ganesh Dying</t>
  </si>
  <si>
    <t>TRA23-24/628</t>
  </si>
  <si>
    <t>TRA23-24/626</t>
  </si>
  <si>
    <t>Neelam</t>
  </si>
  <si>
    <t>TRA23-24/627</t>
  </si>
  <si>
    <t>Dida</t>
  </si>
  <si>
    <t>1 Lehenga</t>
  </si>
  <si>
    <t xml:space="preserve">SHI 19483 19484 19485 19486 JNS 6423 </t>
  </si>
  <si>
    <t>RSR 6962 6982</t>
  </si>
  <si>
    <t>TRA23-24/630</t>
  </si>
  <si>
    <t>Patali</t>
  </si>
  <si>
    <t>Yamini</t>
  </si>
  <si>
    <t>SHI 19487 19488 TRP 2187 2188 SND 785</t>
  </si>
  <si>
    <t>BL 6192</t>
  </si>
  <si>
    <t xml:space="preserve">BL 6180  6186  6193 6194 </t>
  </si>
  <si>
    <t>NGCD 2601 ( 3 Pcs)</t>
  </si>
  <si>
    <t>1 SHI 1 BZ</t>
  </si>
  <si>
    <t>SHI 19493 BZ 3363</t>
  </si>
  <si>
    <t>SHI 19490 19491 19492</t>
  </si>
  <si>
    <t>NGCD 2600 ( 3 Pcs)</t>
  </si>
  <si>
    <t>NKU 10624 NJKT 4102</t>
  </si>
  <si>
    <t>BL 6195 6196</t>
  </si>
  <si>
    <t>21.05.2023</t>
  </si>
  <si>
    <t>TRA23-24/631</t>
  </si>
  <si>
    <t>Mili</t>
  </si>
  <si>
    <t>22.05.2023</t>
  </si>
  <si>
    <t>CR-01397/23-24</t>
  </si>
  <si>
    <t>Bela</t>
  </si>
  <si>
    <t>Esha</t>
  </si>
  <si>
    <t>Gehna</t>
  </si>
  <si>
    <t>TRA23-24/636</t>
  </si>
  <si>
    <t>Gaurav</t>
  </si>
  <si>
    <t xml:space="preserve">1 BL </t>
  </si>
  <si>
    <r>
      <rPr>
        <sz val="11"/>
        <rFont val="Calibri"/>
        <family val="2"/>
        <scheme val="minor"/>
      </rPr>
      <t>KUPH 1517 1518 1519 ( 2 Pcs)</t>
    </r>
    <r>
      <rPr>
        <sz val="11"/>
        <color rgb="FFFF0000"/>
        <rFont val="Calibri"/>
        <family val="2"/>
        <scheme val="minor"/>
      </rPr>
      <t xml:space="preserve"> </t>
    </r>
  </si>
  <si>
    <t>KWS-1363</t>
  </si>
  <si>
    <t>G824/1234</t>
  </si>
  <si>
    <t>SKU 9517 9518 9519 9520</t>
  </si>
  <si>
    <t>JNS 6424</t>
  </si>
  <si>
    <t>SHI 19494 19495</t>
  </si>
  <si>
    <t>230SC1037090335</t>
  </si>
  <si>
    <t>1 SKU</t>
  </si>
  <si>
    <t>SKU 9521</t>
  </si>
  <si>
    <t>1 Setup 2 PT</t>
  </si>
  <si>
    <t xml:space="preserve">BL 6198 </t>
  </si>
  <si>
    <t>HSHW 1791 PT 7166 7167</t>
  </si>
  <si>
    <t>NKU 10626 PY 3134</t>
  </si>
  <si>
    <t>NJKT 4103 KUPH 1520 ( 2 Pcs)</t>
  </si>
  <si>
    <t>NJKT 4104</t>
  </si>
  <si>
    <t>MKU 10625 PY 3133</t>
  </si>
  <si>
    <t>NT 2720 ( 2 pcs) NT 2737 ( 1 Pcs)</t>
  </si>
  <si>
    <t>HSHW 1795</t>
  </si>
  <si>
    <t xml:space="preserve">HSHW 1793 PT 7169 NKU 10628 </t>
  </si>
  <si>
    <t>HSHW 1792 PT 7168</t>
  </si>
  <si>
    <t>RSR 6986</t>
  </si>
  <si>
    <t>TRA23-24/649</t>
  </si>
  <si>
    <t>Masoom</t>
  </si>
  <si>
    <t>TRA23-24/648</t>
  </si>
  <si>
    <t>D2300297</t>
  </si>
  <si>
    <t>NGCD 2605 ( 3 pcs)</t>
  </si>
  <si>
    <t>PT 7156</t>
  </si>
  <si>
    <t>PT 7157 7158</t>
  </si>
  <si>
    <t>BL 6200</t>
  </si>
  <si>
    <t>NGCD 2607 ( 3 Pcs)</t>
  </si>
  <si>
    <t>DP 5979</t>
  </si>
  <si>
    <t>BL 6201</t>
  </si>
  <si>
    <t>RSR 6990</t>
  </si>
  <si>
    <t>DP 5958 ( Patch Fabric)</t>
  </si>
  <si>
    <t>WG 6841</t>
  </si>
  <si>
    <t>NGCD 2606 ( 2 Pcs)</t>
  </si>
  <si>
    <t>RSR 6987 BL 6199</t>
  </si>
  <si>
    <t>NKU 10631 SHI 19496 PT 7170 7171 NJKT 4105 4106</t>
  </si>
  <si>
    <t>NKU 10632 HSHW 1796 PY 3136 DP 5980</t>
  </si>
  <si>
    <t>23.05.2023</t>
  </si>
  <si>
    <t>TRA23-24/653</t>
  </si>
  <si>
    <t>DP 5981</t>
  </si>
  <si>
    <t>TRA23-24/667</t>
  </si>
  <si>
    <t>SKD 8655 ( 3 Pcs)</t>
  </si>
  <si>
    <t>SKD 8656 ( 3 Pcs)</t>
  </si>
  <si>
    <t>Suit 4099 ( 2 Pcs)</t>
  </si>
  <si>
    <t>Suit 4098 (2 Pcs)</t>
  </si>
  <si>
    <t>NGCD 2608 ( 3 Pcs)</t>
  </si>
  <si>
    <t>TRA23-24/662</t>
  </si>
  <si>
    <t>Nayan</t>
  </si>
  <si>
    <t>1 Ghagra 1 Dupatta</t>
  </si>
  <si>
    <t>TRA23-24/664</t>
  </si>
  <si>
    <t>PT 7172 NKU 10635 NJKT 4107</t>
  </si>
  <si>
    <t>23.03.2023</t>
  </si>
  <si>
    <t>24.05.2023</t>
  </si>
  <si>
    <t>TRA23-24/675</t>
  </si>
  <si>
    <t>TRA23-24/674</t>
  </si>
  <si>
    <t>1 Lehenga 1 DP</t>
  </si>
  <si>
    <t>Bagga</t>
  </si>
  <si>
    <t>2 NJKT</t>
  </si>
  <si>
    <t>Dawood</t>
  </si>
  <si>
    <t>1 PT 1 DP</t>
  </si>
  <si>
    <t>RSR 6991 6992</t>
  </si>
  <si>
    <t>BL 6202</t>
  </si>
  <si>
    <t>DP 5982 5983</t>
  </si>
  <si>
    <t>Aliya</t>
  </si>
  <si>
    <t>AKS 3205 ( 2 Pcs)</t>
  </si>
  <si>
    <t>TSH 16345</t>
  </si>
  <si>
    <t>Goli</t>
  </si>
  <si>
    <t>TSH 16347</t>
  </si>
  <si>
    <t xml:space="preserve">TSH 16346 16348 16349 16350 16351 16352 16353 </t>
  </si>
  <si>
    <t>Sodhi</t>
  </si>
  <si>
    <t>TSH 16354 16355 16356 16357 16358 16359 16360 16361</t>
  </si>
  <si>
    <t>Dinner Dharmesh</t>
  </si>
  <si>
    <t>V Fast Store</t>
  </si>
  <si>
    <t>Meesho Store</t>
  </si>
  <si>
    <t>RSR 6993</t>
  </si>
  <si>
    <t>PTC 1234 1235</t>
  </si>
  <si>
    <t>SKD 8660 ( 2 Pcs)</t>
  </si>
  <si>
    <t>TSH 16362 16363 16364 16365 TRP 2189 2190 2191 2192 2193 JKT 5373</t>
  </si>
  <si>
    <t>SHI 19509</t>
  </si>
  <si>
    <t>SHI 19510 19511</t>
  </si>
  <si>
    <t>SHI 19512</t>
  </si>
  <si>
    <t>NGCD 2609 2610 ( 3 Pcs)</t>
  </si>
  <si>
    <t>TSH 16366 16367</t>
  </si>
  <si>
    <r>
      <rPr>
        <sz val="11"/>
        <rFont val="Calibri"/>
        <family val="2"/>
        <scheme val="minor"/>
      </rPr>
      <t>TSH 16368</t>
    </r>
    <r>
      <rPr>
        <sz val="11"/>
        <color rgb="FFFF0000"/>
        <rFont val="Calibri"/>
        <family val="2"/>
        <scheme val="minor"/>
      </rPr>
      <t xml:space="preserve"> 1 Pending</t>
    </r>
  </si>
  <si>
    <t>25.05.2023</t>
  </si>
  <si>
    <t>Sona Tai</t>
  </si>
  <si>
    <t>NKU 10646 PY 3138</t>
  </si>
  <si>
    <t>BL 6206 DP 5987</t>
  </si>
  <si>
    <t>INDW 3218 ( 3 Pcs)</t>
  </si>
  <si>
    <t>TRA23-24/696</t>
  </si>
  <si>
    <t>Shravani</t>
  </si>
  <si>
    <t>TRA23-24/695</t>
  </si>
  <si>
    <t xml:space="preserve">INDW 3217  3219 ( 3 Pcs) </t>
  </si>
  <si>
    <t>NKU 10633 10634</t>
  </si>
  <si>
    <t>SKU 9511 9515 WG 6844</t>
  </si>
  <si>
    <t>NKU 10649 JOD 1003 PT 7177</t>
  </si>
  <si>
    <t>DP 5984 NKU 10650 PT 7175</t>
  </si>
  <si>
    <t>NKU 10651 PT 7176 NJKT 4108</t>
  </si>
  <si>
    <r>
      <rPr>
        <sz val="11"/>
        <rFont val="Calibri"/>
        <family val="2"/>
        <scheme val="minor"/>
      </rPr>
      <t>Suit 4094  4100 4101 ( 2 PCS) BZ 3360 PT 7159</t>
    </r>
    <r>
      <rPr>
        <sz val="11"/>
        <color rgb="FFFF0000"/>
        <rFont val="Calibri"/>
        <family val="2"/>
        <scheme val="minor"/>
      </rPr>
      <t xml:space="preserve"> </t>
    </r>
  </si>
  <si>
    <t>RSR 6995</t>
  </si>
  <si>
    <t xml:space="preserve">RSR 6994 </t>
  </si>
  <si>
    <t>NGCD 2611 ( 2 Pcs)</t>
  </si>
  <si>
    <t>NGCD 2611 ( Only Blouse)</t>
  </si>
  <si>
    <t>A/2324/1586</t>
  </si>
  <si>
    <t>Leelan By Fashion Hub</t>
  </si>
  <si>
    <t>1 WG</t>
  </si>
  <si>
    <t>WG 6845</t>
  </si>
  <si>
    <t>Mark &amp; Spencer Store</t>
  </si>
  <si>
    <t>WG 6846</t>
  </si>
  <si>
    <t>DP 5997</t>
  </si>
  <si>
    <t>DP 5998</t>
  </si>
  <si>
    <t>Vidhur</t>
  </si>
  <si>
    <t>Suit 4102 4103 ( 2 Pcs)</t>
  </si>
  <si>
    <t>RSR 6996</t>
  </si>
  <si>
    <t xml:space="preserve">AKS 3203 3209 3210  ( 4 Pcs) </t>
  </si>
  <si>
    <t xml:space="preserve">AKS 3204 3208 ( 3 Pcs) SKD 8653 8654 ( 3 Pcs) </t>
  </si>
  <si>
    <t>26.05.2023</t>
  </si>
  <si>
    <t>Sai Collection Store</t>
  </si>
  <si>
    <t>Arvinder</t>
  </si>
  <si>
    <t>NKU 10652</t>
  </si>
  <si>
    <t>INDW 3222 ( 2 Pcs)</t>
  </si>
  <si>
    <t>INDW 3223 ( 2 Pcs)</t>
  </si>
  <si>
    <t>INDW 3220 3221 ( 2 Pcs)   WG 6847 6848</t>
  </si>
  <si>
    <t>WG 6849</t>
  </si>
  <si>
    <t>RSR 6998</t>
  </si>
  <si>
    <r>
      <rPr>
        <sz val="11"/>
        <rFont val="Calibri"/>
        <family val="2"/>
        <scheme val="minor"/>
      </rPr>
      <t>SKD 8659 8664  ( 2 Pcs)</t>
    </r>
    <r>
      <rPr>
        <sz val="11"/>
        <color rgb="FFFF0000"/>
        <rFont val="Calibri"/>
        <family val="2"/>
        <scheme val="minor"/>
      </rPr>
      <t xml:space="preserve"> </t>
    </r>
  </si>
  <si>
    <t>BL 6211</t>
  </si>
  <si>
    <t>NGCD 2615 ( Only Blouse)</t>
  </si>
  <si>
    <t>NGCD 2615 ( Only Ghagra &amp; Dupatta)</t>
  </si>
  <si>
    <t>NGCD 2613 ( Only Ghagra &amp; Dupatta)</t>
  </si>
  <si>
    <t>NGCD 2614 ( Only Ghagra &amp; Dupatta)</t>
  </si>
  <si>
    <t>NGCD 2614 ( Only Blouse)</t>
  </si>
  <si>
    <t>NGCD 2613 ( Only Blouse)</t>
  </si>
  <si>
    <t>RSR 6920 6921 6922 6923</t>
  </si>
  <si>
    <t>BL 6197 ( 2 Pcs)</t>
  </si>
  <si>
    <t>27.05.2023</t>
  </si>
  <si>
    <t>Koyal</t>
  </si>
  <si>
    <t>TRA23-24/715</t>
  </si>
  <si>
    <t>Pari</t>
  </si>
  <si>
    <t>Rajeev</t>
  </si>
  <si>
    <t>Rakesh</t>
  </si>
  <si>
    <t>MLA</t>
  </si>
  <si>
    <t>Tauji</t>
  </si>
  <si>
    <t>Taiji</t>
  </si>
  <si>
    <t>Gurvinder</t>
  </si>
  <si>
    <t>Simmi</t>
  </si>
  <si>
    <t>Dadi Chachi</t>
  </si>
  <si>
    <t>Gurpreet</t>
  </si>
  <si>
    <t>All Artist</t>
  </si>
  <si>
    <t>TRA23-24/714</t>
  </si>
  <si>
    <t>D23002266</t>
  </si>
  <si>
    <t>Nidhi</t>
  </si>
  <si>
    <t>Kareena Bua</t>
  </si>
  <si>
    <t>C14/122787</t>
  </si>
  <si>
    <t>1 NJKT 1 SHI 1 NKU 1 PY</t>
  </si>
  <si>
    <t>G824/1340</t>
  </si>
  <si>
    <t>Garv Sister</t>
  </si>
  <si>
    <t>G824/1343</t>
  </si>
  <si>
    <t>BL 6204</t>
  </si>
  <si>
    <t>Cameo Store</t>
  </si>
  <si>
    <t>K.K.Cutpiece Store</t>
  </si>
  <si>
    <t>TRA23-24/721</t>
  </si>
  <si>
    <t>TRA23-24/720</t>
  </si>
  <si>
    <t xml:space="preserve">3 RSR </t>
  </si>
  <si>
    <t>NKU 10655 NJKT 4109 PT 7180</t>
  </si>
  <si>
    <t xml:space="preserve">NKU 10653 HSHW 1798 PY 3141 </t>
  </si>
  <si>
    <t>NKU 10654 JKT 5374 PY 3140</t>
  </si>
  <si>
    <t>NGCD 2617 ( Only Blouse)</t>
  </si>
  <si>
    <t>NGCD 2617 ( Only Ghagra &amp; Dupatta)</t>
  </si>
  <si>
    <t>NGCD 2616 ( Only Blouse)</t>
  </si>
  <si>
    <t>NGCD 2616 ( Only Ghagra &amp; Dupatta)</t>
  </si>
  <si>
    <t>BL 6212</t>
  </si>
  <si>
    <t>NT 2740 ( 2 Pcs)</t>
  </si>
  <si>
    <t>Niyara</t>
  </si>
  <si>
    <t>SKD 8665 ( 3 Pcs)</t>
  </si>
  <si>
    <t>SKD 8666 ( 3 Pcs)</t>
  </si>
  <si>
    <t>SKD 8667 ( 3 Pcs)</t>
  </si>
  <si>
    <t>SHI 19524 TSH 16373</t>
  </si>
  <si>
    <t>Raju</t>
  </si>
  <si>
    <t>AKS 3213 ( 2 Pcs)</t>
  </si>
  <si>
    <t>RSR 6999</t>
  </si>
  <si>
    <t>BL 6216</t>
  </si>
  <si>
    <t>BL 6217</t>
  </si>
  <si>
    <t>28.05.2023</t>
  </si>
  <si>
    <t>Mithi</t>
  </si>
  <si>
    <t>29.05.2023</t>
  </si>
  <si>
    <t>Radheshyam</t>
  </si>
  <si>
    <t xml:space="preserve">Shaurya </t>
  </si>
  <si>
    <t>Morris Store</t>
  </si>
  <si>
    <t xml:space="preserve">BR  923 924 TSH 16380 16379  16381 </t>
  </si>
  <si>
    <t>11724-04-J000262</t>
  </si>
  <si>
    <t>2 JOD 1 JKT</t>
  </si>
  <si>
    <t>1 JOD</t>
  </si>
  <si>
    <t>2 SKU</t>
  </si>
  <si>
    <t>SKU 9532 9534</t>
  </si>
  <si>
    <t>INDW 3225 ( 3 Pcs)</t>
  </si>
  <si>
    <t>BL 6214</t>
  </si>
  <si>
    <t>RSR 7000</t>
  </si>
  <si>
    <t>408-0275756-1674730</t>
  </si>
  <si>
    <t>HSHW 1799</t>
  </si>
  <si>
    <t>NKU 10656 NJKT 4111 PT 7183</t>
  </si>
  <si>
    <t>SKD 8668 ( 3 Pcs)</t>
  </si>
  <si>
    <t>SKD 8669 ( 3 Pcs)</t>
  </si>
  <si>
    <t>2 BZ 1 SHI</t>
  </si>
  <si>
    <t>RSR 7001</t>
  </si>
  <si>
    <t>NGCD 2618 ( 3 Pcs)</t>
  </si>
  <si>
    <t>NGCD 2619 ( 3 Pcs)</t>
  </si>
  <si>
    <t>HSHW 1800 PT 7184 NKU 10657</t>
  </si>
  <si>
    <t>HSHW 1801 PT 7185</t>
  </si>
  <si>
    <t>SHI 19528</t>
  </si>
  <si>
    <t>Kiran Dupatta Store</t>
  </si>
  <si>
    <t>TRA23-24/744</t>
  </si>
  <si>
    <t>TRA23-24/743</t>
  </si>
  <si>
    <t>Liberty Store</t>
  </si>
  <si>
    <t>NKU 10661 10662 10663 10664 10665 10666</t>
  </si>
  <si>
    <t>Rakhi</t>
  </si>
  <si>
    <t>BL 6220</t>
  </si>
  <si>
    <t>BZ 3364 PT 7182</t>
  </si>
  <si>
    <t>TRA23-24/731</t>
  </si>
  <si>
    <t>1 RSR 1 DP</t>
  </si>
  <si>
    <t>RSR 7002 DP 6001</t>
  </si>
  <si>
    <t>408-4655247-3399569</t>
  </si>
  <si>
    <t>30.05.2023</t>
  </si>
  <si>
    <t>BZ 3365 3366 SHI 19532</t>
  </si>
  <si>
    <t>NKU 10668 PY 3144</t>
  </si>
  <si>
    <t xml:space="preserve">2 Setup </t>
  </si>
  <si>
    <t>JOD 1004 ( 2 Pcs)</t>
  </si>
  <si>
    <t>2 JNS</t>
  </si>
  <si>
    <t>P058305I23503867</t>
  </si>
  <si>
    <t>1 TP</t>
  </si>
  <si>
    <t>9216-09-J000207</t>
  </si>
  <si>
    <t>Dabi</t>
  </si>
  <si>
    <t>12.0.2023</t>
  </si>
  <si>
    <t>Rajvanti</t>
  </si>
  <si>
    <t xml:space="preserve">Rangrez </t>
  </si>
  <si>
    <t>TRA23-24/747</t>
  </si>
  <si>
    <t>Kailash</t>
  </si>
  <si>
    <t>BL 6213 6219</t>
  </si>
  <si>
    <t>NGCD 2612 ( Only Ghagra &amp; Dupatta)</t>
  </si>
  <si>
    <t>NGCD 2612 ( Only Blouse)</t>
  </si>
  <si>
    <t>SKD 8670 8671 8672 8673 ( 2 Pcs)</t>
  </si>
  <si>
    <t>SKD 8600  8604 ( 2 pcs) SKU 9536</t>
  </si>
  <si>
    <t>HSHW 1804 NKU 10669 PY 3145</t>
  </si>
  <si>
    <t>HSHW 1805 NKU 10670 PY 3146</t>
  </si>
  <si>
    <r>
      <rPr>
        <sz val="11"/>
        <rFont val="Calibri"/>
        <family val="2"/>
        <scheme val="minor"/>
      </rPr>
      <t>AKS 3186 3201 3214 ( 3 pcs)</t>
    </r>
    <r>
      <rPr>
        <sz val="11"/>
        <color rgb="FFFF0000"/>
        <rFont val="Calibri"/>
        <family val="2"/>
        <scheme val="minor"/>
      </rPr>
      <t xml:space="preserve"> </t>
    </r>
  </si>
  <si>
    <t>DP 6002</t>
  </si>
  <si>
    <t>WG 6854</t>
  </si>
  <si>
    <t>SR 10775 10776</t>
  </si>
  <si>
    <t>SR 10777</t>
  </si>
  <si>
    <t>SR 10478</t>
  </si>
  <si>
    <t>BL 6205 6209 6210 6218 6221</t>
  </si>
  <si>
    <t>BL 6222 6223 6224</t>
  </si>
  <si>
    <t>701498231/2307283</t>
  </si>
  <si>
    <t>Decatlon Store</t>
  </si>
  <si>
    <t>3 Clothes ( Sport Bra)</t>
  </si>
  <si>
    <t>SKU 9539</t>
  </si>
  <si>
    <t>RSR 7003 7004</t>
  </si>
  <si>
    <t>RSR 7005</t>
  </si>
  <si>
    <t>TRA23-24/750</t>
  </si>
  <si>
    <t>TRA23-24/751</t>
  </si>
  <si>
    <t>Monty</t>
  </si>
  <si>
    <t>31.05.2023</t>
  </si>
  <si>
    <t>2 PT</t>
  </si>
  <si>
    <t xml:space="preserve">RSR 7006 7007 7008 </t>
  </si>
  <si>
    <t>SR 10789 10780 10781</t>
  </si>
  <si>
    <t xml:space="preserve">SR 10782 </t>
  </si>
  <si>
    <t>SR 10783</t>
  </si>
  <si>
    <t>SR 10784</t>
  </si>
  <si>
    <t>TRA23-24/757</t>
  </si>
  <si>
    <t>Satyavati</t>
  </si>
  <si>
    <t>Vidhi</t>
  </si>
  <si>
    <t>7 RSR</t>
  </si>
  <si>
    <t>Gen</t>
  </si>
  <si>
    <t>TRA23-24/756</t>
  </si>
  <si>
    <t>D2300354</t>
  </si>
  <si>
    <t>2 SHI 3 Setup</t>
  </si>
  <si>
    <t>JOD 1005 1006 ( 2 Pcs)</t>
  </si>
  <si>
    <t>2 SHI 2 PT 1 Setup</t>
  </si>
  <si>
    <t>SHI 19522 19523 PT 7179 Suit 4104 ( 2 Pcs)</t>
  </si>
  <si>
    <t>CR-1795</t>
  </si>
  <si>
    <t>1 NKU 1 DP</t>
  </si>
  <si>
    <t>1 Setup 1 DP</t>
  </si>
  <si>
    <t>AKS 3212 ( 3 Pcs) DP 6007</t>
  </si>
  <si>
    <t>INV/23-24/2699</t>
  </si>
  <si>
    <t>INV/23-24/2776</t>
  </si>
  <si>
    <t>INV/23-24/2775</t>
  </si>
  <si>
    <t>CR-1808</t>
  </si>
  <si>
    <t>CR-1687</t>
  </si>
  <si>
    <t>INV/23-24/3190</t>
  </si>
  <si>
    <t>3 PT</t>
  </si>
  <si>
    <t>W060100040758</t>
  </si>
  <si>
    <t>Kabir</t>
  </si>
  <si>
    <t>W060100040756</t>
  </si>
  <si>
    <t>SHI 19533 19534 19535</t>
  </si>
  <si>
    <t>SHI 19538 19537 19536 19539 19540 JNS 6429 6428 6427</t>
  </si>
  <si>
    <t>TSH 16382 16383 JNS 6430</t>
  </si>
  <si>
    <t>DP 6008</t>
  </si>
  <si>
    <t>RSR 7013 7014</t>
  </si>
  <si>
    <t>RSR 7015 7016</t>
  </si>
  <si>
    <t>PT 7189 7190  TRP 2195 2196 TSH 16385 16386 16387 16388 16389 16390</t>
  </si>
  <si>
    <t>TSH 16384 TRP 2194</t>
  </si>
  <si>
    <t>INDW 3227 3228 ( 2 Pcs)</t>
  </si>
  <si>
    <t xml:space="preserve">PY 3148 NKU 10671 SHI 19541 NJKT 4112 </t>
  </si>
  <si>
    <t>BL 6232</t>
  </si>
  <si>
    <t>KUPH 1526 1527 ( 2 pcs) NJKT 4113 4114</t>
  </si>
  <si>
    <t>NKU 10672 10673</t>
  </si>
  <si>
    <t>B23006310</t>
  </si>
  <si>
    <t>NGCD 2603 ( Only Ghagra &amp; Dupatta)</t>
  </si>
  <si>
    <t>NGCD 2603 ( Only Blouse)</t>
  </si>
  <si>
    <t>NGCD 2604 ( Only Blouse)</t>
  </si>
  <si>
    <t>NGCD 2604 ( Only Ghagra &amp; Dupatta)</t>
  </si>
  <si>
    <t>Mustafa Lining</t>
  </si>
  <si>
    <t>CR-01359/23-24</t>
  </si>
  <si>
    <t>CR-01476/23-24</t>
  </si>
  <si>
    <t>CR-01477/23-24</t>
  </si>
  <si>
    <t>CR-01598/23-24</t>
  </si>
  <si>
    <t>INDW 3226 ( Only PT)</t>
  </si>
  <si>
    <t>INDW 3226 ( Only TP)</t>
  </si>
  <si>
    <t>D2300273</t>
  </si>
  <si>
    <t>Roohi</t>
  </si>
  <si>
    <t>TRA23-24/698</t>
  </si>
  <si>
    <t>NGCD 2601 ( Only Dupatta)</t>
  </si>
  <si>
    <t>TRA23-24/659</t>
  </si>
  <si>
    <t>TRA23-24/670</t>
  </si>
  <si>
    <t>TRA23-24/671</t>
  </si>
  <si>
    <t>DP 5984</t>
  </si>
  <si>
    <t>TRA23-24/599</t>
  </si>
  <si>
    <t>TRA23-24/619</t>
  </si>
  <si>
    <t>TRA23-24/638</t>
  </si>
  <si>
    <t>TRA23-24/727</t>
  </si>
  <si>
    <t>TRA23-24/712</t>
  </si>
  <si>
    <t>TRA23-24/763</t>
  </si>
  <si>
    <t>TRA23-24/711</t>
  </si>
  <si>
    <t>Note :- Saudagar Forgot To Add Stiching Amount</t>
  </si>
  <si>
    <t>NGCD 2620 (3 pcs)</t>
  </si>
  <si>
    <t>NKU 10674 NJKT 4115 PY 3149</t>
  </si>
  <si>
    <t>V Fast Dyer</t>
  </si>
  <si>
    <t xml:space="preserve">TSH 16374 16375 16376 16377 16378 BR 923 924 </t>
  </si>
  <si>
    <t>BL 6237 6238 6239</t>
  </si>
  <si>
    <t>Munna Embridary</t>
  </si>
  <si>
    <t>SKU 9533 9537 9538  9543</t>
  </si>
  <si>
    <t>LEG 5199 INDW 3228 ( Only PT)</t>
  </si>
  <si>
    <t>AKS 3215 3216 ( 2 Pcs)</t>
  </si>
  <si>
    <t>SHI 19542 19543 Suit 4105 4106 4107 ( 2 Pcs)</t>
  </si>
  <si>
    <t>RSR 7018 7019 7020 7021 7022 7023 7024</t>
  </si>
  <si>
    <t>LIberty Store</t>
  </si>
  <si>
    <t>29.05.2023.</t>
  </si>
  <si>
    <t>Rock &amp; Roll Store</t>
  </si>
  <si>
    <t xml:space="preserve">HSHW 1794 NKU 10627 PY 3135 </t>
  </si>
  <si>
    <t>PT 7191 7192 7193</t>
  </si>
  <si>
    <t>NKU 10676 10677</t>
  </si>
  <si>
    <t>NGCD 2621 ( Only Ghagra &amp; 2 Dupatta)</t>
  </si>
  <si>
    <t>NGCD 2622 ( Only Ghagra &amp; 2 Dupatta)</t>
  </si>
  <si>
    <t>NGCD 2621 ( Only Blouse)</t>
  </si>
  <si>
    <t>NGCD 2622 ( Only Blouse)</t>
  </si>
  <si>
    <t>SKU 9496</t>
  </si>
  <si>
    <t>BL 6233 6244</t>
  </si>
  <si>
    <t xml:space="preserve">DP 6018 </t>
  </si>
  <si>
    <t>DP 6019</t>
  </si>
  <si>
    <t>NKU 10675 DP 6017</t>
  </si>
  <si>
    <t>DP 6016</t>
  </si>
  <si>
    <t>TRP 2199</t>
  </si>
  <si>
    <t>NT 2744 2745 2746</t>
  </si>
  <si>
    <t>NT 2747 2748 ( 2 Pcs)</t>
  </si>
  <si>
    <t>Note:- Suit 4104 Stiching Amount Forgot To Add</t>
  </si>
  <si>
    <t>SKD 8653 8654 ( Only Dupatta) AKS 3208 ( Only Dupatta)</t>
  </si>
  <si>
    <t>11724-02-J000169</t>
  </si>
  <si>
    <t>SHI 19556</t>
  </si>
  <si>
    <t>RSR 7028</t>
  </si>
  <si>
    <t>TSH 16394</t>
  </si>
  <si>
    <t xml:space="preserve">NT 2719 ( 3 Pcs) NT 2731 2732 2750 ( 2 Pcs) </t>
  </si>
  <si>
    <t>NKU 10678</t>
  </si>
  <si>
    <t>SHI 19478</t>
  </si>
  <si>
    <t xml:space="preserve">RSR 7029 </t>
  </si>
  <si>
    <t>JKT 5386 TP 11856 LEG 5200</t>
  </si>
  <si>
    <t>NJKT 4118 4123</t>
  </si>
  <si>
    <t>KUPH 1529 (2 )</t>
  </si>
  <si>
    <t>PT 7215 HSHW 1807</t>
  </si>
  <si>
    <t>DP 6013</t>
  </si>
  <si>
    <t>JNS 6432 6433</t>
  </si>
  <si>
    <t>WG 6850 6851 6856 6857 6858</t>
  </si>
  <si>
    <t>RSR 6997 7025</t>
  </si>
  <si>
    <t>AKS 3222 (4 pcs )</t>
  </si>
  <si>
    <t>Dawood Fabric</t>
  </si>
  <si>
    <t xml:space="preserve">2 Set UP </t>
  </si>
  <si>
    <t>NJKT 4124 4125</t>
  </si>
  <si>
    <t xml:space="preserve">KUPH 1529 1530 (2 pcs ) </t>
  </si>
  <si>
    <t xml:space="preserve">Rashmi Fabric </t>
  </si>
  <si>
    <t>BL 6225 6226 6245</t>
  </si>
  <si>
    <t>TP 11854 11855</t>
  </si>
  <si>
    <t>SHI 19566</t>
  </si>
  <si>
    <t>CR-1798</t>
  </si>
  <si>
    <t>Manikant</t>
  </si>
  <si>
    <t>1 NKU 1 PT</t>
  </si>
  <si>
    <t>SHI 19525 PT 7181</t>
  </si>
  <si>
    <t xml:space="preserve">NJKT 4110 </t>
  </si>
  <si>
    <t>Suit 4109 ( 3 Pcs)</t>
  </si>
  <si>
    <t>Suit 4108 ( 3 Pcs)</t>
  </si>
  <si>
    <t>Suit 4110 ( 3 PCS)</t>
  </si>
  <si>
    <t xml:space="preserve">RSR 7064    </t>
  </si>
  <si>
    <t>1 TSH</t>
  </si>
  <si>
    <t>Reporter</t>
  </si>
  <si>
    <t>701498231/2306890</t>
  </si>
  <si>
    <t>Decatlon Store ( Paid By Designer)</t>
  </si>
  <si>
    <t>W111100024540</t>
  </si>
  <si>
    <t xml:space="preserve">TSH 16440 16441 </t>
  </si>
  <si>
    <t>SHI 19620</t>
  </si>
  <si>
    <t>TRP 2198 ( 2 Pcs) TSH 16392</t>
  </si>
  <si>
    <t>WG 6885</t>
  </si>
  <si>
    <t>WG 6852 6853 INDW 3224 3229 3230 3278  ( 2 pcs)</t>
  </si>
  <si>
    <t>Kaveri Store</t>
  </si>
  <si>
    <t>SHI 19661 19662 19663 19664 19665 19666</t>
  </si>
  <si>
    <t xml:space="preserve">NKU 10786 10788 10787 10789 10790 10791 10792 10793 </t>
  </si>
  <si>
    <t>NKU 10795 10796 10797 10798  10800  10801 10802 10803 10804 10805</t>
  </si>
  <si>
    <t xml:space="preserve">SHI 19687 19688 19689 19690 </t>
  </si>
  <si>
    <t>Lucky Store</t>
  </si>
  <si>
    <t>TSH 16393</t>
  </si>
  <si>
    <t>SLF01S004400200234</t>
  </si>
  <si>
    <t>TSH 16481</t>
  </si>
  <si>
    <t>DP 6014</t>
  </si>
  <si>
    <t>AKS 3210 ( Only Pant &amp; Dupatta)</t>
  </si>
  <si>
    <r>
      <rPr>
        <sz val="11"/>
        <rFont val="Calibri"/>
        <family val="2"/>
        <scheme val="minor"/>
      </rPr>
      <t>NT 2755 ( 2 Pcs)</t>
    </r>
    <r>
      <rPr>
        <sz val="11"/>
        <color rgb="FFFF0000"/>
        <rFont val="Calibri"/>
        <family val="2"/>
        <scheme val="minor"/>
      </rPr>
      <t xml:space="preserve"> 1 Pending ( Personal Use By Neeta madam)</t>
    </r>
  </si>
  <si>
    <t>SHI 19942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</si>
</sst>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3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7" xfId="0" applyFont="1" applyBorder="1" applyAlignment="1">
      <alignment horizontal="left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7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5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2" fontId="0" fillId="2" borderId="12" xfId="0" applyNumberForma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2" fontId="0" fillId="3" borderId="12" xfId="0" applyNumberFormat="1" applyFill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2" fontId="0" fillId="4" borderId="12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2" fontId="0" fillId="0" borderId="15" xfId="0" applyNumberFormat="1" applyBorder="1" applyAlignment="1">
      <alignment horizontal="center"/>
    </xf>
    <xf numFmtId="0" fontId="0" fillId="0" borderId="12" xfId="0" applyFont="1" applyBorder="1" applyAlignment="1">
      <alignment horizontal="left"/>
    </xf>
    <xf numFmtId="2" fontId="0" fillId="0" borderId="12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2" fontId="8" fillId="0" borderId="12" xfId="0" applyNumberFormat="1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left"/>
    </xf>
    <xf numFmtId="0" fontId="6" fillId="0" borderId="18" xfId="0" applyFont="1" applyBorder="1" applyAlignment="1">
      <alignment horizontal="left"/>
    </xf>
    <xf numFmtId="2" fontId="7" fillId="0" borderId="12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A2" sqref="A2:A29"/>
    </sheetView>
  </sheetViews>
  <sheetFormatPr defaultRowHeight="15"/>
  <cols>
    <col min="2" max="2" width="40" bestFit="1" customWidth="1"/>
  </cols>
  <sheetData>
    <row r="1" spans="1:2" ht="19.5" thickBot="1">
      <c r="A1" s="1" t="s">
        <v>0</v>
      </c>
      <c r="B1" s="2" t="s">
        <v>1</v>
      </c>
    </row>
    <row r="2" spans="1:2" ht="18.75">
      <c r="A2" s="3">
        <v>1</v>
      </c>
      <c r="B2" s="4" t="s">
        <v>2</v>
      </c>
    </row>
    <row r="3" spans="1:2" ht="18.75">
      <c r="A3" s="5">
        <v>2</v>
      </c>
      <c r="B3" s="6" t="s">
        <v>3</v>
      </c>
    </row>
    <row r="4" spans="1:2" ht="18.75">
      <c r="A4" s="5">
        <v>3</v>
      </c>
      <c r="B4" s="6" t="s">
        <v>4</v>
      </c>
    </row>
    <row r="5" spans="1:2" ht="18.75">
      <c r="A5" s="3">
        <v>4</v>
      </c>
      <c r="B5" s="6" t="s">
        <v>5</v>
      </c>
    </row>
    <row r="6" spans="1:2" ht="18.75">
      <c r="A6" s="3">
        <v>5</v>
      </c>
      <c r="B6" s="6" t="s">
        <v>6</v>
      </c>
    </row>
    <row r="7" spans="1:2" ht="18.75">
      <c r="A7" s="5">
        <v>6</v>
      </c>
      <c r="B7" s="6" t="s">
        <v>7</v>
      </c>
    </row>
    <row r="8" spans="1:2" ht="18.75">
      <c r="A8" s="5">
        <v>7</v>
      </c>
      <c r="B8" s="6" t="s">
        <v>8</v>
      </c>
    </row>
    <row r="9" spans="1:2" ht="18.75">
      <c r="A9" s="3">
        <v>8</v>
      </c>
      <c r="B9" s="6" t="s">
        <v>9</v>
      </c>
    </row>
    <row r="10" spans="1:2" ht="18.75">
      <c r="A10" s="3">
        <v>9</v>
      </c>
      <c r="B10" s="6" t="s">
        <v>10</v>
      </c>
    </row>
    <row r="11" spans="1:2" ht="18.75">
      <c r="A11" s="5">
        <v>10</v>
      </c>
      <c r="B11" s="6" t="s">
        <v>11</v>
      </c>
    </row>
    <row r="12" spans="1:2" ht="18.75">
      <c r="A12" s="5">
        <v>11</v>
      </c>
      <c r="B12" s="6" t="s">
        <v>12</v>
      </c>
    </row>
    <row r="13" spans="1:2" ht="18.75">
      <c r="A13" s="3">
        <v>12</v>
      </c>
      <c r="B13" s="6" t="s">
        <v>13</v>
      </c>
    </row>
    <row r="14" spans="1:2" ht="18.75">
      <c r="A14" s="3">
        <v>13</v>
      </c>
      <c r="B14" s="6" t="s">
        <v>14</v>
      </c>
    </row>
    <row r="15" spans="1:2" ht="18.75">
      <c r="A15" s="5">
        <v>14</v>
      </c>
      <c r="B15" s="6" t="s">
        <v>15</v>
      </c>
    </row>
    <row r="16" spans="1:2" ht="18.75">
      <c r="A16" s="5">
        <v>15</v>
      </c>
      <c r="B16" s="6" t="s">
        <v>16</v>
      </c>
    </row>
    <row r="17" spans="1:2" ht="18.75">
      <c r="A17" s="3">
        <v>16</v>
      </c>
      <c r="B17" s="6" t="s">
        <v>17</v>
      </c>
    </row>
    <row r="18" spans="1:2" ht="18.75">
      <c r="A18" s="3">
        <v>17</v>
      </c>
      <c r="B18" s="6" t="s">
        <v>18</v>
      </c>
    </row>
    <row r="19" spans="1:2" ht="18.75">
      <c r="A19" s="5">
        <v>18</v>
      </c>
      <c r="B19" s="6" t="s">
        <v>19</v>
      </c>
    </row>
    <row r="20" spans="1:2" ht="18.75">
      <c r="A20" s="5">
        <v>19</v>
      </c>
      <c r="B20" s="6" t="s">
        <v>20</v>
      </c>
    </row>
    <row r="21" spans="1:2" ht="18.75">
      <c r="A21" s="3">
        <v>20</v>
      </c>
      <c r="B21" s="6" t="s">
        <v>21</v>
      </c>
    </row>
    <row r="22" spans="1:2" ht="18.75">
      <c r="A22" s="3">
        <v>21</v>
      </c>
      <c r="B22" s="6" t="s">
        <v>22</v>
      </c>
    </row>
    <row r="23" spans="1:2" ht="18.75">
      <c r="A23" s="5">
        <v>22</v>
      </c>
      <c r="B23" s="6" t="s">
        <v>23</v>
      </c>
    </row>
    <row r="24" spans="1:2" ht="18.75">
      <c r="A24" s="5">
        <v>23</v>
      </c>
      <c r="B24" s="6" t="s">
        <v>24</v>
      </c>
    </row>
    <row r="25" spans="1:2" ht="18.75">
      <c r="A25" s="3">
        <v>24</v>
      </c>
      <c r="B25" s="6" t="s">
        <v>25</v>
      </c>
    </row>
    <row r="26" spans="1:2" ht="18.75">
      <c r="A26" s="3">
        <v>25</v>
      </c>
      <c r="B26" s="6" t="s">
        <v>26</v>
      </c>
    </row>
    <row r="27" spans="1:2" ht="18.75">
      <c r="A27" s="5">
        <v>26</v>
      </c>
      <c r="B27" s="6" t="s">
        <v>28</v>
      </c>
    </row>
    <row r="28" spans="1:2" ht="18.75">
      <c r="A28" s="5">
        <v>27</v>
      </c>
      <c r="B28" s="6" t="s">
        <v>29</v>
      </c>
    </row>
    <row r="29" spans="1:2" ht="18.75">
      <c r="A29" s="3">
        <v>28</v>
      </c>
      <c r="B29" s="6" t="s">
        <v>30</v>
      </c>
    </row>
    <row r="30" spans="1:2" ht="18.75">
      <c r="A30" s="3"/>
      <c r="B30" s="6"/>
    </row>
    <row r="31" spans="1:2" ht="19.5" thickBot="1">
      <c r="A31" s="7"/>
      <c r="B31" s="7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69"/>
  <sheetViews>
    <sheetView topLeftCell="A7" workbookViewId="0">
      <selection activeCell="I36" sqref="I3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56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78</v>
      </c>
      <c r="B4" s="13" t="s">
        <v>109</v>
      </c>
      <c r="C4" s="13" t="s">
        <v>110</v>
      </c>
      <c r="D4" s="13" t="s">
        <v>111</v>
      </c>
      <c r="E4" s="13" t="s">
        <v>112</v>
      </c>
      <c r="F4" s="13" t="s">
        <v>113</v>
      </c>
      <c r="G4" s="41" t="s">
        <v>168</v>
      </c>
      <c r="H4" s="14">
        <v>0</v>
      </c>
      <c r="I4" s="14">
        <v>0</v>
      </c>
      <c r="J4" s="14">
        <v>899</v>
      </c>
      <c r="K4" s="15">
        <f>SUM(H4:J4)</f>
        <v>899</v>
      </c>
    </row>
    <row r="5" spans="1:11">
      <c r="A5" s="12" t="s">
        <v>78</v>
      </c>
      <c r="B5" s="13" t="s">
        <v>114</v>
      </c>
      <c r="C5" s="13" t="s">
        <v>115</v>
      </c>
      <c r="D5" s="13" t="s">
        <v>111</v>
      </c>
      <c r="E5" s="13" t="s">
        <v>116</v>
      </c>
      <c r="F5" s="13" t="s">
        <v>113</v>
      </c>
      <c r="G5" s="41" t="s">
        <v>169</v>
      </c>
      <c r="H5" s="14">
        <v>0</v>
      </c>
      <c r="I5" s="14">
        <v>0</v>
      </c>
      <c r="J5" s="14">
        <v>2706</v>
      </c>
      <c r="K5" s="15">
        <f t="shared" ref="K5:K29" si="0">SUM(H5:J5)</f>
        <v>2706</v>
      </c>
    </row>
    <row r="6" spans="1:11">
      <c r="A6" s="12" t="s">
        <v>162</v>
      </c>
      <c r="B6" s="13">
        <v>3747</v>
      </c>
      <c r="C6" s="13" t="s">
        <v>163</v>
      </c>
      <c r="D6" s="13" t="s">
        <v>164</v>
      </c>
      <c r="E6" s="13" t="s">
        <v>165</v>
      </c>
      <c r="F6" s="13" t="s">
        <v>113</v>
      </c>
      <c r="G6" s="41" t="s">
        <v>167</v>
      </c>
      <c r="H6" s="14">
        <v>0</v>
      </c>
      <c r="I6" s="14">
        <v>0</v>
      </c>
      <c r="J6" s="14">
        <v>1200</v>
      </c>
      <c r="K6" s="15">
        <f t="shared" si="0"/>
        <v>1200</v>
      </c>
    </row>
    <row r="7" spans="1:11">
      <c r="A7" s="12" t="s">
        <v>162</v>
      </c>
      <c r="B7" s="13" t="s">
        <v>97</v>
      </c>
      <c r="C7" s="13" t="s">
        <v>166</v>
      </c>
      <c r="D7" s="13" t="s">
        <v>164</v>
      </c>
      <c r="E7" s="13" t="s">
        <v>96</v>
      </c>
      <c r="F7" s="13" t="s">
        <v>113</v>
      </c>
      <c r="G7" s="13" t="s">
        <v>97</v>
      </c>
      <c r="H7" s="14">
        <v>225</v>
      </c>
      <c r="I7" s="14">
        <v>0</v>
      </c>
      <c r="J7" s="14">
        <v>0</v>
      </c>
      <c r="K7" s="15">
        <f t="shared" si="0"/>
        <v>225</v>
      </c>
    </row>
    <row r="8" spans="1:11">
      <c r="A8" s="12" t="s">
        <v>155</v>
      </c>
      <c r="B8" s="13">
        <v>746</v>
      </c>
      <c r="C8" s="13" t="s">
        <v>192</v>
      </c>
      <c r="D8" s="13" t="s">
        <v>164</v>
      </c>
      <c r="E8" s="13" t="s">
        <v>96</v>
      </c>
      <c r="F8" s="13" t="s">
        <v>113</v>
      </c>
      <c r="G8" s="13" t="s">
        <v>97</v>
      </c>
      <c r="H8" s="14">
        <v>900</v>
      </c>
      <c r="I8" s="14">
        <v>0</v>
      </c>
      <c r="J8" s="14">
        <v>0</v>
      </c>
      <c r="K8" s="15">
        <f t="shared" si="0"/>
        <v>900</v>
      </c>
    </row>
    <row r="9" spans="1:11">
      <c r="A9" s="12" t="s">
        <v>155</v>
      </c>
      <c r="B9" s="13">
        <v>5909</v>
      </c>
      <c r="C9" s="13" t="s">
        <v>213</v>
      </c>
      <c r="D9" s="13" t="s">
        <v>212</v>
      </c>
      <c r="E9" s="13" t="s">
        <v>214</v>
      </c>
      <c r="F9" s="13" t="s">
        <v>113</v>
      </c>
      <c r="G9" s="41" t="s">
        <v>619</v>
      </c>
      <c r="H9" s="14">
        <v>0</v>
      </c>
      <c r="I9" s="14">
        <v>0</v>
      </c>
      <c r="J9" s="14">
        <v>350</v>
      </c>
      <c r="K9" s="15">
        <f t="shared" si="0"/>
        <v>350</v>
      </c>
    </row>
    <row r="10" spans="1:11">
      <c r="A10" s="12" t="s">
        <v>198</v>
      </c>
      <c r="B10" s="13" t="s">
        <v>211</v>
      </c>
      <c r="C10" s="13" t="s">
        <v>80</v>
      </c>
      <c r="D10" s="13" t="s">
        <v>212</v>
      </c>
      <c r="E10" s="13" t="s">
        <v>122</v>
      </c>
      <c r="F10" s="13" t="s">
        <v>84</v>
      </c>
      <c r="G10" s="41" t="s">
        <v>353</v>
      </c>
      <c r="H10" s="14">
        <v>7028</v>
      </c>
      <c r="I10" s="14">
        <v>2850</v>
      </c>
      <c r="J10" s="14">
        <v>0</v>
      </c>
      <c r="K10" s="15">
        <f t="shared" si="0"/>
        <v>9878</v>
      </c>
    </row>
    <row r="11" spans="1:11">
      <c r="A11" s="12" t="s">
        <v>198</v>
      </c>
      <c r="B11" s="13" t="s">
        <v>211</v>
      </c>
      <c r="C11" s="13" t="s">
        <v>80</v>
      </c>
      <c r="D11" s="13" t="s">
        <v>111</v>
      </c>
      <c r="E11" s="13" t="s">
        <v>122</v>
      </c>
      <c r="F11" s="13" t="s">
        <v>106</v>
      </c>
      <c r="G11" s="41" t="s">
        <v>313</v>
      </c>
      <c r="H11" s="14">
        <v>0</v>
      </c>
      <c r="I11" s="14">
        <v>3000</v>
      </c>
      <c r="J11" s="14">
        <v>0</v>
      </c>
      <c r="K11" s="15">
        <f t="shared" si="0"/>
        <v>3000</v>
      </c>
    </row>
    <row r="12" spans="1:11">
      <c r="A12" s="12" t="s">
        <v>198</v>
      </c>
      <c r="B12" s="13">
        <v>5910</v>
      </c>
      <c r="C12" s="13" t="s">
        <v>213</v>
      </c>
      <c r="D12" s="13" t="s">
        <v>212</v>
      </c>
      <c r="E12" s="13" t="s">
        <v>214</v>
      </c>
      <c r="F12" s="13" t="s">
        <v>113</v>
      </c>
      <c r="G12" s="41" t="s">
        <v>383</v>
      </c>
      <c r="H12" s="14">
        <v>0</v>
      </c>
      <c r="I12" s="14">
        <v>0</v>
      </c>
      <c r="J12" s="14">
        <v>350</v>
      </c>
      <c r="K12" s="15">
        <f t="shared" si="0"/>
        <v>350</v>
      </c>
    </row>
    <row r="13" spans="1:11">
      <c r="A13" s="12" t="s">
        <v>198</v>
      </c>
      <c r="B13" s="13">
        <v>266</v>
      </c>
      <c r="C13" s="13" t="s">
        <v>138</v>
      </c>
      <c r="D13" s="13" t="s">
        <v>164</v>
      </c>
      <c r="E13" s="13" t="s">
        <v>83</v>
      </c>
      <c r="F13" s="13" t="s">
        <v>84</v>
      </c>
      <c r="G13" s="41" t="s">
        <v>304</v>
      </c>
      <c r="H13" s="14">
        <v>2037</v>
      </c>
      <c r="I13" s="14">
        <v>300</v>
      </c>
      <c r="J13" s="14">
        <v>0</v>
      </c>
      <c r="K13" s="15">
        <f t="shared" si="0"/>
        <v>2337</v>
      </c>
    </row>
    <row r="14" spans="1:11">
      <c r="A14" s="12" t="s">
        <v>198</v>
      </c>
      <c r="B14" s="13">
        <v>747</v>
      </c>
      <c r="C14" s="13" t="s">
        <v>192</v>
      </c>
      <c r="D14" s="13" t="s">
        <v>212</v>
      </c>
      <c r="E14" s="13" t="s">
        <v>96</v>
      </c>
      <c r="F14" s="13" t="s">
        <v>84</v>
      </c>
      <c r="G14" s="13" t="s">
        <v>97</v>
      </c>
      <c r="H14" s="14">
        <v>50</v>
      </c>
      <c r="I14" s="14">
        <v>0</v>
      </c>
      <c r="J14" s="14">
        <v>0</v>
      </c>
      <c r="K14" s="15">
        <f t="shared" si="0"/>
        <v>50</v>
      </c>
    </row>
    <row r="15" spans="1:11">
      <c r="A15" s="12" t="s">
        <v>198</v>
      </c>
      <c r="B15" s="13">
        <v>5911</v>
      </c>
      <c r="C15" s="13" t="s">
        <v>213</v>
      </c>
      <c r="D15" s="13" t="s">
        <v>212</v>
      </c>
      <c r="E15" s="13" t="s">
        <v>90</v>
      </c>
      <c r="F15" s="13" t="s">
        <v>84</v>
      </c>
      <c r="G15" s="41" t="s">
        <v>620</v>
      </c>
      <c r="H15" s="14">
        <v>100</v>
      </c>
      <c r="I15" s="14">
        <v>0</v>
      </c>
      <c r="J15" s="14">
        <v>0</v>
      </c>
      <c r="K15" s="15">
        <f t="shared" si="0"/>
        <v>100</v>
      </c>
    </row>
    <row r="16" spans="1:11">
      <c r="A16" s="12" t="s">
        <v>198</v>
      </c>
      <c r="B16" s="13">
        <v>565</v>
      </c>
      <c r="C16" s="13" t="s">
        <v>94</v>
      </c>
      <c r="D16" s="13" t="s">
        <v>212</v>
      </c>
      <c r="E16" s="13" t="s">
        <v>96</v>
      </c>
      <c r="F16" s="13" t="s">
        <v>84</v>
      </c>
      <c r="G16" s="41" t="s">
        <v>97</v>
      </c>
      <c r="H16" s="14">
        <v>770</v>
      </c>
      <c r="I16" s="14">
        <v>0</v>
      </c>
      <c r="J16" s="14">
        <v>0</v>
      </c>
      <c r="K16" s="15">
        <f t="shared" si="0"/>
        <v>770</v>
      </c>
    </row>
    <row r="17" spans="1:11">
      <c r="A17" s="12" t="s">
        <v>318</v>
      </c>
      <c r="B17" s="13">
        <v>574</v>
      </c>
      <c r="C17" s="13" t="s">
        <v>94</v>
      </c>
      <c r="D17" s="13" t="s">
        <v>355</v>
      </c>
      <c r="E17" s="13" t="s">
        <v>96</v>
      </c>
      <c r="F17" s="13" t="s">
        <v>84</v>
      </c>
      <c r="G17" s="13" t="s">
        <v>97</v>
      </c>
      <c r="H17" s="14">
        <v>950</v>
      </c>
      <c r="I17" s="14">
        <v>0</v>
      </c>
      <c r="J17" s="14">
        <v>0</v>
      </c>
      <c r="K17" s="15">
        <f t="shared" si="0"/>
        <v>950</v>
      </c>
    </row>
    <row r="18" spans="1:11">
      <c r="A18" s="12" t="s">
        <v>318</v>
      </c>
      <c r="B18" s="13" t="s">
        <v>97</v>
      </c>
      <c r="C18" s="13" t="s">
        <v>360</v>
      </c>
      <c r="D18" s="13" t="s">
        <v>361</v>
      </c>
      <c r="E18" s="13" t="s">
        <v>362</v>
      </c>
      <c r="F18" s="13" t="s">
        <v>84</v>
      </c>
      <c r="G18" s="41" t="s">
        <v>738</v>
      </c>
      <c r="H18" s="14">
        <v>3400</v>
      </c>
      <c r="I18" s="46">
        <v>7000</v>
      </c>
      <c r="J18" s="14">
        <v>0</v>
      </c>
      <c r="K18" s="15">
        <f t="shared" si="0"/>
        <v>10400</v>
      </c>
    </row>
    <row r="19" spans="1:11">
      <c r="A19" s="12" t="s">
        <v>366</v>
      </c>
      <c r="B19" s="13">
        <v>298</v>
      </c>
      <c r="C19" s="13" t="s">
        <v>138</v>
      </c>
      <c r="D19" s="13" t="s">
        <v>164</v>
      </c>
      <c r="E19" s="13" t="s">
        <v>83</v>
      </c>
      <c r="F19" s="13" t="s">
        <v>113</v>
      </c>
      <c r="G19" s="41" t="s">
        <v>399</v>
      </c>
      <c r="H19" s="14">
        <v>2541</v>
      </c>
      <c r="I19" s="14">
        <v>0</v>
      </c>
      <c r="J19" s="14">
        <v>0</v>
      </c>
      <c r="K19" s="15">
        <f t="shared" si="0"/>
        <v>2541</v>
      </c>
    </row>
    <row r="20" spans="1:11">
      <c r="A20" s="12" t="s">
        <v>406</v>
      </c>
      <c r="B20" s="13" t="s">
        <v>448</v>
      </c>
      <c r="C20" s="13" t="s">
        <v>80</v>
      </c>
      <c r="D20" s="13" t="s">
        <v>361</v>
      </c>
      <c r="E20" s="13" t="s">
        <v>449</v>
      </c>
      <c r="F20" s="13" t="s">
        <v>84</v>
      </c>
      <c r="G20" s="41" t="s">
        <v>524</v>
      </c>
      <c r="H20" s="14">
        <v>2673</v>
      </c>
      <c r="I20" s="14">
        <v>3000</v>
      </c>
      <c r="J20" s="14">
        <v>0</v>
      </c>
      <c r="K20" s="15">
        <f t="shared" si="0"/>
        <v>5673</v>
      </c>
    </row>
    <row r="21" spans="1:11">
      <c r="A21" s="12" t="s">
        <v>406</v>
      </c>
      <c r="B21" s="13">
        <v>3551</v>
      </c>
      <c r="C21" s="13" t="s">
        <v>213</v>
      </c>
      <c r="D21" s="13" t="s">
        <v>361</v>
      </c>
      <c r="E21" s="13" t="s">
        <v>96</v>
      </c>
      <c r="F21" s="13" t="s">
        <v>106</v>
      </c>
      <c r="G21" s="13" t="s">
        <v>97</v>
      </c>
      <c r="H21" s="14">
        <v>797</v>
      </c>
      <c r="I21" s="14">
        <v>0</v>
      </c>
      <c r="J21" s="14">
        <v>0</v>
      </c>
      <c r="K21" s="15">
        <f t="shared" si="0"/>
        <v>797</v>
      </c>
    </row>
    <row r="22" spans="1:11">
      <c r="A22" s="12" t="s">
        <v>406</v>
      </c>
      <c r="B22" s="13">
        <v>3366</v>
      </c>
      <c r="C22" s="13" t="s">
        <v>123</v>
      </c>
      <c r="D22" s="13" t="s">
        <v>111</v>
      </c>
      <c r="E22" s="13" t="s">
        <v>122</v>
      </c>
      <c r="F22" s="13" t="s">
        <v>106</v>
      </c>
      <c r="G22" s="41" t="s">
        <v>498</v>
      </c>
      <c r="H22" s="14">
        <v>5544</v>
      </c>
      <c r="I22" s="14">
        <v>4000</v>
      </c>
      <c r="J22" s="14">
        <v>0</v>
      </c>
      <c r="K22" s="15">
        <f t="shared" si="0"/>
        <v>9544</v>
      </c>
    </row>
    <row r="23" spans="1:11">
      <c r="A23" s="12" t="s">
        <v>452</v>
      </c>
      <c r="B23" s="13">
        <v>750</v>
      </c>
      <c r="C23" s="13" t="s">
        <v>192</v>
      </c>
      <c r="D23" s="13" t="s">
        <v>111</v>
      </c>
      <c r="E23" s="13" t="s">
        <v>233</v>
      </c>
      <c r="F23" s="13" t="s">
        <v>97</v>
      </c>
      <c r="G23" s="13" t="s">
        <v>97</v>
      </c>
      <c r="H23" s="14">
        <v>1130</v>
      </c>
      <c r="I23" s="14">
        <v>0</v>
      </c>
      <c r="J23" s="14">
        <v>0</v>
      </c>
      <c r="K23" s="15">
        <f t="shared" si="0"/>
        <v>1130</v>
      </c>
    </row>
    <row r="24" spans="1:11">
      <c r="A24" s="12" t="s">
        <v>452</v>
      </c>
      <c r="B24" s="13">
        <v>5912</v>
      </c>
      <c r="C24" s="13" t="s">
        <v>213</v>
      </c>
      <c r="D24" s="13" t="s">
        <v>467</v>
      </c>
      <c r="E24" s="13" t="s">
        <v>214</v>
      </c>
      <c r="F24" s="13" t="s">
        <v>113</v>
      </c>
      <c r="G24" s="41" t="s">
        <v>469</v>
      </c>
      <c r="H24" s="14">
        <v>0</v>
      </c>
      <c r="I24" s="14">
        <v>0</v>
      </c>
      <c r="J24" s="14">
        <v>350</v>
      </c>
      <c r="K24" s="15">
        <f t="shared" si="0"/>
        <v>350</v>
      </c>
    </row>
    <row r="25" spans="1:11">
      <c r="A25" s="12" t="s">
        <v>487</v>
      </c>
      <c r="B25" s="13">
        <v>754</v>
      </c>
      <c r="C25" s="13" t="s">
        <v>192</v>
      </c>
      <c r="D25" s="13" t="s">
        <v>111</v>
      </c>
      <c r="E25" s="13" t="s">
        <v>96</v>
      </c>
      <c r="F25" s="13" t="s">
        <v>97</v>
      </c>
      <c r="G25" s="13" t="s">
        <v>97</v>
      </c>
      <c r="H25" s="14">
        <v>250</v>
      </c>
      <c r="I25" s="14">
        <v>0</v>
      </c>
      <c r="J25" s="14">
        <v>0</v>
      </c>
      <c r="K25" s="15">
        <f t="shared" si="0"/>
        <v>250</v>
      </c>
    </row>
    <row r="26" spans="1:11">
      <c r="A26" s="12" t="s">
        <v>1031</v>
      </c>
      <c r="B26" s="13">
        <v>599</v>
      </c>
      <c r="C26" s="13" t="s">
        <v>94</v>
      </c>
      <c r="D26" s="13" t="s">
        <v>467</v>
      </c>
      <c r="E26" s="13" t="s">
        <v>741</v>
      </c>
      <c r="F26" s="13" t="s">
        <v>97</v>
      </c>
      <c r="G26" s="13" t="s">
        <v>97</v>
      </c>
      <c r="H26" s="14">
        <v>850</v>
      </c>
      <c r="I26" s="14">
        <v>0</v>
      </c>
      <c r="J26" s="14">
        <v>0</v>
      </c>
      <c r="K26" s="15">
        <f t="shared" si="0"/>
        <v>850</v>
      </c>
    </row>
    <row r="27" spans="1:11">
      <c r="A27" s="12" t="s">
        <v>1031</v>
      </c>
      <c r="B27" s="13">
        <v>459</v>
      </c>
      <c r="C27" s="13" t="s">
        <v>138</v>
      </c>
      <c r="D27" s="13" t="s">
        <v>1032</v>
      </c>
      <c r="E27" s="13" t="s">
        <v>83</v>
      </c>
      <c r="F27" s="13" t="s">
        <v>113</v>
      </c>
      <c r="G27" s="41" t="s">
        <v>1216</v>
      </c>
      <c r="H27" s="14">
        <v>4123</v>
      </c>
      <c r="I27" s="14">
        <v>300</v>
      </c>
      <c r="J27" s="14">
        <v>0</v>
      </c>
      <c r="K27" s="15">
        <f t="shared" si="0"/>
        <v>4423</v>
      </c>
    </row>
    <row r="28" spans="1:11">
      <c r="A28" s="12" t="s">
        <v>1070</v>
      </c>
      <c r="B28" s="13" t="s">
        <v>1076</v>
      </c>
      <c r="C28" s="13" t="s">
        <v>110</v>
      </c>
      <c r="D28" s="13" t="s">
        <v>1032</v>
      </c>
      <c r="E28" s="13" t="s">
        <v>1077</v>
      </c>
      <c r="F28" s="13" t="s">
        <v>113</v>
      </c>
      <c r="G28" s="41" t="s">
        <v>1217</v>
      </c>
      <c r="H28" s="14">
        <v>0</v>
      </c>
      <c r="I28" s="14">
        <v>0</v>
      </c>
      <c r="J28" s="14">
        <v>599</v>
      </c>
      <c r="K28" s="15">
        <f t="shared" si="0"/>
        <v>599</v>
      </c>
    </row>
    <row r="29" spans="1:11" ht="15.75" thickBot="1">
      <c r="A29" s="18"/>
      <c r="B29" s="19"/>
      <c r="C29" s="19"/>
      <c r="D29" s="19"/>
      <c r="E29" s="19"/>
      <c r="F29" s="19"/>
      <c r="G29" s="20" t="s">
        <v>42</v>
      </c>
      <c r="H29" s="21">
        <f>SUM(E43:E63)</f>
        <v>911</v>
      </c>
      <c r="I29" s="21">
        <v>0</v>
      </c>
      <c r="J29" s="21">
        <v>0</v>
      </c>
      <c r="K29" s="15">
        <f t="shared" si="0"/>
        <v>911</v>
      </c>
    </row>
    <row r="30" spans="1:11" ht="16.5" thickBot="1">
      <c r="A30" s="23"/>
      <c r="B30" s="23"/>
      <c r="C30" s="23"/>
      <c r="D30" s="23"/>
      <c r="E30" s="23"/>
      <c r="F30" s="23"/>
      <c r="G30" s="24" t="s">
        <v>43</v>
      </c>
      <c r="H30" s="25">
        <f>SUM(H4:H29)</f>
        <v>34279</v>
      </c>
      <c r="I30" s="26">
        <f>SUM(I4:I29)</f>
        <v>20450</v>
      </c>
      <c r="J30" s="26">
        <f>SUM(J4:J29)</f>
        <v>6454</v>
      </c>
      <c r="K30" s="27">
        <f>SUM(K4:K29)</f>
        <v>61183</v>
      </c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>
      <c r="A38" s="28"/>
      <c r="B38" s="28"/>
      <c r="C38" s="28"/>
      <c r="D38" s="28"/>
      <c r="E38" s="28"/>
      <c r="F38" s="28"/>
      <c r="G38" s="28"/>
    </row>
    <row r="39" spans="1:7" ht="15.75" thickBot="1">
      <c r="A39" s="28"/>
      <c r="B39" s="28"/>
      <c r="C39" s="28"/>
      <c r="D39" s="28"/>
      <c r="E39" s="28"/>
      <c r="F39" s="28"/>
      <c r="G39" s="28"/>
    </row>
    <row r="40" spans="1:7" ht="19.5" thickBot="1">
      <c r="A40" s="28"/>
      <c r="B40" s="72" t="s">
        <v>44</v>
      </c>
      <c r="C40" s="73"/>
      <c r="D40" s="73"/>
      <c r="E40" s="74"/>
      <c r="F40" s="28"/>
      <c r="G40" s="28"/>
    </row>
    <row r="41" spans="1:7" ht="16.5" thickBot="1">
      <c r="A41" s="28"/>
      <c r="B41" s="29"/>
      <c r="C41" s="30"/>
      <c r="D41" s="30"/>
      <c r="E41" s="31"/>
      <c r="F41" s="28"/>
      <c r="G41" s="28"/>
    </row>
    <row r="42" spans="1:7" ht="16.5" thickBot="1">
      <c r="A42" s="28"/>
      <c r="B42" s="32" t="s">
        <v>31</v>
      </c>
      <c r="C42" s="33" t="s">
        <v>45</v>
      </c>
      <c r="D42" s="32" t="s">
        <v>46</v>
      </c>
      <c r="E42" s="34" t="s">
        <v>47</v>
      </c>
      <c r="F42" s="28"/>
      <c r="G42" s="28"/>
    </row>
    <row r="43" spans="1:7">
      <c r="A43" s="28"/>
      <c r="B43" s="12" t="s">
        <v>162</v>
      </c>
      <c r="C43" s="13" t="s">
        <v>97</v>
      </c>
      <c r="D43" s="13" t="s">
        <v>450</v>
      </c>
      <c r="E43" s="35">
        <v>151</v>
      </c>
      <c r="F43" s="28"/>
      <c r="G43" s="28"/>
    </row>
    <row r="44" spans="1:7">
      <c r="A44" s="28"/>
      <c r="B44" s="16" t="s">
        <v>452</v>
      </c>
      <c r="C44" s="17">
        <v>256</v>
      </c>
      <c r="D44" s="17" t="s">
        <v>454</v>
      </c>
      <c r="E44" s="36">
        <v>760</v>
      </c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 ht="15.75" thickBot="1">
      <c r="A63" s="28"/>
      <c r="B63" s="37"/>
      <c r="C63" s="38"/>
      <c r="D63" s="38"/>
      <c r="E63" s="39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12" sqref="I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57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594</v>
      </c>
      <c r="B4" s="13">
        <v>3557</v>
      </c>
      <c r="C4" s="13" t="s">
        <v>367</v>
      </c>
      <c r="D4" s="13" t="s">
        <v>615</v>
      </c>
      <c r="E4" s="13" t="s">
        <v>83</v>
      </c>
      <c r="F4" s="13" t="s">
        <v>113</v>
      </c>
      <c r="G4" s="41" t="s">
        <v>866</v>
      </c>
      <c r="H4" s="14">
        <v>0</v>
      </c>
      <c r="I4" s="14">
        <v>0</v>
      </c>
      <c r="J4" s="14">
        <v>2500</v>
      </c>
      <c r="K4" s="15">
        <f>SUM(H4:J4)</f>
        <v>2500</v>
      </c>
    </row>
    <row r="5" spans="1:11">
      <c r="A5" s="12" t="s">
        <v>838</v>
      </c>
      <c r="B5" s="13">
        <v>762</v>
      </c>
      <c r="C5" s="13" t="s">
        <v>192</v>
      </c>
      <c r="D5" s="13" t="s">
        <v>615</v>
      </c>
      <c r="E5" s="13" t="s">
        <v>96</v>
      </c>
      <c r="F5" s="13" t="s">
        <v>97</v>
      </c>
      <c r="G5" s="13" t="s">
        <v>97</v>
      </c>
      <c r="H5" s="14">
        <v>3000</v>
      </c>
      <c r="I5" s="14">
        <v>0</v>
      </c>
      <c r="J5" s="14">
        <v>0</v>
      </c>
      <c r="K5" s="15">
        <f t="shared" ref="K5:K6" si="0">SUM(H5:J5)</f>
        <v>3000</v>
      </c>
    </row>
    <row r="6" spans="1:11" ht="15.75" thickBot="1">
      <c r="A6" s="18"/>
      <c r="B6" s="19"/>
      <c r="C6" s="19"/>
      <c r="D6" s="19"/>
      <c r="E6" s="19"/>
      <c r="F6" s="19"/>
      <c r="G6" s="20" t="s">
        <v>42</v>
      </c>
      <c r="H6" s="21">
        <f>SUM(E20:E35)</f>
        <v>0</v>
      </c>
      <c r="I6" s="21">
        <v>0</v>
      </c>
      <c r="J6" s="21">
        <v>0</v>
      </c>
      <c r="K6" s="15">
        <f t="shared" si="0"/>
        <v>0</v>
      </c>
    </row>
    <row r="7" spans="1:11" ht="16.5" thickBot="1">
      <c r="A7" s="23"/>
      <c r="B7" s="23"/>
      <c r="C7" s="23"/>
      <c r="D7" s="23"/>
      <c r="E7" s="23"/>
      <c r="F7" s="23"/>
      <c r="G7" s="24" t="s">
        <v>43</v>
      </c>
      <c r="H7" s="25">
        <f>SUM(H4:H6)</f>
        <v>3000</v>
      </c>
      <c r="I7" s="26">
        <f>SUM(I4:I6)</f>
        <v>0</v>
      </c>
      <c r="J7" s="26">
        <f>SUM(J4:J6)</f>
        <v>2500</v>
      </c>
      <c r="K7" s="27">
        <f>SUM(K4:K6)</f>
        <v>5500</v>
      </c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 ht="15.75" thickBot="1">
      <c r="A16" s="28"/>
      <c r="B16" s="28"/>
      <c r="C16" s="28"/>
      <c r="D16" s="28"/>
      <c r="E16" s="28"/>
      <c r="F16" s="28"/>
      <c r="G16" s="28"/>
    </row>
    <row r="17" spans="1:7" ht="19.5" thickBot="1">
      <c r="A17" s="28"/>
      <c r="B17" s="72" t="s">
        <v>44</v>
      </c>
      <c r="C17" s="73"/>
      <c r="D17" s="73"/>
      <c r="E17" s="74"/>
      <c r="F17" s="28"/>
      <c r="G17" s="28"/>
    </row>
    <row r="18" spans="1:7" ht="16.5" thickBot="1">
      <c r="A18" s="28"/>
      <c r="B18" s="29"/>
      <c r="C18" s="30"/>
      <c r="D18" s="30"/>
      <c r="E18" s="31"/>
      <c r="F18" s="28"/>
      <c r="G18" s="28"/>
    </row>
    <row r="19" spans="1:7" ht="16.5" thickBot="1">
      <c r="A19" s="28"/>
      <c r="B19" s="32" t="s">
        <v>31</v>
      </c>
      <c r="C19" s="33" t="s">
        <v>45</v>
      </c>
      <c r="D19" s="32" t="s">
        <v>46</v>
      </c>
      <c r="E19" s="34" t="s">
        <v>47</v>
      </c>
      <c r="F19" s="28"/>
      <c r="G19" s="28"/>
    </row>
    <row r="20" spans="1:7">
      <c r="A20" s="28"/>
      <c r="B20" s="12"/>
      <c r="C20" s="13"/>
      <c r="D20" s="13"/>
      <c r="E20" s="35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 ht="15.75" thickBot="1">
      <c r="A40" s="28"/>
      <c r="B40" s="37"/>
      <c r="C40" s="38"/>
      <c r="D40" s="38"/>
      <c r="E40" s="39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</sheetData>
  <mergeCells count="2">
    <mergeCell ref="A1:K1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58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42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43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72" t="s">
        <v>44</v>
      </c>
      <c r="C78" s="73"/>
      <c r="D78" s="73"/>
      <c r="E78" s="74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31</v>
      </c>
      <c r="C80" s="33" t="s">
        <v>45</v>
      </c>
      <c r="D80" s="32" t="s">
        <v>46</v>
      </c>
      <c r="E80" s="34" t="s">
        <v>47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58"/>
  <sheetViews>
    <sheetView topLeftCell="A25" workbookViewId="0">
      <selection activeCell="H17" sqref="H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59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983</v>
      </c>
      <c r="B4" s="13" t="s">
        <v>985</v>
      </c>
      <c r="C4" s="13" t="s">
        <v>80</v>
      </c>
      <c r="D4" s="13" t="s">
        <v>986</v>
      </c>
      <c r="E4" s="13" t="s">
        <v>122</v>
      </c>
      <c r="F4" s="13" t="s">
        <v>84</v>
      </c>
      <c r="G4" s="41" t="s">
        <v>1053</v>
      </c>
      <c r="H4" s="14">
        <v>41410</v>
      </c>
      <c r="I4" s="14">
        <v>3500</v>
      </c>
      <c r="J4" s="14">
        <v>0</v>
      </c>
      <c r="K4" s="15">
        <f>SUM(H4:J4)</f>
        <v>44910</v>
      </c>
    </row>
    <row r="5" spans="1:11">
      <c r="A5" s="12" t="s">
        <v>983</v>
      </c>
      <c r="B5" s="13" t="s">
        <v>985</v>
      </c>
      <c r="C5" s="13" t="s">
        <v>80</v>
      </c>
      <c r="D5" s="13" t="s">
        <v>371</v>
      </c>
      <c r="E5" s="13" t="s">
        <v>122</v>
      </c>
      <c r="F5" s="13" t="s">
        <v>84</v>
      </c>
      <c r="G5" s="41" t="s">
        <v>1054</v>
      </c>
      <c r="H5" s="14">
        <v>0</v>
      </c>
      <c r="I5" s="14">
        <v>3500</v>
      </c>
      <c r="J5" s="14">
        <v>0</v>
      </c>
      <c r="K5" s="15">
        <f t="shared" ref="K5:K18" si="0">SUM(H5:J5)</f>
        <v>3500</v>
      </c>
    </row>
    <row r="6" spans="1:11">
      <c r="A6" s="12" t="s">
        <v>983</v>
      </c>
      <c r="B6" s="13" t="s">
        <v>985</v>
      </c>
      <c r="C6" s="13" t="s">
        <v>80</v>
      </c>
      <c r="D6" s="13" t="s">
        <v>987</v>
      </c>
      <c r="E6" s="13" t="s">
        <v>122</v>
      </c>
      <c r="F6" s="13" t="s">
        <v>106</v>
      </c>
      <c r="G6" s="41" t="s">
        <v>1055</v>
      </c>
      <c r="H6" s="14">
        <v>0</v>
      </c>
      <c r="I6" s="14">
        <v>4300</v>
      </c>
      <c r="J6" s="14">
        <v>0</v>
      </c>
      <c r="K6" s="15">
        <f t="shared" si="0"/>
        <v>4300</v>
      </c>
    </row>
    <row r="7" spans="1:11">
      <c r="A7" s="12" t="s">
        <v>983</v>
      </c>
      <c r="B7" s="13" t="s">
        <v>985</v>
      </c>
      <c r="C7" s="13" t="s">
        <v>80</v>
      </c>
      <c r="D7" s="13" t="s">
        <v>988</v>
      </c>
      <c r="E7" s="13" t="s">
        <v>122</v>
      </c>
      <c r="F7" s="13" t="s">
        <v>106</v>
      </c>
      <c r="G7" s="41" t="s">
        <v>1056</v>
      </c>
      <c r="H7" s="14">
        <v>0</v>
      </c>
      <c r="I7" s="14">
        <v>4150</v>
      </c>
      <c r="J7" s="14">
        <v>0</v>
      </c>
      <c r="K7" s="15">
        <f t="shared" si="0"/>
        <v>4150</v>
      </c>
    </row>
    <row r="8" spans="1:11">
      <c r="A8" s="12" t="s">
        <v>983</v>
      </c>
      <c r="B8" s="13" t="s">
        <v>985</v>
      </c>
      <c r="C8" s="13" t="s">
        <v>80</v>
      </c>
      <c r="D8" s="13" t="s">
        <v>989</v>
      </c>
      <c r="E8" s="13" t="s">
        <v>122</v>
      </c>
      <c r="F8" s="13" t="s">
        <v>84</v>
      </c>
      <c r="G8" s="41" t="s">
        <v>1048</v>
      </c>
      <c r="H8" s="14">
        <v>0</v>
      </c>
      <c r="I8" s="14">
        <v>3200</v>
      </c>
      <c r="J8" s="14">
        <v>0</v>
      </c>
      <c r="K8" s="15">
        <f t="shared" si="0"/>
        <v>3200</v>
      </c>
    </row>
    <row r="9" spans="1:11">
      <c r="A9" s="12" t="s">
        <v>983</v>
      </c>
      <c r="B9" s="13" t="s">
        <v>985</v>
      </c>
      <c r="C9" s="13" t="s">
        <v>80</v>
      </c>
      <c r="D9" s="13" t="s">
        <v>990</v>
      </c>
      <c r="E9" s="13" t="s">
        <v>122</v>
      </c>
      <c r="F9" s="13" t="s">
        <v>84</v>
      </c>
      <c r="G9" s="41" t="s">
        <v>1047</v>
      </c>
      <c r="H9" s="14">
        <v>0</v>
      </c>
      <c r="I9" s="14">
        <v>3000</v>
      </c>
      <c r="J9" s="14">
        <v>0</v>
      </c>
      <c r="K9" s="15">
        <f t="shared" si="0"/>
        <v>3000</v>
      </c>
    </row>
    <row r="10" spans="1:11">
      <c r="A10" s="12" t="s">
        <v>983</v>
      </c>
      <c r="B10" s="13" t="s">
        <v>985</v>
      </c>
      <c r="C10" s="13" t="s">
        <v>80</v>
      </c>
      <c r="D10" s="13" t="s">
        <v>991</v>
      </c>
      <c r="E10" s="13" t="s">
        <v>122</v>
      </c>
      <c r="F10" s="13" t="s">
        <v>84</v>
      </c>
      <c r="G10" s="41" t="s">
        <v>1022</v>
      </c>
      <c r="H10" s="14">
        <v>0</v>
      </c>
      <c r="I10" s="14">
        <v>2850</v>
      </c>
      <c r="J10" s="14">
        <v>0</v>
      </c>
      <c r="K10" s="15">
        <f t="shared" si="0"/>
        <v>2850</v>
      </c>
    </row>
    <row r="11" spans="1:11">
      <c r="A11" s="12" t="s">
        <v>983</v>
      </c>
      <c r="B11" s="13" t="s">
        <v>985</v>
      </c>
      <c r="C11" s="13" t="s">
        <v>80</v>
      </c>
      <c r="D11" s="13" t="s">
        <v>992</v>
      </c>
      <c r="E11" s="13" t="s">
        <v>122</v>
      </c>
      <c r="F11" s="13" t="s">
        <v>84</v>
      </c>
      <c r="G11" s="41" t="s">
        <v>1023</v>
      </c>
      <c r="H11" s="14">
        <v>0</v>
      </c>
      <c r="I11" s="14">
        <v>2850</v>
      </c>
      <c r="J11" s="14">
        <v>0</v>
      </c>
      <c r="K11" s="15">
        <f t="shared" si="0"/>
        <v>2850</v>
      </c>
    </row>
    <row r="12" spans="1:11">
      <c r="A12" s="12" t="s">
        <v>983</v>
      </c>
      <c r="B12" s="13" t="s">
        <v>985</v>
      </c>
      <c r="C12" s="13" t="s">
        <v>80</v>
      </c>
      <c r="D12" s="13" t="s">
        <v>993</v>
      </c>
      <c r="E12" s="13" t="s">
        <v>122</v>
      </c>
      <c r="F12" s="13" t="s">
        <v>84</v>
      </c>
      <c r="G12" s="41" t="s">
        <v>1024</v>
      </c>
      <c r="H12" s="14">
        <v>0</v>
      </c>
      <c r="I12" s="14">
        <v>2850</v>
      </c>
      <c r="J12" s="14">
        <v>0</v>
      </c>
      <c r="K12" s="15">
        <f t="shared" si="0"/>
        <v>2850</v>
      </c>
    </row>
    <row r="13" spans="1:11">
      <c r="A13" s="12" t="s">
        <v>983</v>
      </c>
      <c r="B13" s="13" t="s">
        <v>985</v>
      </c>
      <c r="C13" s="13" t="s">
        <v>80</v>
      </c>
      <c r="D13" s="13" t="s">
        <v>994</v>
      </c>
      <c r="E13" s="13" t="s">
        <v>122</v>
      </c>
      <c r="F13" s="13" t="s">
        <v>84</v>
      </c>
      <c r="G13" s="41" t="s">
        <v>1049</v>
      </c>
      <c r="H13" s="14">
        <v>0</v>
      </c>
      <c r="I13" s="14">
        <v>0</v>
      </c>
      <c r="J13" s="14">
        <v>0</v>
      </c>
      <c r="K13" s="15">
        <f t="shared" si="0"/>
        <v>0</v>
      </c>
    </row>
    <row r="14" spans="1:11">
      <c r="A14" s="12" t="s">
        <v>983</v>
      </c>
      <c r="B14" s="13" t="s">
        <v>985</v>
      </c>
      <c r="C14" s="13" t="s">
        <v>80</v>
      </c>
      <c r="D14" s="13" t="s">
        <v>995</v>
      </c>
      <c r="E14" s="13" t="s">
        <v>122</v>
      </c>
      <c r="F14" s="13" t="s">
        <v>84</v>
      </c>
      <c r="G14" s="41" t="s">
        <v>1050</v>
      </c>
      <c r="H14" s="14">
        <v>0</v>
      </c>
      <c r="I14" s="14">
        <v>0</v>
      </c>
      <c r="J14" s="14">
        <v>0</v>
      </c>
      <c r="K14" s="15">
        <f t="shared" si="0"/>
        <v>0</v>
      </c>
    </row>
    <row r="15" spans="1:11">
      <c r="A15" s="12" t="s">
        <v>983</v>
      </c>
      <c r="B15" s="13">
        <v>3625</v>
      </c>
      <c r="C15" s="13" t="s">
        <v>102</v>
      </c>
      <c r="D15" s="13" t="s">
        <v>996</v>
      </c>
      <c r="E15" s="13" t="s">
        <v>96</v>
      </c>
      <c r="F15" s="13" t="s">
        <v>84</v>
      </c>
      <c r="G15" s="13" t="s">
        <v>97</v>
      </c>
      <c r="H15" s="14">
        <v>5060</v>
      </c>
      <c r="I15" s="14">
        <v>0</v>
      </c>
      <c r="J15" s="14">
        <v>0</v>
      </c>
      <c r="K15" s="15">
        <f t="shared" si="0"/>
        <v>5060</v>
      </c>
    </row>
    <row r="16" spans="1:11">
      <c r="A16" s="12" t="s">
        <v>1070</v>
      </c>
      <c r="B16" s="13" t="s">
        <v>1106</v>
      </c>
      <c r="C16" s="13" t="s">
        <v>80</v>
      </c>
      <c r="D16" s="13" t="s">
        <v>986</v>
      </c>
      <c r="E16" s="13" t="s">
        <v>122</v>
      </c>
      <c r="F16" s="13" t="s">
        <v>84</v>
      </c>
      <c r="G16" s="41" t="s">
        <v>1230</v>
      </c>
      <c r="H16" s="14">
        <v>9625</v>
      </c>
      <c r="I16" s="63">
        <v>4000</v>
      </c>
      <c r="J16" s="14">
        <v>0</v>
      </c>
      <c r="K16" s="15">
        <f t="shared" si="0"/>
        <v>13625</v>
      </c>
    </row>
    <row r="17" spans="1:11">
      <c r="A17" s="12" t="s">
        <v>1070</v>
      </c>
      <c r="B17" s="13" t="s">
        <v>1106</v>
      </c>
      <c r="C17" s="13" t="s">
        <v>80</v>
      </c>
      <c r="D17" s="13" t="s">
        <v>988</v>
      </c>
      <c r="E17" s="13" t="s">
        <v>122</v>
      </c>
      <c r="F17" s="13" t="s">
        <v>106</v>
      </c>
      <c r="G17" s="41" t="s">
        <v>1225</v>
      </c>
      <c r="H17" s="14">
        <v>0</v>
      </c>
      <c r="I17" s="14">
        <v>3150</v>
      </c>
      <c r="J17" s="14">
        <v>0</v>
      </c>
      <c r="K17" s="15">
        <f t="shared" si="0"/>
        <v>3150</v>
      </c>
    </row>
    <row r="18" spans="1:11" ht="15.75" thickBot="1">
      <c r="A18" s="18"/>
      <c r="B18" s="19"/>
      <c r="C18" s="19"/>
      <c r="D18" s="19"/>
      <c r="E18" s="19"/>
      <c r="F18" s="19"/>
      <c r="G18" s="20" t="s">
        <v>42</v>
      </c>
      <c r="H18" s="21">
        <f>SUM(E32:E52)</f>
        <v>4080</v>
      </c>
      <c r="I18" s="21">
        <v>0</v>
      </c>
      <c r="J18" s="21">
        <v>0</v>
      </c>
      <c r="K18" s="15">
        <f t="shared" si="0"/>
        <v>4080</v>
      </c>
    </row>
    <row r="19" spans="1:11" ht="16.5" thickBot="1">
      <c r="A19" s="23"/>
      <c r="B19" s="23"/>
      <c r="C19" s="23"/>
      <c r="D19" s="23"/>
      <c r="E19" s="23"/>
      <c r="F19" s="23"/>
      <c r="G19" s="24" t="s">
        <v>43</v>
      </c>
      <c r="H19" s="25">
        <f>SUM(H4:H18)</f>
        <v>60175</v>
      </c>
      <c r="I19" s="26">
        <f>SUM(I4:I18)</f>
        <v>37350</v>
      </c>
      <c r="J19" s="26">
        <f>SUM(J4:J18)</f>
        <v>0</v>
      </c>
      <c r="K19" s="27">
        <f>SUM(K4:K18)</f>
        <v>97525</v>
      </c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 ht="15.75" thickBot="1">
      <c r="A28" s="28"/>
      <c r="B28" s="28"/>
      <c r="C28" s="28"/>
      <c r="D28" s="28"/>
      <c r="E28" s="28"/>
      <c r="F28" s="28"/>
      <c r="G28" s="28"/>
    </row>
    <row r="29" spans="1:11" ht="19.5" thickBot="1">
      <c r="A29" s="28"/>
      <c r="B29" s="72" t="s">
        <v>44</v>
      </c>
      <c r="C29" s="73"/>
      <c r="D29" s="73"/>
      <c r="E29" s="74"/>
      <c r="F29" s="28"/>
      <c r="G29" s="28"/>
    </row>
    <row r="30" spans="1:11" ht="16.5" thickBot="1">
      <c r="A30" s="28"/>
      <c r="B30" s="29"/>
      <c r="C30" s="30"/>
      <c r="D30" s="30"/>
      <c r="E30" s="31"/>
      <c r="F30" s="28"/>
      <c r="G30" s="28"/>
    </row>
    <row r="31" spans="1:11" ht="16.5" thickBot="1">
      <c r="A31" s="28"/>
      <c r="B31" s="32" t="s">
        <v>31</v>
      </c>
      <c r="C31" s="33" t="s">
        <v>45</v>
      </c>
      <c r="D31" s="32" t="s">
        <v>46</v>
      </c>
      <c r="E31" s="34" t="s">
        <v>47</v>
      </c>
      <c r="F31" s="28"/>
      <c r="G31" s="28"/>
    </row>
    <row r="32" spans="1:11">
      <c r="A32" s="28"/>
      <c r="B32" s="12" t="s">
        <v>406</v>
      </c>
      <c r="C32" s="13">
        <v>3181</v>
      </c>
      <c r="D32" s="13" t="s">
        <v>259</v>
      </c>
      <c r="E32" s="35">
        <v>1230</v>
      </c>
      <c r="F32" s="28"/>
      <c r="G32" s="28"/>
    </row>
    <row r="33" spans="1:7">
      <c r="A33" s="28"/>
      <c r="B33" s="16" t="s">
        <v>964</v>
      </c>
      <c r="C33" s="17">
        <v>3228</v>
      </c>
      <c r="D33" s="13" t="s">
        <v>259</v>
      </c>
      <c r="E33" s="36">
        <v>2850</v>
      </c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 ht="15.75" thickBot="1">
      <c r="A52" s="28"/>
      <c r="B52" s="37"/>
      <c r="C52" s="38"/>
      <c r="D52" s="38"/>
      <c r="E52" s="39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G17" sqref="G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198</v>
      </c>
      <c r="B4" s="13" t="s">
        <v>201</v>
      </c>
      <c r="C4" s="13" t="s">
        <v>80</v>
      </c>
      <c r="D4" s="13" t="s">
        <v>202</v>
      </c>
      <c r="E4" s="13" t="s">
        <v>122</v>
      </c>
      <c r="F4" s="13" t="s">
        <v>101</v>
      </c>
      <c r="G4" s="41" t="s">
        <v>404</v>
      </c>
      <c r="H4" s="14">
        <v>13456</v>
      </c>
      <c r="I4" s="14">
        <v>1400</v>
      </c>
      <c r="J4" s="14">
        <v>0</v>
      </c>
      <c r="K4" s="15">
        <f>SUM(H4:J4)</f>
        <v>14856</v>
      </c>
    </row>
    <row r="5" spans="1:11">
      <c r="A5" s="12" t="s">
        <v>198</v>
      </c>
      <c r="B5" s="13" t="s">
        <v>201</v>
      </c>
      <c r="C5" s="13" t="s">
        <v>80</v>
      </c>
      <c r="D5" s="13" t="s">
        <v>203</v>
      </c>
      <c r="E5" s="13" t="s">
        <v>122</v>
      </c>
      <c r="F5" s="13" t="s">
        <v>108</v>
      </c>
      <c r="G5" s="41" t="s">
        <v>270</v>
      </c>
      <c r="H5" s="14">
        <v>0</v>
      </c>
      <c r="I5" s="14">
        <v>4000</v>
      </c>
      <c r="J5" s="14">
        <v>0</v>
      </c>
      <c r="K5" s="15">
        <f t="shared" ref="K5:K23" si="0">SUM(H5:J5)</f>
        <v>4000</v>
      </c>
    </row>
    <row r="6" spans="1:11">
      <c r="A6" s="12" t="s">
        <v>198</v>
      </c>
      <c r="B6" s="13" t="s">
        <v>201</v>
      </c>
      <c r="C6" s="13" t="s">
        <v>80</v>
      </c>
      <c r="D6" s="13" t="s">
        <v>204</v>
      </c>
      <c r="E6" s="13" t="s">
        <v>122</v>
      </c>
      <c r="F6" s="13" t="s">
        <v>106</v>
      </c>
      <c r="G6" s="41" t="s">
        <v>269</v>
      </c>
      <c r="H6" s="14">
        <v>0</v>
      </c>
      <c r="I6" s="14">
        <v>3000</v>
      </c>
      <c r="J6" s="14">
        <v>0</v>
      </c>
      <c r="K6" s="15">
        <f t="shared" si="0"/>
        <v>3000</v>
      </c>
    </row>
    <row r="7" spans="1:11">
      <c r="A7" s="12" t="s">
        <v>198</v>
      </c>
      <c r="B7" s="13" t="s">
        <v>402</v>
      </c>
      <c r="C7" s="13" t="s">
        <v>80</v>
      </c>
      <c r="D7" s="13" t="s">
        <v>202</v>
      </c>
      <c r="E7" s="13" t="s">
        <v>376</v>
      </c>
      <c r="F7" s="13" t="s">
        <v>101</v>
      </c>
      <c r="G7" s="41" t="s">
        <v>403</v>
      </c>
      <c r="H7" s="14">
        <v>873</v>
      </c>
      <c r="I7" s="14">
        <v>0</v>
      </c>
      <c r="J7" s="14">
        <v>0</v>
      </c>
      <c r="K7" s="15">
        <f t="shared" si="0"/>
        <v>873</v>
      </c>
    </row>
    <row r="8" spans="1:11">
      <c r="A8" s="12" t="s">
        <v>198</v>
      </c>
      <c r="B8" s="13">
        <v>3361</v>
      </c>
      <c r="C8" s="13" t="s">
        <v>123</v>
      </c>
      <c r="D8" s="13" t="s">
        <v>202</v>
      </c>
      <c r="E8" s="13" t="s">
        <v>83</v>
      </c>
      <c r="F8" s="13" t="s">
        <v>84</v>
      </c>
      <c r="G8" s="41" t="s">
        <v>271</v>
      </c>
      <c r="H8" s="14">
        <v>2995</v>
      </c>
      <c r="I8" s="14">
        <v>500</v>
      </c>
      <c r="J8" s="14">
        <v>0</v>
      </c>
      <c r="K8" s="15">
        <f t="shared" si="0"/>
        <v>3495</v>
      </c>
    </row>
    <row r="9" spans="1:11">
      <c r="A9" s="12" t="s">
        <v>198</v>
      </c>
      <c r="B9" s="13">
        <v>3361</v>
      </c>
      <c r="C9" s="13" t="s">
        <v>123</v>
      </c>
      <c r="D9" s="13" t="s">
        <v>221</v>
      </c>
      <c r="E9" s="13" t="s">
        <v>122</v>
      </c>
      <c r="F9" s="13" t="s">
        <v>106</v>
      </c>
      <c r="G9" s="41" t="s">
        <v>268</v>
      </c>
      <c r="H9" s="14">
        <v>0</v>
      </c>
      <c r="I9" s="14">
        <v>2000</v>
      </c>
      <c r="J9" s="14">
        <v>0</v>
      </c>
      <c r="K9" s="15">
        <f t="shared" si="0"/>
        <v>2000</v>
      </c>
    </row>
    <row r="10" spans="1:11">
      <c r="A10" s="12" t="s">
        <v>198</v>
      </c>
      <c r="B10" s="13">
        <v>3528</v>
      </c>
      <c r="C10" s="13" t="s">
        <v>102</v>
      </c>
      <c r="D10" s="13" t="s">
        <v>202</v>
      </c>
      <c r="E10" s="13" t="s">
        <v>96</v>
      </c>
      <c r="F10" s="13" t="s">
        <v>84</v>
      </c>
      <c r="G10" s="13" t="s">
        <v>97</v>
      </c>
      <c r="H10" s="14">
        <v>2450</v>
      </c>
      <c r="I10" s="14">
        <v>0</v>
      </c>
      <c r="J10" s="14">
        <v>0</v>
      </c>
      <c r="K10" s="15">
        <f t="shared" si="0"/>
        <v>2450</v>
      </c>
    </row>
    <row r="11" spans="1:11">
      <c r="A11" s="12" t="s">
        <v>232</v>
      </c>
      <c r="B11" s="13" t="s">
        <v>305</v>
      </c>
      <c r="C11" s="13" t="s">
        <v>80</v>
      </c>
      <c r="D11" s="13" t="s">
        <v>203</v>
      </c>
      <c r="E11" s="13" t="s">
        <v>144</v>
      </c>
      <c r="F11" s="13" t="s">
        <v>84</v>
      </c>
      <c r="G11" s="13" t="s">
        <v>97</v>
      </c>
      <c r="H11" s="14">
        <v>1680</v>
      </c>
      <c r="I11" s="14">
        <v>0</v>
      </c>
      <c r="J11" s="14">
        <v>0</v>
      </c>
      <c r="K11" s="15">
        <f t="shared" si="0"/>
        <v>1680</v>
      </c>
    </row>
    <row r="12" spans="1:11">
      <c r="A12" s="12" t="s">
        <v>318</v>
      </c>
      <c r="B12" s="13" t="s">
        <v>356</v>
      </c>
      <c r="C12" s="13" t="s">
        <v>80</v>
      </c>
      <c r="D12" s="13" t="s">
        <v>202</v>
      </c>
      <c r="E12" s="13" t="s">
        <v>83</v>
      </c>
      <c r="F12" s="13" t="s">
        <v>84</v>
      </c>
      <c r="G12" s="41" t="s">
        <v>501</v>
      </c>
      <c r="H12" s="14">
        <v>2050</v>
      </c>
      <c r="I12" s="14">
        <v>0</v>
      </c>
      <c r="J12" s="14">
        <v>0</v>
      </c>
      <c r="K12" s="15">
        <f t="shared" si="0"/>
        <v>2050</v>
      </c>
    </row>
    <row r="13" spans="1:11">
      <c r="A13" s="12" t="s">
        <v>366</v>
      </c>
      <c r="B13" s="13" t="s">
        <v>390</v>
      </c>
      <c r="C13" s="13" t="s">
        <v>80</v>
      </c>
      <c r="D13" s="13" t="s">
        <v>203</v>
      </c>
      <c r="E13" s="13" t="s">
        <v>83</v>
      </c>
      <c r="F13" s="13" t="s">
        <v>84</v>
      </c>
      <c r="G13" s="41" t="s">
        <v>961</v>
      </c>
      <c r="H13" s="14">
        <v>3361</v>
      </c>
      <c r="I13" s="14">
        <v>0</v>
      </c>
      <c r="J13" s="14">
        <v>0</v>
      </c>
      <c r="K13" s="15">
        <f t="shared" si="0"/>
        <v>3361</v>
      </c>
    </row>
    <row r="14" spans="1:11">
      <c r="A14" s="12" t="s">
        <v>366</v>
      </c>
      <c r="B14" s="13" t="s">
        <v>400</v>
      </c>
      <c r="C14" s="13" t="s">
        <v>80</v>
      </c>
      <c r="D14" s="13" t="s">
        <v>241</v>
      </c>
      <c r="E14" s="13" t="s">
        <v>122</v>
      </c>
      <c r="F14" s="13" t="s">
        <v>108</v>
      </c>
      <c r="G14" s="41" t="s">
        <v>447</v>
      </c>
      <c r="H14" s="14">
        <v>3758</v>
      </c>
      <c r="I14" s="14">
        <v>3000</v>
      </c>
      <c r="J14" s="14">
        <v>0</v>
      </c>
      <c r="K14" s="15">
        <f t="shared" si="0"/>
        <v>6758</v>
      </c>
    </row>
    <row r="15" spans="1:11">
      <c r="A15" s="12" t="s">
        <v>366</v>
      </c>
      <c r="B15" s="13" t="s">
        <v>400</v>
      </c>
      <c r="C15" s="13" t="s">
        <v>80</v>
      </c>
      <c r="D15" s="13" t="s">
        <v>401</v>
      </c>
      <c r="E15" s="13" t="s">
        <v>122</v>
      </c>
      <c r="F15" s="13" t="s">
        <v>108</v>
      </c>
      <c r="G15" s="41" t="s">
        <v>500</v>
      </c>
      <c r="H15" s="14">
        <v>0</v>
      </c>
      <c r="I15" s="14">
        <v>2200</v>
      </c>
      <c r="J15" s="14">
        <v>0</v>
      </c>
      <c r="K15" s="15">
        <f t="shared" si="0"/>
        <v>2200</v>
      </c>
    </row>
    <row r="16" spans="1:11">
      <c r="A16" s="12" t="s">
        <v>523</v>
      </c>
      <c r="B16" s="13">
        <v>3371</v>
      </c>
      <c r="C16" s="13" t="s">
        <v>123</v>
      </c>
      <c r="D16" s="13" t="s">
        <v>221</v>
      </c>
      <c r="E16" s="13" t="s">
        <v>122</v>
      </c>
      <c r="F16" s="13" t="s">
        <v>106</v>
      </c>
      <c r="G16" s="41" t="s">
        <v>576</v>
      </c>
      <c r="H16" s="14">
        <v>3527</v>
      </c>
      <c r="I16" s="14">
        <v>1850</v>
      </c>
      <c r="J16" s="14">
        <v>0</v>
      </c>
      <c r="K16" s="15">
        <f t="shared" si="0"/>
        <v>5377</v>
      </c>
    </row>
    <row r="17" spans="1:11">
      <c r="A17" s="12" t="s">
        <v>708</v>
      </c>
      <c r="B17" s="13">
        <v>1809</v>
      </c>
      <c r="C17" s="13" t="s">
        <v>265</v>
      </c>
      <c r="D17" s="13" t="s">
        <v>203</v>
      </c>
      <c r="E17" s="13" t="s">
        <v>240</v>
      </c>
      <c r="F17" s="13" t="s">
        <v>113</v>
      </c>
      <c r="G17" s="62" t="s">
        <v>1229</v>
      </c>
      <c r="H17" s="14">
        <v>0</v>
      </c>
      <c r="I17" s="14">
        <v>0</v>
      </c>
      <c r="J17" s="14">
        <v>6090</v>
      </c>
      <c r="K17" s="15">
        <f t="shared" si="0"/>
        <v>6090</v>
      </c>
    </row>
    <row r="18" spans="1:11">
      <c r="A18" s="12" t="s">
        <v>838</v>
      </c>
      <c r="B18" s="13">
        <v>412</v>
      </c>
      <c r="C18" s="13" t="s">
        <v>138</v>
      </c>
      <c r="D18" s="13" t="s">
        <v>203</v>
      </c>
      <c r="E18" s="13" t="s">
        <v>83</v>
      </c>
      <c r="F18" s="13" t="s">
        <v>108</v>
      </c>
      <c r="G18" s="41" t="s">
        <v>878</v>
      </c>
      <c r="H18" s="14">
        <v>1778</v>
      </c>
      <c r="I18" s="14">
        <v>2000</v>
      </c>
      <c r="J18" s="14">
        <v>0</v>
      </c>
      <c r="K18" s="15">
        <f t="shared" si="0"/>
        <v>3778</v>
      </c>
    </row>
    <row r="19" spans="1:11">
      <c r="A19" s="12" t="s">
        <v>932</v>
      </c>
      <c r="B19" s="13">
        <v>3617</v>
      </c>
      <c r="C19" s="13" t="s">
        <v>102</v>
      </c>
      <c r="D19" s="13" t="s">
        <v>203</v>
      </c>
      <c r="E19" s="13" t="s">
        <v>96</v>
      </c>
      <c r="F19" s="13" t="s">
        <v>108</v>
      </c>
      <c r="G19" s="13" t="s">
        <v>97</v>
      </c>
      <c r="H19" s="14">
        <v>3450</v>
      </c>
      <c r="I19" s="14">
        <v>0</v>
      </c>
      <c r="J19" s="14">
        <v>0</v>
      </c>
      <c r="K19" s="15">
        <f t="shared" si="0"/>
        <v>3450</v>
      </c>
    </row>
    <row r="20" spans="1:11">
      <c r="A20" s="12" t="s">
        <v>932</v>
      </c>
      <c r="B20" s="13">
        <v>440</v>
      </c>
      <c r="C20" s="13" t="s">
        <v>138</v>
      </c>
      <c r="D20" s="13" t="s">
        <v>203</v>
      </c>
      <c r="E20" s="13" t="s">
        <v>83</v>
      </c>
      <c r="F20" s="13" t="s">
        <v>84</v>
      </c>
      <c r="G20" s="41" t="s">
        <v>972</v>
      </c>
      <c r="H20" s="14">
        <v>1192</v>
      </c>
      <c r="I20" s="14">
        <v>300</v>
      </c>
      <c r="J20" s="14">
        <v>0</v>
      </c>
      <c r="K20" s="15">
        <f t="shared" si="0"/>
        <v>1492</v>
      </c>
    </row>
    <row r="21" spans="1:11">
      <c r="A21" s="12" t="s">
        <v>983</v>
      </c>
      <c r="B21" s="13" t="s">
        <v>1009</v>
      </c>
      <c r="C21" s="13" t="s">
        <v>80</v>
      </c>
      <c r="D21" s="13" t="s">
        <v>203</v>
      </c>
      <c r="E21" s="13" t="s">
        <v>83</v>
      </c>
      <c r="F21" s="13" t="s">
        <v>84</v>
      </c>
      <c r="G21" s="41" t="s">
        <v>1052</v>
      </c>
      <c r="H21" s="14">
        <v>1069</v>
      </c>
      <c r="I21" s="14">
        <v>0</v>
      </c>
      <c r="J21" s="14">
        <v>0</v>
      </c>
      <c r="K21" s="15">
        <f t="shared" si="0"/>
        <v>1069</v>
      </c>
    </row>
    <row r="22" spans="1:11">
      <c r="A22" s="12" t="s">
        <v>983</v>
      </c>
      <c r="B22" s="13">
        <v>3631</v>
      </c>
      <c r="C22" s="13" t="s">
        <v>102</v>
      </c>
      <c r="D22" s="13" t="s">
        <v>203</v>
      </c>
      <c r="E22" s="13" t="s">
        <v>96</v>
      </c>
      <c r="F22" s="13" t="s">
        <v>84</v>
      </c>
      <c r="G22" s="13" t="s">
        <v>97</v>
      </c>
      <c r="H22" s="14">
        <v>800</v>
      </c>
      <c r="I22" s="14">
        <v>0</v>
      </c>
      <c r="J22" s="14">
        <v>0</v>
      </c>
      <c r="K22" s="15">
        <f t="shared" si="0"/>
        <v>800</v>
      </c>
    </row>
    <row r="23" spans="1:11" ht="15.75" thickBot="1">
      <c r="A23" s="18"/>
      <c r="B23" s="19"/>
      <c r="C23" s="19"/>
      <c r="D23" s="19"/>
      <c r="E23" s="19"/>
      <c r="F23" s="19"/>
      <c r="G23" s="20" t="s">
        <v>42</v>
      </c>
      <c r="H23" s="21">
        <f>SUM(E37:E51)</f>
        <v>1751</v>
      </c>
      <c r="I23" s="21">
        <v>0</v>
      </c>
      <c r="J23" s="21">
        <v>0</v>
      </c>
      <c r="K23" s="15">
        <f t="shared" si="0"/>
        <v>1751</v>
      </c>
    </row>
    <row r="24" spans="1:11" ht="16.5" thickBot="1">
      <c r="A24" s="23"/>
      <c r="B24" s="23"/>
      <c r="C24" s="23"/>
      <c r="D24" s="23"/>
      <c r="E24" s="23"/>
      <c r="F24" s="23"/>
      <c r="G24" s="24" t="s">
        <v>43</v>
      </c>
      <c r="H24" s="25">
        <f>SUM(H4:H23)</f>
        <v>44190</v>
      </c>
      <c r="I24" s="26">
        <f>SUM(I4:I23)</f>
        <v>20250</v>
      </c>
      <c r="J24" s="26">
        <f>SUM(J4:J23)</f>
        <v>6090</v>
      </c>
      <c r="K24" s="27">
        <f>SUM(K4:K23)</f>
        <v>70530</v>
      </c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>
      <c r="A29" s="28"/>
      <c r="B29" s="28"/>
      <c r="C29" s="28"/>
      <c r="D29" s="28"/>
      <c r="E29" s="28"/>
      <c r="F29" s="28"/>
      <c r="G29" s="28"/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 ht="15.75" thickBot="1">
      <c r="A33" s="28"/>
      <c r="B33" s="28"/>
      <c r="C33" s="28"/>
      <c r="D33" s="28"/>
      <c r="E33" s="28"/>
      <c r="F33" s="28"/>
      <c r="G33" s="28"/>
    </row>
    <row r="34" spans="1:7" ht="19.5" thickBot="1">
      <c r="A34" s="28"/>
      <c r="B34" s="72" t="s">
        <v>44</v>
      </c>
      <c r="C34" s="73"/>
      <c r="D34" s="73"/>
      <c r="E34" s="74"/>
      <c r="F34" s="28"/>
      <c r="G34" s="28"/>
    </row>
    <row r="35" spans="1:7" ht="16.5" thickBot="1">
      <c r="A35" s="28"/>
      <c r="B35" s="29"/>
      <c r="C35" s="30"/>
      <c r="D35" s="30"/>
      <c r="E35" s="31"/>
      <c r="F35" s="28"/>
      <c r="G35" s="28"/>
    </row>
    <row r="36" spans="1:7" ht="16.5" thickBot="1">
      <c r="A36" s="28"/>
      <c r="B36" s="32" t="s">
        <v>31</v>
      </c>
      <c r="C36" s="33" t="s">
        <v>45</v>
      </c>
      <c r="D36" s="32" t="s">
        <v>46</v>
      </c>
      <c r="E36" s="34" t="s">
        <v>47</v>
      </c>
      <c r="F36" s="28"/>
      <c r="G36" s="28"/>
    </row>
    <row r="37" spans="1:7">
      <c r="A37" s="28"/>
      <c r="B37" s="12" t="s">
        <v>198</v>
      </c>
      <c r="C37" s="13" t="s">
        <v>97</v>
      </c>
      <c r="D37" s="13" t="s">
        <v>386</v>
      </c>
      <c r="E37" s="35">
        <v>480</v>
      </c>
      <c r="F37" s="28"/>
      <c r="G37" s="28"/>
    </row>
    <row r="38" spans="1:7">
      <c r="A38" s="28"/>
      <c r="B38" s="16" t="s">
        <v>318</v>
      </c>
      <c r="C38" s="17" t="s">
        <v>97</v>
      </c>
      <c r="D38" s="17" t="s">
        <v>386</v>
      </c>
      <c r="E38" s="36">
        <v>400</v>
      </c>
      <c r="F38" s="28"/>
      <c r="G38" s="28"/>
    </row>
    <row r="39" spans="1:7">
      <c r="A39" s="28"/>
      <c r="B39" s="16" t="s">
        <v>366</v>
      </c>
      <c r="C39" s="17">
        <v>3179</v>
      </c>
      <c r="D39" s="17" t="s">
        <v>259</v>
      </c>
      <c r="E39" s="36">
        <v>720</v>
      </c>
      <c r="F39" s="28"/>
      <c r="G39" s="28"/>
    </row>
    <row r="40" spans="1:7">
      <c r="A40" s="28"/>
      <c r="B40" s="16" t="s">
        <v>838</v>
      </c>
      <c r="C40" s="17" t="s">
        <v>97</v>
      </c>
      <c r="D40" s="17" t="s">
        <v>920</v>
      </c>
      <c r="E40" s="36">
        <v>151</v>
      </c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 ht="15.75" thickBot="1">
      <c r="A57" s="28"/>
      <c r="B57" s="37"/>
      <c r="C57" s="38"/>
      <c r="D57" s="38"/>
      <c r="E57" s="39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5"/>
  <sheetViews>
    <sheetView tabSelected="1" workbookViewId="0">
      <selection activeCell="I14" sqref="I14"/>
    </sheetView>
  </sheetViews>
  <sheetFormatPr defaultRowHeight="15"/>
  <cols>
    <col min="1" max="1" width="12.425781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 s="55" customFormat="1">
      <c r="A4" s="57" t="s">
        <v>162</v>
      </c>
      <c r="B4" s="57" t="s">
        <v>1214</v>
      </c>
      <c r="C4" s="57" t="s">
        <v>178</v>
      </c>
      <c r="D4" s="57" t="s">
        <v>221</v>
      </c>
      <c r="E4" s="57" t="s">
        <v>504</v>
      </c>
      <c r="F4" s="57" t="s">
        <v>113</v>
      </c>
      <c r="G4" s="57" t="s">
        <v>1215</v>
      </c>
      <c r="H4" s="14">
        <v>0</v>
      </c>
      <c r="I4" s="14">
        <v>0</v>
      </c>
      <c r="J4" s="58">
        <v>3290</v>
      </c>
      <c r="K4" s="60">
        <f>SUM(H4:J4)</f>
        <v>3290</v>
      </c>
    </row>
    <row r="5" spans="1:11">
      <c r="A5" s="17" t="s">
        <v>523</v>
      </c>
      <c r="B5" s="17">
        <v>3370</v>
      </c>
      <c r="C5" s="17" t="s">
        <v>123</v>
      </c>
      <c r="D5" s="17" t="s">
        <v>533</v>
      </c>
      <c r="E5" s="17" t="s">
        <v>122</v>
      </c>
      <c r="F5" s="17" t="s">
        <v>106</v>
      </c>
      <c r="G5" s="47" t="s">
        <v>577</v>
      </c>
      <c r="H5" s="56">
        <v>2405</v>
      </c>
      <c r="I5" s="56">
        <v>3000</v>
      </c>
      <c r="J5" s="56">
        <v>0</v>
      </c>
      <c r="K5" s="59">
        <f>SUM(H5:J5)</f>
        <v>5405</v>
      </c>
    </row>
    <row r="6" spans="1:11">
      <c r="A6" s="17" t="s">
        <v>523</v>
      </c>
      <c r="B6" s="17" t="s">
        <v>539</v>
      </c>
      <c r="C6" s="17" t="s">
        <v>80</v>
      </c>
      <c r="D6" s="17" t="s">
        <v>221</v>
      </c>
      <c r="E6" s="17" t="s">
        <v>88</v>
      </c>
      <c r="F6" s="17" t="s">
        <v>106</v>
      </c>
      <c r="G6" s="47" t="s">
        <v>578</v>
      </c>
      <c r="H6" s="56">
        <v>3868</v>
      </c>
      <c r="I6" s="56">
        <v>800</v>
      </c>
      <c r="J6" s="56">
        <v>0</v>
      </c>
      <c r="K6" s="59">
        <f t="shared" ref="K6:K15" si="0">SUM(H6:J6)</f>
        <v>4668</v>
      </c>
    </row>
    <row r="7" spans="1:11">
      <c r="A7" s="17" t="s">
        <v>838</v>
      </c>
      <c r="B7" s="17" t="s">
        <v>870</v>
      </c>
      <c r="C7" s="17" t="s">
        <v>135</v>
      </c>
      <c r="D7" s="17" t="s">
        <v>221</v>
      </c>
      <c r="E7" s="17" t="s">
        <v>100</v>
      </c>
      <c r="F7" s="17" t="s">
        <v>106</v>
      </c>
      <c r="G7" s="47" t="s">
        <v>883</v>
      </c>
      <c r="H7" s="56">
        <v>6138</v>
      </c>
      <c r="I7" s="56">
        <v>5040</v>
      </c>
      <c r="J7" s="56">
        <v>0</v>
      </c>
      <c r="K7" s="59">
        <f t="shared" si="0"/>
        <v>11178</v>
      </c>
    </row>
    <row r="8" spans="1:11">
      <c r="A8" s="12" t="s">
        <v>1033</v>
      </c>
      <c r="B8" s="13">
        <v>16381110130446</v>
      </c>
      <c r="C8" s="13" t="s">
        <v>315</v>
      </c>
      <c r="D8" s="13"/>
      <c r="E8" s="13" t="s">
        <v>799</v>
      </c>
      <c r="F8" s="13" t="s">
        <v>113</v>
      </c>
      <c r="G8" s="41" t="s">
        <v>1147</v>
      </c>
      <c r="H8" s="14">
        <v>0</v>
      </c>
      <c r="I8" s="14">
        <v>0</v>
      </c>
      <c r="J8" s="14">
        <v>7748</v>
      </c>
      <c r="K8" s="59">
        <f t="shared" si="0"/>
        <v>7748</v>
      </c>
    </row>
    <row r="9" spans="1:11">
      <c r="A9" s="12" t="s">
        <v>1033</v>
      </c>
      <c r="B9" s="13" t="s">
        <v>1038</v>
      </c>
      <c r="C9" s="13" t="s">
        <v>178</v>
      </c>
      <c r="D9" s="13"/>
      <c r="E9" s="13" t="s">
        <v>504</v>
      </c>
      <c r="F9" s="13" t="s">
        <v>113</v>
      </c>
      <c r="G9" s="40" t="s">
        <v>85</v>
      </c>
      <c r="H9" s="14">
        <v>0</v>
      </c>
      <c r="I9" s="14">
        <v>0</v>
      </c>
      <c r="J9" s="14">
        <v>2900</v>
      </c>
      <c r="K9" s="59">
        <f t="shared" si="0"/>
        <v>2900</v>
      </c>
    </row>
    <row r="10" spans="1:11">
      <c r="A10" s="12" t="s">
        <v>1033</v>
      </c>
      <c r="B10" s="13">
        <v>2002019769726910</v>
      </c>
      <c r="C10" s="13" t="s">
        <v>955</v>
      </c>
      <c r="D10" s="13"/>
      <c r="E10" s="13" t="s">
        <v>116</v>
      </c>
      <c r="F10" s="13" t="s">
        <v>113</v>
      </c>
      <c r="G10" s="41" t="s">
        <v>1148</v>
      </c>
      <c r="H10" s="14">
        <v>0</v>
      </c>
      <c r="I10" s="14">
        <v>0</v>
      </c>
      <c r="J10" s="14">
        <v>0</v>
      </c>
      <c r="K10" s="59">
        <f t="shared" si="0"/>
        <v>0</v>
      </c>
    </row>
    <row r="11" spans="1:11">
      <c r="A11" s="12" t="s">
        <v>1109</v>
      </c>
      <c r="B11" s="13" t="s">
        <v>1116</v>
      </c>
      <c r="C11" s="13" t="s">
        <v>80</v>
      </c>
      <c r="D11" s="13" t="s">
        <v>1117</v>
      </c>
      <c r="E11" s="13" t="s">
        <v>1119</v>
      </c>
      <c r="F11" s="13" t="s">
        <v>1120</v>
      </c>
      <c r="G11" s="41" t="s">
        <v>1192</v>
      </c>
      <c r="H11" s="14">
        <v>16403</v>
      </c>
      <c r="I11" s="14">
        <v>2100</v>
      </c>
      <c r="J11" s="14">
        <v>0</v>
      </c>
      <c r="K11" s="59">
        <f t="shared" si="0"/>
        <v>18503</v>
      </c>
    </row>
    <row r="12" spans="1:11">
      <c r="A12" s="12" t="s">
        <v>1109</v>
      </c>
      <c r="B12" s="13" t="s">
        <v>1116</v>
      </c>
      <c r="C12" s="13" t="s">
        <v>80</v>
      </c>
      <c r="D12" s="13" t="s">
        <v>1118</v>
      </c>
      <c r="E12" s="13" t="s">
        <v>100</v>
      </c>
      <c r="F12" s="13" t="s">
        <v>101</v>
      </c>
      <c r="G12" s="41" t="s">
        <v>1190</v>
      </c>
      <c r="H12" s="14">
        <v>0</v>
      </c>
      <c r="I12" s="14">
        <v>3600</v>
      </c>
      <c r="J12" s="14">
        <v>0</v>
      </c>
      <c r="K12" s="59">
        <f t="shared" si="0"/>
        <v>3600</v>
      </c>
    </row>
    <row r="13" spans="1:11">
      <c r="A13" s="12" t="s">
        <v>1109</v>
      </c>
      <c r="B13" s="13">
        <v>3645</v>
      </c>
      <c r="C13" s="13" t="s">
        <v>102</v>
      </c>
      <c r="D13" s="13" t="s">
        <v>1118</v>
      </c>
      <c r="E13" s="13" t="s">
        <v>96</v>
      </c>
      <c r="F13" s="13" t="s">
        <v>101</v>
      </c>
      <c r="G13" s="13" t="s">
        <v>97</v>
      </c>
      <c r="H13" s="14">
        <v>6610</v>
      </c>
      <c r="I13" s="14">
        <v>0</v>
      </c>
      <c r="J13" s="14">
        <v>0</v>
      </c>
      <c r="K13" s="59">
        <f t="shared" si="0"/>
        <v>6610</v>
      </c>
    </row>
    <row r="14" spans="1:11">
      <c r="A14" s="12" t="s">
        <v>1109</v>
      </c>
      <c r="B14" s="13" t="s">
        <v>1122</v>
      </c>
      <c r="C14" s="13" t="s">
        <v>135</v>
      </c>
      <c r="D14" s="13" t="s">
        <v>221</v>
      </c>
      <c r="E14" s="13" t="s">
        <v>1123</v>
      </c>
      <c r="F14" s="13" t="s">
        <v>106</v>
      </c>
      <c r="G14" s="41" t="s">
        <v>1191</v>
      </c>
      <c r="H14" s="14">
        <v>12495</v>
      </c>
      <c r="I14" s="14">
        <v>8300</v>
      </c>
      <c r="J14" s="14">
        <v>0</v>
      </c>
      <c r="K14" s="59">
        <f t="shared" si="0"/>
        <v>20795</v>
      </c>
    </row>
    <row r="15" spans="1:11" ht="15.75" thickBot="1">
      <c r="A15" s="18"/>
      <c r="B15" s="19"/>
      <c r="C15" s="19"/>
      <c r="D15" s="19"/>
      <c r="E15" s="19"/>
      <c r="F15" s="19"/>
      <c r="G15" s="20" t="s">
        <v>42</v>
      </c>
      <c r="H15" s="21">
        <v>0</v>
      </c>
      <c r="I15" s="21">
        <v>0</v>
      </c>
      <c r="J15" s="21">
        <v>0</v>
      </c>
      <c r="K15" s="59">
        <f t="shared" si="0"/>
        <v>0</v>
      </c>
    </row>
    <row r="16" spans="1:11" ht="16.5" thickBot="1">
      <c r="A16" s="23"/>
      <c r="B16" s="23"/>
      <c r="C16" s="23"/>
      <c r="D16" s="23"/>
      <c r="E16" s="23"/>
      <c r="F16" s="23"/>
      <c r="G16" s="24" t="s">
        <v>43</v>
      </c>
      <c r="H16" s="25">
        <f>SUM(H4:H15)</f>
        <v>47919</v>
      </c>
      <c r="I16" s="26">
        <f>SUM(I4:I15)</f>
        <v>22840</v>
      </c>
      <c r="J16" s="26">
        <f>SUM(J4:J15)</f>
        <v>13938</v>
      </c>
      <c r="K16" s="27">
        <f>SUM(K4:K15)</f>
        <v>84697</v>
      </c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 ht="15.75" thickBot="1">
      <c r="A25" s="28"/>
      <c r="B25" s="28"/>
      <c r="C25" s="28"/>
      <c r="D25" s="28"/>
      <c r="E25" s="28"/>
      <c r="F25" s="28"/>
      <c r="G25" s="28"/>
    </row>
    <row r="26" spans="1:7" ht="19.5" thickBot="1">
      <c r="A26" s="28"/>
      <c r="B26" s="72" t="s">
        <v>44</v>
      </c>
      <c r="C26" s="73"/>
      <c r="D26" s="73"/>
      <c r="E26" s="74"/>
      <c r="F26" s="28"/>
      <c r="G26" s="28"/>
    </row>
    <row r="27" spans="1:7" ht="16.5" thickBot="1">
      <c r="A27" s="28"/>
      <c r="B27" s="29"/>
      <c r="C27" s="30"/>
      <c r="D27" s="30"/>
      <c r="E27" s="31"/>
      <c r="F27" s="28"/>
      <c r="G27" s="28"/>
    </row>
    <row r="28" spans="1:7" ht="16.5" thickBot="1">
      <c r="A28" s="28"/>
      <c r="B28" s="32" t="s">
        <v>31</v>
      </c>
      <c r="C28" s="33" t="s">
        <v>45</v>
      </c>
      <c r="D28" s="32" t="s">
        <v>46</v>
      </c>
      <c r="E28" s="34" t="s">
        <v>47</v>
      </c>
      <c r="F28" s="28"/>
      <c r="G28" s="28"/>
    </row>
    <row r="29" spans="1:7">
      <c r="A29" s="28"/>
      <c r="B29" s="12"/>
      <c r="C29" s="13"/>
      <c r="D29" s="13"/>
      <c r="E29" s="35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5" ht="15.75" thickBot="1">
      <c r="A49" s="28"/>
      <c r="B49" s="37"/>
      <c r="C49" s="38"/>
      <c r="D49" s="38"/>
      <c r="E49" s="39"/>
    </row>
    <row r="50" spans="1:5">
      <c r="A50" s="28"/>
      <c r="B50" s="28"/>
    </row>
    <row r="51" spans="1:5">
      <c r="A51" s="28"/>
      <c r="B51" s="28"/>
    </row>
    <row r="52" spans="1:5">
      <c r="A52" s="28"/>
      <c r="B52" s="28"/>
    </row>
    <row r="53" spans="1:5">
      <c r="A53" s="28"/>
      <c r="B53" s="28"/>
    </row>
    <row r="54" spans="1:5">
      <c r="A54" s="28"/>
      <c r="B54" s="28"/>
    </row>
    <row r="55" spans="1:5">
      <c r="A55" s="28"/>
      <c r="B55" s="28"/>
    </row>
    <row r="56" spans="1:5">
      <c r="A56" s="28"/>
      <c r="B56" s="28"/>
    </row>
    <row r="57" spans="1:5">
      <c r="A57" s="28"/>
      <c r="B57" s="28"/>
    </row>
    <row r="58" spans="1:5">
      <c r="A58" s="28"/>
      <c r="B58" s="28"/>
    </row>
    <row r="59" spans="1:5">
      <c r="A59" s="28"/>
      <c r="B59" s="28"/>
    </row>
    <row r="60" spans="1:5">
      <c r="A60" s="28"/>
      <c r="B60" s="28"/>
    </row>
    <row r="61" spans="1:5">
      <c r="A61" s="28"/>
      <c r="B61" s="28"/>
    </row>
    <row r="62" spans="1:5">
      <c r="A62" s="28"/>
      <c r="B62" s="28"/>
    </row>
    <row r="63" spans="1:5">
      <c r="A63" s="28"/>
      <c r="B63" s="28"/>
    </row>
    <row r="64" spans="1:5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H23" sqref="H2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310</v>
      </c>
      <c r="B4" s="13">
        <v>16551070098471</v>
      </c>
      <c r="C4" s="13" t="s">
        <v>315</v>
      </c>
      <c r="D4" s="13" t="s">
        <v>316</v>
      </c>
      <c r="E4" s="13" t="s">
        <v>206</v>
      </c>
      <c r="F4" s="13" t="s">
        <v>113</v>
      </c>
      <c r="G4" s="13" t="s">
        <v>317</v>
      </c>
      <c r="H4" s="14">
        <v>0</v>
      </c>
      <c r="I4" s="14">
        <v>0</v>
      </c>
      <c r="J4" s="14">
        <v>999</v>
      </c>
      <c r="K4" s="15">
        <f>SUM(H4:J4)</f>
        <v>999</v>
      </c>
    </row>
    <row r="5" spans="1:11">
      <c r="A5" s="12" t="s">
        <v>78</v>
      </c>
      <c r="B5" s="13">
        <v>1185</v>
      </c>
      <c r="C5" s="13" t="s">
        <v>186</v>
      </c>
      <c r="D5" s="13" t="s">
        <v>316</v>
      </c>
      <c r="E5" s="13" t="s">
        <v>90</v>
      </c>
      <c r="F5" s="13" t="s">
        <v>300</v>
      </c>
      <c r="G5" s="13" t="s">
        <v>879</v>
      </c>
      <c r="H5" s="14">
        <v>100</v>
      </c>
      <c r="I5" s="14">
        <v>0</v>
      </c>
      <c r="J5" s="14">
        <v>0</v>
      </c>
      <c r="K5" s="15">
        <f t="shared" ref="K5:K14" si="0">SUM(H5:J5)</f>
        <v>100</v>
      </c>
    </row>
    <row r="6" spans="1:11">
      <c r="A6" s="12" t="s">
        <v>452</v>
      </c>
      <c r="B6" s="13" t="s">
        <v>482</v>
      </c>
      <c r="C6" s="13" t="s">
        <v>80</v>
      </c>
      <c r="D6" s="13" t="s">
        <v>97</v>
      </c>
      <c r="E6" s="13" t="s">
        <v>483</v>
      </c>
      <c r="F6" s="13" t="s">
        <v>97</v>
      </c>
      <c r="G6" s="13" t="s">
        <v>97</v>
      </c>
      <c r="H6" s="14">
        <v>356</v>
      </c>
      <c r="I6" s="14">
        <v>0</v>
      </c>
      <c r="J6" s="14">
        <v>0</v>
      </c>
      <c r="K6" s="15">
        <f t="shared" si="0"/>
        <v>356</v>
      </c>
    </row>
    <row r="7" spans="1:11">
      <c r="A7" s="12" t="s">
        <v>567</v>
      </c>
      <c r="B7" s="13">
        <v>8715</v>
      </c>
      <c r="C7" s="13" t="s">
        <v>569</v>
      </c>
      <c r="D7" s="13" t="s">
        <v>316</v>
      </c>
      <c r="E7" s="13" t="s">
        <v>122</v>
      </c>
      <c r="F7" s="13" t="s">
        <v>106</v>
      </c>
      <c r="G7" s="41" t="s">
        <v>633</v>
      </c>
      <c r="H7" s="14">
        <v>3912</v>
      </c>
      <c r="I7" s="14">
        <v>1500</v>
      </c>
      <c r="J7" s="14">
        <v>0</v>
      </c>
      <c r="K7" s="15">
        <f t="shared" si="0"/>
        <v>5412</v>
      </c>
    </row>
    <row r="8" spans="1:11">
      <c r="A8" s="12" t="s">
        <v>638</v>
      </c>
      <c r="B8" s="13">
        <v>364</v>
      </c>
      <c r="C8" s="13" t="s">
        <v>138</v>
      </c>
      <c r="D8" s="13" t="s">
        <v>316</v>
      </c>
      <c r="E8" s="13" t="s">
        <v>100</v>
      </c>
      <c r="F8" s="13" t="s">
        <v>106</v>
      </c>
      <c r="G8" s="41" t="s">
        <v>706</v>
      </c>
      <c r="H8" s="14">
        <v>8902</v>
      </c>
      <c r="I8" s="14">
        <v>3000</v>
      </c>
      <c r="J8" s="14">
        <v>0</v>
      </c>
      <c r="K8" s="15">
        <f t="shared" si="0"/>
        <v>11902</v>
      </c>
    </row>
    <row r="9" spans="1:11">
      <c r="A9" s="12" t="s">
        <v>638</v>
      </c>
      <c r="B9" s="13">
        <v>8750</v>
      </c>
      <c r="C9" s="13" t="s">
        <v>569</v>
      </c>
      <c r="D9" s="13" t="s">
        <v>316</v>
      </c>
      <c r="E9" s="13" t="s">
        <v>122</v>
      </c>
      <c r="F9" s="13" t="s">
        <v>87</v>
      </c>
      <c r="G9" s="41" t="s">
        <v>784</v>
      </c>
      <c r="H9" s="14">
        <v>4104</v>
      </c>
      <c r="I9" s="14">
        <v>1100</v>
      </c>
      <c r="J9" s="14">
        <v>0</v>
      </c>
      <c r="K9" s="15">
        <f t="shared" si="0"/>
        <v>5204</v>
      </c>
    </row>
    <row r="10" spans="1:11">
      <c r="A10" s="12" t="s">
        <v>708</v>
      </c>
      <c r="B10" s="13" t="s">
        <v>713</v>
      </c>
      <c r="C10" s="13" t="s">
        <v>714</v>
      </c>
      <c r="D10" s="13" t="s">
        <v>316</v>
      </c>
      <c r="E10" s="13" t="s">
        <v>225</v>
      </c>
      <c r="F10" s="13" t="s">
        <v>87</v>
      </c>
      <c r="G10" s="40" t="s">
        <v>846</v>
      </c>
      <c r="H10" s="14">
        <v>8595</v>
      </c>
      <c r="I10" s="14">
        <v>3300</v>
      </c>
      <c r="J10" s="14">
        <v>0</v>
      </c>
      <c r="K10" s="15">
        <f t="shared" si="0"/>
        <v>11895</v>
      </c>
    </row>
    <row r="11" spans="1:11">
      <c r="A11" s="12" t="s">
        <v>787</v>
      </c>
      <c r="B11" s="13">
        <v>1475</v>
      </c>
      <c r="C11" s="13" t="s">
        <v>965</v>
      </c>
      <c r="D11" s="13" t="s">
        <v>966</v>
      </c>
      <c r="E11" s="13" t="s">
        <v>88</v>
      </c>
      <c r="F11" s="13" t="s">
        <v>113</v>
      </c>
      <c r="G11" s="41" t="s">
        <v>967</v>
      </c>
      <c r="H11" s="14">
        <v>0</v>
      </c>
      <c r="I11" s="14">
        <v>0</v>
      </c>
      <c r="J11" s="14">
        <v>850</v>
      </c>
      <c r="K11" s="15">
        <f t="shared" si="0"/>
        <v>850</v>
      </c>
    </row>
    <row r="12" spans="1:11">
      <c r="A12" s="12" t="s">
        <v>900</v>
      </c>
      <c r="B12" s="13" t="s">
        <v>1161</v>
      </c>
      <c r="C12" s="13" t="s">
        <v>158</v>
      </c>
      <c r="D12" s="13" t="s">
        <v>904</v>
      </c>
      <c r="E12" s="13" t="s">
        <v>905</v>
      </c>
      <c r="F12" s="13" t="s">
        <v>906</v>
      </c>
      <c r="G12" s="41" t="s">
        <v>1233</v>
      </c>
      <c r="H12" s="67">
        <v>6027</v>
      </c>
      <c r="I12" s="67">
        <v>6000</v>
      </c>
      <c r="J12" s="14">
        <v>0</v>
      </c>
      <c r="K12" s="15">
        <f t="shared" si="0"/>
        <v>12027</v>
      </c>
    </row>
    <row r="13" spans="1:11">
      <c r="A13" s="64" t="s">
        <v>900</v>
      </c>
      <c r="B13" s="65" t="s">
        <v>97</v>
      </c>
      <c r="C13" s="65" t="s">
        <v>1231</v>
      </c>
      <c r="D13" s="65" t="s">
        <v>904</v>
      </c>
      <c r="E13" s="65" t="s">
        <v>1232</v>
      </c>
      <c r="F13" s="65" t="s">
        <v>906</v>
      </c>
      <c r="G13" s="66" t="s">
        <v>1234</v>
      </c>
      <c r="H13" s="68">
        <v>6000</v>
      </c>
      <c r="I13" s="68">
        <v>4400</v>
      </c>
      <c r="J13" s="56">
        <v>0</v>
      </c>
      <c r="K13" s="15">
        <f t="shared" si="0"/>
        <v>10400</v>
      </c>
    </row>
    <row r="14" spans="1:11" ht="15.75" thickBot="1">
      <c r="A14" s="18"/>
      <c r="B14" s="19"/>
      <c r="C14" s="19"/>
      <c r="D14" s="19"/>
      <c r="E14" s="19"/>
      <c r="F14" s="19"/>
      <c r="G14" s="20" t="s">
        <v>42</v>
      </c>
      <c r="H14" s="21">
        <f>SUM(E28:E49)</f>
        <v>2320</v>
      </c>
      <c r="I14" s="21">
        <v>0</v>
      </c>
      <c r="J14" s="21">
        <v>0</v>
      </c>
      <c r="K14" s="15">
        <f t="shared" si="0"/>
        <v>2320</v>
      </c>
    </row>
    <row r="15" spans="1:11" ht="16.5" thickBot="1">
      <c r="A15" s="23"/>
      <c r="B15" s="23"/>
      <c r="C15" s="23"/>
      <c r="D15" s="23"/>
      <c r="E15" s="23"/>
      <c r="F15" s="23"/>
      <c r="G15" s="24" t="s">
        <v>43</v>
      </c>
      <c r="H15" s="25">
        <f>SUM(H4:H14)</f>
        <v>40316</v>
      </c>
      <c r="I15" s="26">
        <f>SUM(I4:I14)</f>
        <v>19300</v>
      </c>
      <c r="J15" s="26">
        <f>SUM(J4:J14)</f>
        <v>1849</v>
      </c>
      <c r="K15" s="27">
        <f>SUM(K4:K14)</f>
        <v>61465</v>
      </c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 ht="15.75" thickBot="1">
      <c r="A24" s="28"/>
      <c r="B24" s="28"/>
      <c r="C24" s="28"/>
      <c r="D24" s="28"/>
      <c r="E24" s="28"/>
      <c r="F24" s="28"/>
      <c r="G24" s="28"/>
    </row>
    <row r="25" spans="1:7" ht="19.5" thickBot="1">
      <c r="A25" s="28"/>
      <c r="B25" s="72" t="s">
        <v>44</v>
      </c>
      <c r="C25" s="73"/>
      <c r="D25" s="73"/>
      <c r="E25" s="74"/>
      <c r="F25" s="28"/>
      <c r="G25" s="28"/>
    </row>
    <row r="26" spans="1:7" ht="16.5" thickBot="1">
      <c r="A26" s="28"/>
      <c r="B26" s="29"/>
      <c r="C26" s="30"/>
      <c r="D26" s="30"/>
      <c r="E26" s="31"/>
      <c r="F26" s="28"/>
      <c r="G26" s="28"/>
    </row>
    <row r="27" spans="1:7" ht="16.5" thickBot="1">
      <c r="A27" s="28"/>
      <c r="B27" s="32" t="s">
        <v>31</v>
      </c>
      <c r="C27" s="33" t="s">
        <v>45</v>
      </c>
      <c r="D27" s="32" t="s">
        <v>46</v>
      </c>
      <c r="E27" s="34" t="s">
        <v>47</v>
      </c>
      <c r="F27" s="28"/>
      <c r="G27" s="28"/>
    </row>
    <row r="28" spans="1:7">
      <c r="A28" s="28"/>
      <c r="B28" s="12" t="s">
        <v>567</v>
      </c>
      <c r="C28" s="13">
        <v>3201</v>
      </c>
      <c r="D28" s="13" t="s">
        <v>259</v>
      </c>
      <c r="E28" s="35">
        <v>640</v>
      </c>
      <c r="F28" s="28"/>
      <c r="G28" s="28"/>
    </row>
    <row r="29" spans="1:7">
      <c r="A29" s="28"/>
      <c r="B29" s="16" t="s">
        <v>638</v>
      </c>
      <c r="C29" s="17">
        <v>3205</v>
      </c>
      <c r="D29" s="13" t="s">
        <v>259</v>
      </c>
      <c r="E29" s="36">
        <v>1680</v>
      </c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 ht="15.75" thickBot="1">
      <c r="A48" s="28"/>
      <c r="B48" s="37"/>
      <c r="C48" s="38"/>
      <c r="D48" s="38"/>
      <c r="E48" s="39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42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43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72" t="s">
        <v>44</v>
      </c>
      <c r="C78" s="73"/>
      <c r="D78" s="73"/>
      <c r="E78" s="74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31</v>
      </c>
      <c r="C80" s="33" t="s">
        <v>45</v>
      </c>
      <c r="D80" s="32" t="s">
        <v>46</v>
      </c>
      <c r="E80" s="34" t="s">
        <v>47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58"/>
  <sheetViews>
    <sheetView topLeftCell="A3" workbookViewId="0">
      <selection activeCell="J29" sqref="J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162</v>
      </c>
      <c r="B4" s="13">
        <v>245</v>
      </c>
      <c r="C4" s="13" t="s">
        <v>138</v>
      </c>
      <c r="D4" s="13" t="s">
        <v>298</v>
      </c>
      <c r="E4" s="13" t="s">
        <v>83</v>
      </c>
      <c r="F4" s="13" t="s">
        <v>300</v>
      </c>
      <c r="G4" s="41" t="s">
        <v>537</v>
      </c>
      <c r="H4" s="14">
        <v>8515</v>
      </c>
      <c r="I4" s="14">
        <v>0</v>
      </c>
      <c r="J4" s="14">
        <v>0</v>
      </c>
      <c r="K4" s="15">
        <f>SUM(H4:J4)</f>
        <v>8515</v>
      </c>
    </row>
    <row r="5" spans="1:11">
      <c r="A5" s="12" t="s">
        <v>162</v>
      </c>
      <c r="B5" s="13">
        <v>245</v>
      </c>
      <c r="C5" s="13" t="s">
        <v>138</v>
      </c>
      <c r="D5" s="13" t="s">
        <v>299</v>
      </c>
      <c r="E5" s="13" t="s">
        <v>83</v>
      </c>
      <c r="F5" s="13" t="s">
        <v>300</v>
      </c>
      <c r="G5" s="41" t="s">
        <v>538</v>
      </c>
      <c r="H5" s="14">
        <v>0</v>
      </c>
      <c r="I5" s="14">
        <v>0</v>
      </c>
      <c r="J5" s="14">
        <v>0</v>
      </c>
      <c r="K5" s="15">
        <f t="shared" ref="K5:K18" si="0">SUM(H5:J5)</f>
        <v>0</v>
      </c>
    </row>
    <row r="6" spans="1:11">
      <c r="A6" s="12" t="s">
        <v>232</v>
      </c>
      <c r="B6" s="13" t="s">
        <v>264</v>
      </c>
      <c r="C6" s="13" t="s">
        <v>265</v>
      </c>
      <c r="D6" s="13" t="s">
        <v>266</v>
      </c>
      <c r="E6" s="13" t="s">
        <v>267</v>
      </c>
      <c r="F6" s="13" t="s">
        <v>113</v>
      </c>
      <c r="G6" s="41" t="s">
        <v>301</v>
      </c>
      <c r="H6" s="14">
        <v>0</v>
      </c>
      <c r="I6" s="14">
        <v>0</v>
      </c>
      <c r="J6" s="14">
        <v>33108</v>
      </c>
      <c r="K6" s="15">
        <f t="shared" si="0"/>
        <v>33108</v>
      </c>
    </row>
    <row r="7" spans="1:11">
      <c r="A7" s="12" t="s">
        <v>452</v>
      </c>
      <c r="B7" s="13">
        <v>314</v>
      </c>
      <c r="C7" s="13" t="s">
        <v>138</v>
      </c>
      <c r="D7" s="13" t="s">
        <v>266</v>
      </c>
      <c r="E7" s="13" t="s">
        <v>240</v>
      </c>
      <c r="F7" s="13" t="s">
        <v>84</v>
      </c>
      <c r="G7" s="41" t="s">
        <v>464</v>
      </c>
      <c r="H7" s="14">
        <v>6518</v>
      </c>
      <c r="I7" s="14">
        <v>0</v>
      </c>
      <c r="J7" s="14">
        <v>0</v>
      </c>
      <c r="K7" s="15">
        <f t="shared" si="0"/>
        <v>6518</v>
      </c>
    </row>
    <row r="8" spans="1:11">
      <c r="A8" s="12" t="s">
        <v>452</v>
      </c>
      <c r="B8" s="13">
        <v>3367</v>
      </c>
      <c r="C8" s="13" t="s">
        <v>123</v>
      </c>
      <c r="D8" s="13" t="s">
        <v>266</v>
      </c>
      <c r="E8" s="13" t="s">
        <v>240</v>
      </c>
      <c r="F8" s="13" t="s">
        <v>84</v>
      </c>
      <c r="G8" s="41" t="s">
        <v>1145</v>
      </c>
      <c r="H8" s="14">
        <v>9350</v>
      </c>
      <c r="I8" s="14">
        <v>0</v>
      </c>
      <c r="J8" s="14">
        <v>0</v>
      </c>
      <c r="K8" s="15">
        <f t="shared" si="0"/>
        <v>9350</v>
      </c>
    </row>
    <row r="9" spans="1:11">
      <c r="A9" s="12" t="s">
        <v>523</v>
      </c>
      <c r="B9" s="13" t="s">
        <v>1138</v>
      </c>
      <c r="C9" s="13" t="s">
        <v>115</v>
      </c>
      <c r="D9" s="13" t="s">
        <v>1139</v>
      </c>
      <c r="E9" s="13" t="s">
        <v>129</v>
      </c>
      <c r="F9" s="13" t="s">
        <v>113</v>
      </c>
      <c r="G9" s="41" t="s">
        <v>1142</v>
      </c>
      <c r="H9" s="14">
        <v>0</v>
      </c>
      <c r="I9" s="14">
        <v>0</v>
      </c>
      <c r="J9" s="14">
        <v>10702</v>
      </c>
      <c r="K9" s="15">
        <f t="shared" si="0"/>
        <v>10702</v>
      </c>
    </row>
    <row r="10" spans="1:11">
      <c r="A10" s="12" t="s">
        <v>594</v>
      </c>
      <c r="B10" s="13" t="s">
        <v>616</v>
      </c>
      <c r="C10" s="13" t="s">
        <v>178</v>
      </c>
      <c r="D10" s="13" t="s">
        <v>617</v>
      </c>
      <c r="E10" s="13" t="s">
        <v>425</v>
      </c>
      <c r="F10" s="13" t="s">
        <v>113</v>
      </c>
      <c r="G10" s="41" t="s">
        <v>1143</v>
      </c>
      <c r="H10" s="14">
        <v>0</v>
      </c>
      <c r="I10" s="14">
        <v>0</v>
      </c>
      <c r="J10" s="14">
        <v>7870</v>
      </c>
      <c r="K10" s="15">
        <f t="shared" si="0"/>
        <v>7870</v>
      </c>
    </row>
    <row r="11" spans="1:11">
      <c r="A11" s="12" t="s">
        <v>638</v>
      </c>
      <c r="B11" s="13">
        <v>586</v>
      </c>
      <c r="C11" s="13" t="s">
        <v>94</v>
      </c>
      <c r="D11" s="13" t="s">
        <v>651</v>
      </c>
      <c r="E11" s="13" t="s">
        <v>96</v>
      </c>
      <c r="F11" s="13" t="s">
        <v>97</v>
      </c>
      <c r="G11" s="13" t="s">
        <v>97</v>
      </c>
      <c r="H11" s="14">
        <v>9220</v>
      </c>
      <c r="I11" s="14">
        <v>0</v>
      </c>
      <c r="J11" s="14">
        <v>0</v>
      </c>
      <c r="K11" s="15">
        <f t="shared" si="0"/>
        <v>9220</v>
      </c>
    </row>
    <row r="12" spans="1:11">
      <c r="A12" s="12" t="s">
        <v>684</v>
      </c>
      <c r="B12" s="13">
        <v>377</v>
      </c>
      <c r="C12" s="13" t="s">
        <v>138</v>
      </c>
      <c r="D12" s="13" t="s">
        <v>481</v>
      </c>
      <c r="E12" s="13" t="s">
        <v>707</v>
      </c>
      <c r="F12" s="13" t="s">
        <v>113</v>
      </c>
      <c r="G12" s="41" t="s">
        <v>1144</v>
      </c>
      <c r="H12" s="14">
        <v>1005</v>
      </c>
      <c r="I12" s="14">
        <v>0</v>
      </c>
      <c r="J12" s="14">
        <v>0</v>
      </c>
      <c r="K12" s="15">
        <f t="shared" si="0"/>
        <v>1005</v>
      </c>
    </row>
    <row r="13" spans="1:11">
      <c r="A13" s="12" t="s">
        <v>684</v>
      </c>
      <c r="B13" s="13">
        <v>588</v>
      </c>
      <c r="C13" s="13" t="s">
        <v>94</v>
      </c>
      <c r="D13" s="13" t="s">
        <v>651</v>
      </c>
      <c r="E13" s="13" t="s">
        <v>96</v>
      </c>
      <c r="F13" s="13" t="s">
        <v>97</v>
      </c>
      <c r="G13" s="13" t="s">
        <v>97</v>
      </c>
      <c r="H13" s="14">
        <v>5670</v>
      </c>
      <c r="I13" s="14">
        <v>0</v>
      </c>
      <c r="J13" s="14">
        <v>0</v>
      </c>
      <c r="K13" s="15">
        <f t="shared" si="0"/>
        <v>5670</v>
      </c>
    </row>
    <row r="14" spans="1:11">
      <c r="A14" s="12" t="s">
        <v>742</v>
      </c>
      <c r="B14" s="13">
        <v>589</v>
      </c>
      <c r="C14" s="13" t="s">
        <v>94</v>
      </c>
      <c r="D14" s="13" t="s">
        <v>651</v>
      </c>
      <c r="E14" s="13" t="s">
        <v>96</v>
      </c>
      <c r="F14" s="13" t="s">
        <v>97</v>
      </c>
      <c r="G14" s="13" t="s">
        <v>97</v>
      </c>
      <c r="H14" s="14">
        <v>1350</v>
      </c>
      <c r="I14" s="14">
        <v>0</v>
      </c>
      <c r="J14" s="14">
        <v>0</v>
      </c>
      <c r="K14" s="15">
        <f t="shared" si="0"/>
        <v>1350</v>
      </c>
    </row>
    <row r="15" spans="1:11">
      <c r="A15" s="12" t="s">
        <v>742</v>
      </c>
      <c r="B15" s="13">
        <v>3380</v>
      </c>
      <c r="C15" s="13" t="s">
        <v>123</v>
      </c>
      <c r="D15" s="13" t="s">
        <v>651</v>
      </c>
      <c r="E15" s="13" t="s">
        <v>240</v>
      </c>
      <c r="F15" s="13" t="s">
        <v>84</v>
      </c>
      <c r="G15" s="41" t="s">
        <v>1146</v>
      </c>
      <c r="H15" s="14">
        <v>12650</v>
      </c>
      <c r="I15" s="14">
        <v>0</v>
      </c>
      <c r="J15" s="14">
        <v>0</v>
      </c>
      <c r="K15" s="15">
        <f t="shared" si="0"/>
        <v>12650</v>
      </c>
    </row>
    <row r="16" spans="1:11">
      <c r="A16" s="12" t="s">
        <v>742</v>
      </c>
      <c r="B16" s="13">
        <v>3381</v>
      </c>
      <c r="C16" s="13" t="s">
        <v>123</v>
      </c>
      <c r="D16" s="13" t="s">
        <v>203</v>
      </c>
      <c r="E16" s="13" t="s">
        <v>144</v>
      </c>
      <c r="F16" s="13" t="s">
        <v>300</v>
      </c>
      <c r="G16" s="13" t="s">
        <v>97</v>
      </c>
      <c r="H16" s="14">
        <v>980</v>
      </c>
      <c r="I16" s="14">
        <v>0</v>
      </c>
      <c r="J16" s="14">
        <v>0</v>
      </c>
      <c r="K16" s="15">
        <f t="shared" si="0"/>
        <v>980</v>
      </c>
    </row>
    <row r="17" spans="1:11">
      <c r="A17" s="12" t="s">
        <v>742</v>
      </c>
      <c r="B17" s="13">
        <v>592</v>
      </c>
      <c r="C17" s="13" t="s">
        <v>94</v>
      </c>
      <c r="D17" s="13" t="s">
        <v>651</v>
      </c>
      <c r="E17" s="13" t="s">
        <v>96</v>
      </c>
      <c r="F17" s="13" t="s">
        <v>97</v>
      </c>
      <c r="G17" s="13" t="s">
        <v>97</v>
      </c>
      <c r="H17" s="14">
        <v>3600</v>
      </c>
      <c r="I17" s="14">
        <v>0</v>
      </c>
      <c r="J17" s="14">
        <v>0</v>
      </c>
      <c r="K17" s="15">
        <f t="shared" si="0"/>
        <v>3600</v>
      </c>
    </row>
    <row r="18" spans="1:11" ht="15.75" thickBot="1">
      <c r="A18" s="18"/>
      <c r="B18" s="19"/>
      <c r="C18" s="19"/>
      <c r="D18" s="19"/>
      <c r="E18" s="19"/>
      <c r="F18" s="19"/>
      <c r="G18" s="20" t="s">
        <v>42</v>
      </c>
      <c r="H18" s="21">
        <f>SUM(E32:E55)</f>
        <v>880</v>
      </c>
      <c r="I18" s="21">
        <v>0</v>
      </c>
      <c r="J18" s="21">
        <v>0</v>
      </c>
      <c r="K18" s="15">
        <f t="shared" si="0"/>
        <v>880</v>
      </c>
    </row>
    <row r="19" spans="1:11" ht="16.5" thickBot="1">
      <c r="A19" s="23"/>
      <c r="B19" s="23"/>
      <c r="C19" s="23"/>
      <c r="D19" s="23"/>
      <c r="E19" s="23"/>
      <c r="F19" s="23"/>
      <c r="G19" s="24" t="s">
        <v>43</v>
      </c>
      <c r="H19" s="25">
        <f>SUM(H4:H18)</f>
        <v>59738</v>
      </c>
      <c r="I19" s="26">
        <f>SUM(I4:I18)</f>
        <v>0</v>
      </c>
      <c r="J19" s="26">
        <f>SUM(J4:J18)</f>
        <v>51680</v>
      </c>
      <c r="K19" s="27">
        <f>SUM(K4:K18)</f>
        <v>111418</v>
      </c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 ht="15.75" thickBot="1">
      <c r="A28" s="28"/>
      <c r="B28" s="28"/>
      <c r="C28" s="28"/>
      <c r="D28" s="28"/>
      <c r="E28" s="28"/>
      <c r="F28" s="28"/>
      <c r="G28" s="28"/>
    </row>
    <row r="29" spans="1:11" ht="19.5" thickBot="1">
      <c r="A29" s="28"/>
      <c r="B29" s="72" t="s">
        <v>44</v>
      </c>
      <c r="C29" s="73"/>
      <c r="D29" s="73"/>
      <c r="E29" s="74"/>
      <c r="F29" s="28"/>
      <c r="G29" s="28"/>
    </row>
    <row r="30" spans="1:11" ht="16.5" thickBot="1">
      <c r="A30" s="28"/>
      <c r="B30" s="29"/>
      <c r="C30" s="30"/>
      <c r="D30" s="30"/>
      <c r="E30" s="31"/>
      <c r="F30" s="28"/>
      <c r="G30" s="28"/>
    </row>
    <row r="31" spans="1:11" ht="16.5" thickBot="1">
      <c r="A31" s="28"/>
      <c r="B31" s="32" t="s">
        <v>31</v>
      </c>
      <c r="C31" s="33" t="s">
        <v>45</v>
      </c>
      <c r="D31" s="32" t="s">
        <v>46</v>
      </c>
      <c r="E31" s="34" t="s">
        <v>47</v>
      </c>
      <c r="F31" s="28"/>
      <c r="G31" s="28"/>
    </row>
    <row r="32" spans="1:11">
      <c r="A32" s="28"/>
      <c r="B32" s="12" t="s">
        <v>742</v>
      </c>
      <c r="C32" s="13">
        <v>289</v>
      </c>
      <c r="D32" s="13" t="s">
        <v>767</v>
      </c>
      <c r="E32" s="35">
        <v>880</v>
      </c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 ht="15.75" thickBot="1">
      <c r="A52" s="28"/>
      <c r="B52" s="37"/>
      <c r="C52" s="38"/>
      <c r="D52" s="38"/>
      <c r="E52" s="39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</sheetData>
  <mergeCells count="2">
    <mergeCell ref="A1:K1"/>
    <mergeCell ref="B29:E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66"/>
  <sheetViews>
    <sheetView topLeftCell="A3" workbookViewId="0">
      <selection activeCell="A24" sqref="A2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65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78</v>
      </c>
      <c r="B4" s="13" t="s">
        <v>79</v>
      </c>
      <c r="C4" s="13" t="s">
        <v>80</v>
      </c>
      <c r="D4" s="13" t="s">
        <v>81</v>
      </c>
      <c r="E4" s="13" t="s">
        <v>83</v>
      </c>
      <c r="F4" s="13" t="s">
        <v>84</v>
      </c>
      <c r="G4" s="41" t="s">
        <v>253</v>
      </c>
      <c r="H4" s="14">
        <v>9319</v>
      </c>
      <c r="I4" s="14">
        <v>0</v>
      </c>
      <c r="J4" s="14">
        <v>0</v>
      </c>
      <c r="K4" s="15">
        <f>SUM(H4:J4)</f>
        <v>9319</v>
      </c>
    </row>
    <row r="5" spans="1:11">
      <c r="A5" s="12" t="s">
        <v>78</v>
      </c>
      <c r="B5" s="13" t="s">
        <v>79</v>
      </c>
      <c r="C5" s="13" t="s">
        <v>80</v>
      </c>
      <c r="D5" s="13" t="s">
        <v>82</v>
      </c>
      <c r="E5" s="13" t="s">
        <v>83</v>
      </c>
      <c r="F5" s="13" t="s">
        <v>84</v>
      </c>
      <c r="G5" s="41" t="s">
        <v>254</v>
      </c>
      <c r="H5" s="14">
        <v>0</v>
      </c>
      <c r="I5" s="14">
        <v>0</v>
      </c>
      <c r="J5" s="14">
        <v>0</v>
      </c>
      <c r="K5" s="15">
        <f t="shared" ref="K5:K26" si="0">SUM(H5:J5)</f>
        <v>0</v>
      </c>
    </row>
    <row r="6" spans="1:11">
      <c r="A6" s="12" t="s">
        <v>78</v>
      </c>
      <c r="B6" s="13" t="s">
        <v>79</v>
      </c>
      <c r="C6" s="13" t="s">
        <v>80</v>
      </c>
      <c r="D6" s="13" t="s">
        <v>86</v>
      </c>
      <c r="E6" s="13" t="s">
        <v>88</v>
      </c>
      <c r="F6" s="13" t="s">
        <v>87</v>
      </c>
      <c r="G6" s="41" t="s">
        <v>257</v>
      </c>
      <c r="H6" s="14">
        <v>0</v>
      </c>
      <c r="I6" s="14">
        <v>3000</v>
      </c>
      <c r="J6" s="14">
        <v>0</v>
      </c>
      <c r="K6" s="15">
        <f t="shared" si="0"/>
        <v>3000</v>
      </c>
    </row>
    <row r="7" spans="1:11">
      <c r="A7" s="43" t="s">
        <v>78</v>
      </c>
      <c r="B7" s="44" t="s">
        <v>97</v>
      </c>
      <c r="C7" s="44" t="s">
        <v>260</v>
      </c>
      <c r="D7" s="44" t="s">
        <v>92</v>
      </c>
      <c r="E7" s="44" t="s">
        <v>121</v>
      </c>
      <c r="F7" s="44" t="s">
        <v>108</v>
      </c>
      <c r="G7" s="45" t="s">
        <v>261</v>
      </c>
      <c r="H7" s="42">
        <v>0</v>
      </c>
      <c r="I7" s="42">
        <v>0</v>
      </c>
      <c r="J7" s="42">
        <v>0</v>
      </c>
      <c r="K7" s="15">
        <f t="shared" si="0"/>
        <v>0</v>
      </c>
    </row>
    <row r="8" spans="1:11">
      <c r="A8" s="53" t="s">
        <v>78</v>
      </c>
      <c r="B8" s="48" t="s">
        <v>97</v>
      </c>
      <c r="C8" s="48" t="s">
        <v>260</v>
      </c>
      <c r="D8" s="48" t="s">
        <v>92</v>
      </c>
      <c r="E8" s="48" t="s">
        <v>93</v>
      </c>
      <c r="F8" s="48" t="s">
        <v>108</v>
      </c>
      <c r="G8" s="49" t="s">
        <v>605</v>
      </c>
      <c r="H8" s="46">
        <v>0</v>
      </c>
      <c r="I8" s="46">
        <v>750</v>
      </c>
      <c r="J8" s="46">
        <v>0</v>
      </c>
      <c r="K8" s="15">
        <f t="shared" si="0"/>
        <v>750</v>
      </c>
    </row>
    <row r="9" spans="1:11">
      <c r="A9" s="12" t="s">
        <v>78</v>
      </c>
      <c r="B9" s="13" t="s">
        <v>79</v>
      </c>
      <c r="C9" s="13" t="s">
        <v>80</v>
      </c>
      <c r="D9" s="13" t="s">
        <v>89</v>
      </c>
      <c r="E9" s="13" t="s">
        <v>90</v>
      </c>
      <c r="F9" s="13" t="s">
        <v>84</v>
      </c>
      <c r="G9" s="41" t="s">
        <v>256</v>
      </c>
      <c r="H9" s="14">
        <v>0</v>
      </c>
      <c r="I9" s="14">
        <v>0</v>
      </c>
      <c r="J9" s="14">
        <v>0</v>
      </c>
      <c r="K9" s="15">
        <f t="shared" si="0"/>
        <v>0</v>
      </c>
    </row>
    <row r="10" spans="1:11">
      <c r="A10" s="12" t="s">
        <v>78</v>
      </c>
      <c r="B10" s="13">
        <v>131</v>
      </c>
      <c r="C10" s="13" t="s">
        <v>91</v>
      </c>
      <c r="D10" s="13" t="s">
        <v>92</v>
      </c>
      <c r="E10" s="13" t="s">
        <v>83</v>
      </c>
      <c r="F10" s="13" t="s">
        <v>84</v>
      </c>
      <c r="G10" s="41" t="s">
        <v>255</v>
      </c>
      <c r="H10" s="14">
        <v>3250</v>
      </c>
      <c r="I10" s="14">
        <v>0</v>
      </c>
      <c r="J10" s="14">
        <v>0</v>
      </c>
      <c r="K10" s="15">
        <f t="shared" si="0"/>
        <v>3250</v>
      </c>
    </row>
    <row r="11" spans="1:11">
      <c r="A11" s="12" t="s">
        <v>78</v>
      </c>
      <c r="B11" s="13">
        <v>131</v>
      </c>
      <c r="C11" s="13" t="s">
        <v>91</v>
      </c>
      <c r="D11" s="13" t="s">
        <v>86</v>
      </c>
      <c r="E11" s="13" t="s">
        <v>93</v>
      </c>
      <c r="F11" s="13" t="s">
        <v>87</v>
      </c>
      <c r="G11" s="41" t="s">
        <v>258</v>
      </c>
      <c r="H11" s="14">
        <v>0</v>
      </c>
      <c r="I11" s="14">
        <v>900</v>
      </c>
      <c r="J11" s="14">
        <v>0</v>
      </c>
      <c r="K11" s="15">
        <f t="shared" si="0"/>
        <v>900</v>
      </c>
    </row>
    <row r="12" spans="1:11">
      <c r="A12" s="12" t="s">
        <v>78</v>
      </c>
      <c r="B12" s="13">
        <v>563</v>
      </c>
      <c r="C12" s="13" t="s">
        <v>94</v>
      </c>
      <c r="D12" s="13" t="s">
        <v>95</v>
      </c>
      <c r="E12" s="13" t="s">
        <v>96</v>
      </c>
      <c r="F12" s="13" t="s">
        <v>84</v>
      </c>
      <c r="G12" s="13" t="s">
        <v>97</v>
      </c>
      <c r="H12" s="14">
        <v>3510</v>
      </c>
      <c r="I12" s="14">
        <v>0</v>
      </c>
      <c r="J12" s="14">
        <v>0</v>
      </c>
      <c r="K12" s="15">
        <f t="shared" si="0"/>
        <v>3510</v>
      </c>
    </row>
    <row r="13" spans="1:11">
      <c r="A13" s="12" t="s">
        <v>232</v>
      </c>
      <c r="B13" s="13">
        <v>568</v>
      </c>
      <c r="C13" s="13" t="s">
        <v>94</v>
      </c>
      <c r="D13" s="13" t="s">
        <v>235</v>
      </c>
      <c r="E13" s="13" t="s">
        <v>96</v>
      </c>
      <c r="F13" s="13" t="s">
        <v>84</v>
      </c>
      <c r="G13" s="13" t="s">
        <v>97</v>
      </c>
      <c r="H13" s="14">
        <v>3205</v>
      </c>
      <c r="I13" s="14">
        <v>0</v>
      </c>
      <c r="J13" s="14">
        <v>0</v>
      </c>
      <c r="K13" s="15">
        <f t="shared" si="0"/>
        <v>3205</v>
      </c>
    </row>
    <row r="14" spans="1:11">
      <c r="A14" s="12" t="s">
        <v>684</v>
      </c>
      <c r="B14" s="13" t="s">
        <v>711</v>
      </c>
      <c r="C14" s="13" t="s">
        <v>178</v>
      </c>
      <c r="D14" s="13" t="s">
        <v>798</v>
      </c>
      <c r="E14" s="13" t="s">
        <v>286</v>
      </c>
      <c r="F14" s="13" t="s">
        <v>113</v>
      </c>
      <c r="G14" s="41" t="s">
        <v>825</v>
      </c>
      <c r="H14" s="14">
        <v>0</v>
      </c>
      <c r="I14" s="14">
        <v>0</v>
      </c>
      <c r="J14" s="14">
        <v>16150</v>
      </c>
      <c r="K14" s="15">
        <f t="shared" si="0"/>
        <v>16150</v>
      </c>
    </row>
    <row r="15" spans="1:11">
      <c r="A15" s="12" t="s">
        <v>742</v>
      </c>
      <c r="B15" s="13" t="s">
        <v>743</v>
      </c>
      <c r="C15" s="13" t="s">
        <v>178</v>
      </c>
      <c r="D15" s="13" t="s">
        <v>744</v>
      </c>
      <c r="E15" s="13" t="s">
        <v>116</v>
      </c>
      <c r="F15" s="13" t="s">
        <v>113</v>
      </c>
      <c r="G15" s="41" t="s">
        <v>927</v>
      </c>
      <c r="H15" s="14">
        <v>0</v>
      </c>
      <c r="I15" s="14">
        <v>0</v>
      </c>
      <c r="J15" s="14">
        <v>6580</v>
      </c>
      <c r="K15" s="15">
        <f t="shared" si="0"/>
        <v>6580</v>
      </c>
    </row>
    <row r="16" spans="1:11">
      <c r="A16" s="12" t="s">
        <v>742</v>
      </c>
      <c r="B16" s="13" t="s">
        <v>745</v>
      </c>
      <c r="C16" s="13" t="s">
        <v>746</v>
      </c>
      <c r="D16" s="13" t="s">
        <v>744</v>
      </c>
      <c r="E16" s="13" t="s">
        <v>112</v>
      </c>
      <c r="F16" s="13" t="s">
        <v>113</v>
      </c>
      <c r="G16" s="41" t="s">
        <v>928</v>
      </c>
      <c r="H16" s="14">
        <v>0</v>
      </c>
      <c r="I16" s="14">
        <v>0</v>
      </c>
      <c r="J16" s="14">
        <v>2999</v>
      </c>
      <c r="K16" s="15">
        <f t="shared" si="0"/>
        <v>2999</v>
      </c>
    </row>
    <row r="17" spans="1:12">
      <c r="A17" s="12" t="s">
        <v>742</v>
      </c>
      <c r="B17" s="13">
        <v>1001140260000860</v>
      </c>
      <c r="C17" s="13" t="s">
        <v>747</v>
      </c>
      <c r="D17" s="13" t="s">
        <v>744</v>
      </c>
      <c r="E17" s="13" t="s">
        <v>112</v>
      </c>
      <c r="F17" s="13" t="s">
        <v>113</v>
      </c>
      <c r="G17" s="41" t="s">
        <v>926</v>
      </c>
      <c r="H17" s="14">
        <v>0</v>
      </c>
      <c r="I17" s="14">
        <v>0</v>
      </c>
      <c r="J17" s="14">
        <v>2999</v>
      </c>
      <c r="K17" s="15">
        <f t="shared" si="0"/>
        <v>2999</v>
      </c>
    </row>
    <row r="18" spans="1:12">
      <c r="A18" s="12" t="s">
        <v>742</v>
      </c>
      <c r="B18" s="13" t="s">
        <v>788</v>
      </c>
      <c r="C18" s="13" t="s">
        <v>188</v>
      </c>
      <c r="D18" s="13" t="s">
        <v>789</v>
      </c>
      <c r="E18" s="13" t="s">
        <v>225</v>
      </c>
      <c r="F18" s="13" t="s">
        <v>108</v>
      </c>
      <c r="G18" s="41" t="s">
        <v>962</v>
      </c>
      <c r="H18" s="14">
        <v>17590</v>
      </c>
      <c r="I18" s="14">
        <v>7500</v>
      </c>
      <c r="J18" s="14">
        <v>0</v>
      </c>
      <c r="K18" s="15">
        <f t="shared" si="0"/>
        <v>25090</v>
      </c>
    </row>
    <row r="19" spans="1:12">
      <c r="A19" s="12" t="s">
        <v>742</v>
      </c>
      <c r="B19" s="13" t="s">
        <v>790</v>
      </c>
      <c r="C19" s="13" t="s">
        <v>556</v>
      </c>
      <c r="D19" s="13" t="s">
        <v>789</v>
      </c>
      <c r="E19" s="13" t="s">
        <v>105</v>
      </c>
      <c r="F19" s="13" t="s">
        <v>108</v>
      </c>
      <c r="G19" s="41" t="s">
        <v>963</v>
      </c>
      <c r="H19" s="14">
        <v>16780</v>
      </c>
      <c r="I19" s="14">
        <v>7900</v>
      </c>
      <c r="J19" s="14">
        <v>0</v>
      </c>
      <c r="K19" s="15">
        <f t="shared" si="0"/>
        <v>24680</v>
      </c>
    </row>
    <row r="20" spans="1:12">
      <c r="A20" s="12" t="s">
        <v>742</v>
      </c>
      <c r="B20" s="13" t="s">
        <v>791</v>
      </c>
      <c r="C20" s="13" t="s">
        <v>556</v>
      </c>
      <c r="D20" s="13" t="s">
        <v>789</v>
      </c>
      <c r="E20" s="13" t="s">
        <v>792</v>
      </c>
      <c r="F20" s="13" t="s">
        <v>108</v>
      </c>
      <c r="G20" s="41" t="s">
        <v>1213</v>
      </c>
      <c r="H20" s="14">
        <v>1772</v>
      </c>
      <c r="I20" s="14">
        <v>0</v>
      </c>
      <c r="J20" s="14">
        <v>0</v>
      </c>
      <c r="K20" s="15">
        <f t="shared" si="0"/>
        <v>1772</v>
      </c>
    </row>
    <row r="21" spans="1:12">
      <c r="A21" s="12" t="s">
        <v>787</v>
      </c>
      <c r="B21" s="13" t="s">
        <v>1133</v>
      </c>
      <c r="C21" s="13" t="s">
        <v>308</v>
      </c>
      <c r="D21" s="13" t="s">
        <v>789</v>
      </c>
      <c r="E21" s="13" t="s">
        <v>96</v>
      </c>
      <c r="F21" s="13" t="s">
        <v>108</v>
      </c>
      <c r="G21" s="13" t="s">
        <v>97</v>
      </c>
      <c r="H21" s="14">
        <v>1709</v>
      </c>
      <c r="I21" s="14">
        <v>0</v>
      </c>
      <c r="J21" s="14">
        <v>0</v>
      </c>
      <c r="K21" s="15">
        <f t="shared" si="0"/>
        <v>1709</v>
      </c>
    </row>
    <row r="22" spans="1:12">
      <c r="A22" s="12" t="s">
        <v>787</v>
      </c>
      <c r="B22" s="13" t="s">
        <v>797</v>
      </c>
      <c r="C22" s="13" t="s">
        <v>178</v>
      </c>
      <c r="D22" s="13" t="s">
        <v>798</v>
      </c>
      <c r="E22" s="13" t="s">
        <v>799</v>
      </c>
      <c r="F22" s="13" t="s">
        <v>113</v>
      </c>
      <c r="G22" s="41" t="s">
        <v>925</v>
      </c>
      <c r="H22" s="14">
        <v>0</v>
      </c>
      <c r="I22" s="14">
        <v>0</v>
      </c>
      <c r="J22" s="14">
        <v>30300</v>
      </c>
      <c r="K22" s="15">
        <f t="shared" si="0"/>
        <v>30300</v>
      </c>
    </row>
    <row r="23" spans="1:12">
      <c r="A23" s="12" t="s">
        <v>900</v>
      </c>
      <c r="B23" s="13" t="s">
        <v>1134</v>
      </c>
      <c r="C23" s="13" t="s">
        <v>158</v>
      </c>
      <c r="D23" s="13" t="s">
        <v>789</v>
      </c>
      <c r="E23" s="13" t="s">
        <v>907</v>
      </c>
      <c r="F23" s="13" t="s">
        <v>108</v>
      </c>
      <c r="G23" s="41" t="s">
        <v>1268</v>
      </c>
      <c r="H23" s="14">
        <v>1759</v>
      </c>
      <c r="I23" s="14">
        <v>0</v>
      </c>
      <c r="J23" s="14">
        <v>0</v>
      </c>
      <c r="K23" s="15">
        <f t="shared" si="0"/>
        <v>1759</v>
      </c>
    </row>
    <row r="24" spans="1:12">
      <c r="A24" s="12" t="s">
        <v>964</v>
      </c>
      <c r="B24" s="13" t="s">
        <v>998</v>
      </c>
      <c r="C24" s="13" t="s">
        <v>377</v>
      </c>
      <c r="D24" s="13" t="s">
        <v>798</v>
      </c>
      <c r="E24" s="13" t="s">
        <v>1125</v>
      </c>
      <c r="F24" s="13" t="s">
        <v>87</v>
      </c>
      <c r="G24" s="13" t="s">
        <v>1126</v>
      </c>
      <c r="H24" s="14">
        <v>9502</v>
      </c>
      <c r="I24" s="54">
        <v>5050</v>
      </c>
      <c r="J24" s="14">
        <v>0</v>
      </c>
      <c r="K24" s="15">
        <f t="shared" si="0"/>
        <v>14552</v>
      </c>
      <c r="L24" t="s">
        <v>1212</v>
      </c>
    </row>
    <row r="25" spans="1:12">
      <c r="A25" s="16" t="s">
        <v>1070</v>
      </c>
      <c r="B25" s="17" t="s">
        <v>1078</v>
      </c>
      <c r="C25" s="17" t="s">
        <v>178</v>
      </c>
      <c r="D25" s="13" t="s">
        <v>798</v>
      </c>
      <c r="E25" s="17" t="s">
        <v>112</v>
      </c>
      <c r="F25" s="17" t="s">
        <v>113</v>
      </c>
      <c r="G25" s="47" t="s">
        <v>1238</v>
      </c>
      <c r="H25" s="14">
        <v>0</v>
      </c>
      <c r="I25" s="14">
        <v>0</v>
      </c>
      <c r="J25" s="14">
        <v>3990</v>
      </c>
      <c r="K25" s="15">
        <f t="shared" si="0"/>
        <v>3990</v>
      </c>
    </row>
    <row r="26" spans="1:12" ht="15.75" thickBot="1">
      <c r="A26" s="18"/>
      <c r="B26" s="19"/>
      <c r="C26" s="19"/>
      <c r="D26" s="19"/>
      <c r="E26" s="19"/>
      <c r="F26" s="19"/>
      <c r="G26" s="20" t="s">
        <v>42</v>
      </c>
      <c r="H26" s="21">
        <f>SUM(E40:E59)</f>
        <v>3418</v>
      </c>
      <c r="I26" s="21">
        <v>0</v>
      </c>
      <c r="J26" s="21">
        <v>0</v>
      </c>
      <c r="K26" s="15">
        <f t="shared" si="0"/>
        <v>3418</v>
      </c>
    </row>
    <row r="27" spans="1:12" ht="16.5" thickBot="1">
      <c r="A27" s="23"/>
      <c r="B27" s="23"/>
      <c r="C27" s="23"/>
      <c r="D27" s="23"/>
      <c r="E27" s="23"/>
      <c r="F27" s="23"/>
      <c r="G27" s="24" t="s">
        <v>43</v>
      </c>
      <c r="H27" s="25">
        <f>SUM(H4:H26)</f>
        <v>71814</v>
      </c>
      <c r="I27" s="26">
        <f>SUM(I4:I26)</f>
        <v>25100</v>
      </c>
      <c r="J27" s="26">
        <f>SUM(J4:J26)</f>
        <v>63018</v>
      </c>
      <c r="K27" s="27">
        <f>SUM(K4:K26)</f>
        <v>159932</v>
      </c>
    </row>
    <row r="28" spans="1:12">
      <c r="A28" s="28"/>
      <c r="B28" s="28"/>
      <c r="C28" s="28"/>
      <c r="D28" s="28"/>
      <c r="E28" s="28"/>
      <c r="F28" s="28"/>
      <c r="G28" s="28"/>
    </row>
    <row r="29" spans="1:12">
      <c r="A29" s="28"/>
      <c r="B29" s="28"/>
      <c r="C29" s="28"/>
      <c r="D29" s="28"/>
      <c r="E29" s="28"/>
      <c r="F29" s="28"/>
      <c r="G29" s="28"/>
    </row>
    <row r="30" spans="1:12">
      <c r="A30" s="28"/>
      <c r="B30" s="28"/>
      <c r="C30" s="28"/>
      <c r="D30" s="28"/>
      <c r="E30" s="28"/>
      <c r="F30" s="28"/>
      <c r="G30" s="28"/>
    </row>
    <row r="31" spans="1:12">
      <c r="A31" s="28"/>
      <c r="B31" s="28"/>
      <c r="C31" s="28"/>
      <c r="D31" s="28"/>
      <c r="E31" s="28"/>
      <c r="F31" s="28"/>
      <c r="G31" s="28"/>
    </row>
    <row r="32" spans="1:12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 ht="15.75" thickBot="1">
      <c r="A36" s="28"/>
      <c r="B36" s="28"/>
      <c r="C36" s="28"/>
      <c r="D36" s="28"/>
      <c r="E36" s="28"/>
      <c r="F36" s="28"/>
      <c r="G36" s="28"/>
    </row>
    <row r="37" spans="1:7" ht="19.5" thickBot="1">
      <c r="A37" s="28"/>
      <c r="B37" s="72" t="s">
        <v>44</v>
      </c>
      <c r="C37" s="73"/>
      <c r="D37" s="73"/>
      <c r="E37" s="74"/>
      <c r="F37" s="28"/>
      <c r="G37" s="28"/>
    </row>
    <row r="38" spans="1:7" ht="16.5" thickBot="1">
      <c r="A38" s="28"/>
      <c r="B38" s="29"/>
      <c r="C38" s="30"/>
      <c r="D38" s="30"/>
      <c r="E38" s="31"/>
      <c r="F38" s="28"/>
      <c r="G38" s="28"/>
    </row>
    <row r="39" spans="1:7" ht="16.5" thickBot="1">
      <c r="A39" s="28"/>
      <c r="B39" s="32" t="s">
        <v>31</v>
      </c>
      <c r="C39" s="33" t="s">
        <v>45</v>
      </c>
      <c r="D39" s="32" t="s">
        <v>46</v>
      </c>
      <c r="E39" s="34" t="s">
        <v>47</v>
      </c>
      <c r="F39" s="28"/>
      <c r="G39" s="28"/>
    </row>
    <row r="40" spans="1:7">
      <c r="A40" s="28"/>
      <c r="B40" s="12" t="s">
        <v>638</v>
      </c>
      <c r="C40" s="13">
        <v>3206</v>
      </c>
      <c r="D40" s="13" t="s">
        <v>783</v>
      </c>
      <c r="E40" s="35">
        <v>1100</v>
      </c>
      <c r="F40" s="28"/>
      <c r="G40" s="28"/>
    </row>
    <row r="41" spans="1:7">
      <c r="A41" s="28"/>
      <c r="B41" s="16" t="s">
        <v>964</v>
      </c>
      <c r="C41" s="17" t="s">
        <v>97</v>
      </c>
      <c r="D41" s="17" t="s">
        <v>1184</v>
      </c>
      <c r="E41" s="36">
        <v>198</v>
      </c>
      <c r="F41" s="28"/>
      <c r="G41" s="28"/>
    </row>
    <row r="42" spans="1:7">
      <c r="A42" s="28"/>
      <c r="B42" s="16" t="s">
        <v>932</v>
      </c>
      <c r="C42" s="17">
        <v>3219</v>
      </c>
      <c r="D42" s="13" t="s">
        <v>783</v>
      </c>
      <c r="E42" s="36">
        <v>400</v>
      </c>
      <c r="F42" s="28"/>
      <c r="G42" s="28"/>
    </row>
    <row r="43" spans="1:7">
      <c r="A43" s="28"/>
      <c r="B43" s="16" t="s">
        <v>787</v>
      </c>
      <c r="C43" s="17">
        <v>3210</v>
      </c>
      <c r="D43" s="13" t="s">
        <v>783</v>
      </c>
      <c r="E43" s="36">
        <v>1720</v>
      </c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 ht="15.75" thickBot="1">
      <c r="A60" s="28"/>
      <c r="B60" s="37"/>
      <c r="C60" s="38"/>
      <c r="D60" s="38"/>
      <c r="E60" s="39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3"/>
  <sheetViews>
    <sheetView workbookViewId="0">
      <selection activeCell="D49" sqref="D4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69" t="s">
        <v>48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2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2">
      <c r="A4" s="12" t="s">
        <v>318</v>
      </c>
      <c r="B4" s="13" t="s">
        <v>329</v>
      </c>
      <c r="C4" s="13" t="s">
        <v>135</v>
      </c>
      <c r="D4" s="13" t="s">
        <v>330</v>
      </c>
      <c r="E4" s="13" t="s">
        <v>206</v>
      </c>
      <c r="F4" s="13" t="s">
        <v>106</v>
      </c>
      <c r="G4" s="41" t="s">
        <v>389</v>
      </c>
      <c r="H4" s="14">
        <v>744</v>
      </c>
      <c r="I4" s="14">
        <v>420</v>
      </c>
      <c r="J4" s="14">
        <v>0</v>
      </c>
      <c r="K4" s="15">
        <f>SUM(H4:J4)</f>
        <v>1164</v>
      </c>
    </row>
    <row r="5" spans="1:12">
      <c r="A5" s="12" t="s">
        <v>638</v>
      </c>
      <c r="B5" s="13">
        <v>446</v>
      </c>
      <c r="C5" s="13" t="s">
        <v>103</v>
      </c>
      <c r="D5" s="13" t="s">
        <v>675</v>
      </c>
      <c r="E5" s="13" t="s">
        <v>225</v>
      </c>
      <c r="F5" s="13" t="s">
        <v>101</v>
      </c>
      <c r="G5" s="41" t="s">
        <v>778</v>
      </c>
      <c r="H5" s="14">
        <v>2851</v>
      </c>
      <c r="I5" s="14">
        <v>5400</v>
      </c>
      <c r="J5" s="14">
        <v>0</v>
      </c>
      <c r="K5" s="15">
        <f t="shared" ref="K5:K43" si="0">SUM(H5:J5)</f>
        <v>8251</v>
      </c>
    </row>
    <row r="6" spans="1:12">
      <c r="A6" s="12" t="s">
        <v>684</v>
      </c>
      <c r="B6" s="13">
        <v>3375</v>
      </c>
      <c r="C6" s="13" t="s">
        <v>123</v>
      </c>
      <c r="D6" s="13" t="s">
        <v>691</v>
      </c>
      <c r="E6" s="13" t="s">
        <v>122</v>
      </c>
      <c r="F6" s="13" t="s">
        <v>108</v>
      </c>
      <c r="G6" s="41" t="s">
        <v>740</v>
      </c>
      <c r="H6" s="14">
        <v>2450</v>
      </c>
      <c r="I6" s="54">
        <v>3500</v>
      </c>
      <c r="J6" s="14">
        <v>0</v>
      </c>
      <c r="K6" s="15">
        <f t="shared" si="0"/>
        <v>5950</v>
      </c>
      <c r="L6" t="s">
        <v>1181</v>
      </c>
    </row>
    <row r="7" spans="1:12">
      <c r="A7" s="12" t="s">
        <v>684</v>
      </c>
      <c r="B7" s="13">
        <v>3377</v>
      </c>
      <c r="C7" s="13" t="s">
        <v>123</v>
      </c>
      <c r="D7" s="13" t="s">
        <v>700</v>
      </c>
      <c r="E7" s="13" t="s">
        <v>122</v>
      </c>
      <c r="F7" s="13" t="s">
        <v>106</v>
      </c>
      <c r="G7" s="41" t="s">
        <v>773</v>
      </c>
      <c r="H7" s="14">
        <v>8262</v>
      </c>
      <c r="I7" s="14">
        <v>2500</v>
      </c>
      <c r="J7" s="14">
        <v>0</v>
      </c>
      <c r="K7" s="15">
        <f t="shared" si="0"/>
        <v>10762</v>
      </c>
    </row>
    <row r="8" spans="1:12">
      <c r="A8" s="12" t="s">
        <v>684</v>
      </c>
      <c r="B8" s="13">
        <v>3377</v>
      </c>
      <c r="C8" s="13" t="s">
        <v>123</v>
      </c>
      <c r="D8" s="13" t="s">
        <v>617</v>
      </c>
      <c r="E8" s="13" t="s">
        <v>122</v>
      </c>
      <c r="F8" s="13" t="s">
        <v>106</v>
      </c>
      <c r="G8" s="41" t="s">
        <v>891</v>
      </c>
      <c r="H8" s="14">
        <v>0</v>
      </c>
      <c r="I8" s="14">
        <v>3000</v>
      </c>
      <c r="J8" s="14">
        <v>0</v>
      </c>
      <c r="K8" s="15">
        <f t="shared" si="0"/>
        <v>3000</v>
      </c>
    </row>
    <row r="9" spans="1:12">
      <c r="A9" s="12" t="s">
        <v>684</v>
      </c>
      <c r="B9" s="13">
        <v>3377</v>
      </c>
      <c r="C9" s="13" t="s">
        <v>123</v>
      </c>
      <c r="D9" s="13" t="s">
        <v>701</v>
      </c>
      <c r="E9" s="13" t="s">
        <v>122</v>
      </c>
      <c r="F9" s="13" t="s">
        <v>106</v>
      </c>
      <c r="G9" s="41" t="s">
        <v>774</v>
      </c>
      <c r="H9" s="14">
        <v>0</v>
      </c>
      <c r="I9" s="14">
        <v>3000</v>
      </c>
      <c r="J9" s="14">
        <v>0</v>
      </c>
      <c r="K9" s="15">
        <f t="shared" si="0"/>
        <v>3000</v>
      </c>
    </row>
    <row r="10" spans="1:12">
      <c r="A10" s="12" t="s">
        <v>684</v>
      </c>
      <c r="B10" s="13" t="s">
        <v>1166</v>
      </c>
      <c r="C10" s="13" t="s">
        <v>135</v>
      </c>
      <c r="D10" s="13" t="s">
        <v>700</v>
      </c>
      <c r="E10" s="13" t="s">
        <v>206</v>
      </c>
      <c r="F10" s="13" t="s">
        <v>106</v>
      </c>
      <c r="G10" s="41" t="s">
        <v>775</v>
      </c>
      <c r="H10" s="14">
        <v>813</v>
      </c>
      <c r="I10" s="14">
        <v>400</v>
      </c>
      <c r="J10" s="14">
        <v>0</v>
      </c>
      <c r="K10" s="15">
        <f t="shared" si="0"/>
        <v>1213</v>
      </c>
    </row>
    <row r="11" spans="1:12">
      <c r="A11" s="12" t="s">
        <v>708</v>
      </c>
      <c r="B11" s="13">
        <v>3378</v>
      </c>
      <c r="C11" s="13" t="s">
        <v>123</v>
      </c>
      <c r="D11" s="13" t="s">
        <v>617</v>
      </c>
      <c r="E11" s="13" t="s">
        <v>122</v>
      </c>
      <c r="F11" s="13" t="s">
        <v>106</v>
      </c>
      <c r="G11" s="41" t="s">
        <v>892</v>
      </c>
      <c r="H11" s="14">
        <v>2275</v>
      </c>
      <c r="I11" s="14">
        <v>3000</v>
      </c>
      <c r="J11" s="14">
        <v>0</v>
      </c>
      <c r="K11" s="15">
        <f t="shared" si="0"/>
        <v>5275</v>
      </c>
    </row>
    <row r="12" spans="1:12">
      <c r="A12" s="12" t="s">
        <v>708</v>
      </c>
      <c r="B12" s="13">
        <v>3379</v>
      </c>
      <c r="C12" s="13" t="s">
        <v>123</v>
      </c>
      <c r="D12" s="13" t="s">
        <v>617</v>
      </c>
      <c r="E12" s="13" t="s">
        <v>122</v>
      </c>
      <c r="F12" s="13" t="s">
        <v>106</v>
      </c>
      <c r="G12" s="41" t="s">
        <v>777</v>
      </c>
      <c r="H12" s="14">
        <v>2205</v>
      </c>
      <c r="I12" s="14">
        <v>2500</v>
      </c>
      <c r="J12" s="14">
        <v>0</v>
      </c>
      <c r="K12" s="15">
        <f t="shared" si="0"/>
        <v>4705</v>
      </c>
    </row>
    <row r="13" spans="1:12">
      <c r="A13" s="12" t="s">
        <v>708</v>
      </c>
      <c r="B13" s="13" t="s">
        <v>727</v>
      </c>
      <c r="C13" s="13" t="s">
        <v>80</v>
      </c>
      <c r="D13" s="13" t="s">
        <v>728</v>
      </c>
      <c r="E13" s="13" t="s">
        <v>83</v>
      </c>
      <c r="F13" s="13" t="s">
        <v>84</v>
      </c>
      <c r="G13" s="41" t="s">
        <v>781</v>
      </c>
      <c r="H13" s="14">
        <v>7453</v>
      </c>
      <c r="I13" s="14">
        <v>300</v>
      </c>
      <c r="J13" s="14">
        <v>0</v>
      </c>
      <c r="K13" s="15">
        <f t="shared" si="0"/>
        <v>7753</v>
      </c>
    </row>
    <row r="14" spans="1:12">
      <c r="A14" s="12" t="s">
        <v>708</v>
      </c>
      <c r="B14" s="13" t="s">
        <v>727</v>
      </c>
      <c r="C14" s="13" t="s">
        <v>80</v>
      </c>
      <c r="D14" s="13" t="s">
        <v>728</v>
      </c>
      <c r="E14" s="13" t="s">
        <v>121</v>
      </c>
      <c r="F14" s="13" t="s">
        <v>101</v>
      </c>
      <c r="G14" s="41" t="s">
        <v>779</v>
      </c>
      <c r="H14" s="14">
        <v>0</v>
      </c>
      <c r="I14" s="14">
        <v>1000</v>
      </c>
      <c r="J14" s="14">
        <v>0</v>
      </c>
      <c r="K14" s="15">
        <f t="shared" si="0"/>
        <v>1000</v>
      </c>
    </row>
    <row r="15" spans="1:12">
      <c r="A15" s="12" t="s">
        <v>708</v>
      </c>
      <c r="B15" s="13" t="s">
        <v>727</v>
      </c>
      <c r="C15" s="13" t="s">
        <v>80</v>
      </c>
      <c r="D15" s="13" t="s">
        <v>729</v>
      </c>
      <c r="E15" s="13" t="s">
        <v>83</v>
      </c>
      <c r="F15" s="13" t="s">
        <v>84</v>
      </c>
      <c r="G15" s="41" t="s">
        <v>782</v>
      </c>
      <c r="H15" s="14">
        <v>0</v>
      </c>
      <c r="I15" s="14">
        <v>300</v>
      </c>
      <c r="J15" s="14">
        <v>0</v>
      </c>
      <c r="K15" s="15">
        <f t="shared" si="0"/>
        <v>300</v>
      </c>
    </row>
    <row r="16" spans="1:12">
      <c r="A16" s="12" t="s">
        <v>708</v>
      </c>
      <c r="B16" s="13" t="s">
        <v>727</v>
      </c>
      <c r="C16" s="13" t="s">
        <v>80</v>
      </c>
      <c r="D16" s="13" t="s">
        <v>729</v>
      </c>
      <c r="E16" s="13" t="s">
        <v>121</v>
      </c>
      <c r="F16" s="13" t="s">
        <v>101</v>
      </c>
      <c r="G16" s="41" t="s">
        <v>780</v>
      </c>
      <c r="H16" s="14">
        <v>0</v>
      </c>
      <c r="I16" s="14">
        <v>1000</v>
      </c>
      <c r="J16" s="14">
        <v>0</v>
      </c>
      <c r="K16" s="15">
        <f t="shared" si="0"/>
        <v>1000</v>
      </c>
    </row>
    <row r="17" spans="1:11">
      <c r="A17" s="12" t="s">
        <v>708</v>
      </c>
      <c r="B17" s="13" t="s">
        <v>727</v>
      </c>
      <c r="C17" s="13" t="s">
        <v>80</v>
      </c>
      <c r="D17" s="13" t="s">
        <v>617</v>
      </c>
      <c r="E17" s="13" t="s">
        <v>206</v>
      </c>
      <c r="F17" s="13" t="s">
        <v>106</v>
      </c>
      <c r="G17" s="41" t="s">
        <v>776</v>
      </c>
      <c r="H17" s="14">
        <v>0</v>
      </c>
      <c r="I17" s="14">
        <v>400</v>
      </c>
      <c r="J17" s="14">
        <v>0</v>
      </c>
      <c r="K17" s="15">
        <f t="shared" si="0"/>
        <v>400</v>
      </c>
    </row>
    <row r="18" spans="1:11">
      <c r="A18" s="12" t="s">
        <v>708</v>
      </c>
      <c r="B18" s="13">
        <v>3575</v>
      </c>
      <c r="C18" s="13" t="s">
        <v>102</v>
      </c>
      <c r="D18" s="13" t="s">
        <v>728</v>
      </c>
      <c r="E18" s="13" t="s">
        <v>741</v>
      </c>
      <c r="F18" s="13" t="s">
        <v>106</v>
      </c>
      <c r="G18" s="13" t="s">
        <v>97</v>
      </c>
      <c r="H18" s="14">
        <v>1150</v>
      </c>
      <c r="I18" s="14">
        <v>0</v>
      </c>
      <c r="J18" s="14">
        <v>0</v>
      </c>
      <c r="K18" s="15">
        <f t="shared" si="0"/>
        <v>1150</v>
      </c>
    </row>
    <row r="19" spans="1:11">
      <c r="A19" s="12" t="s">
        <v>742</v>
      </c>
      <c r="B19" s="13" t="s">
        <v>766</v>
      </c>
      <c r="C19" s="13" t="s">
        <v>80</v>
      </c>
      <c r="D19" s="13" t="s">
        <v>617</v>
      </c>
      <c r="E19" s="13" t="s">
        <v>122</v>
      </c>
      <c r="F19" s="13" t="s">
        <v>144</v>
      </c>
      <c r="G19" s="13" t="s">
        <v>97</v>
      </c>
      <c r="H19" s="14">
        <v>474</v>
      </c>
      <c r="I19" s="14">
        <v>0</v>
      </c>
      <c r="J19" s="14">
        <v>0</v>
      </c>
      <c r="K19" s="15">
        <f t="shared" si="0"/>
        <v>474</v>
      </c>
    </row>
    <row r="20" spans="1:11">
      <c r="A20" s="12" t="s">
        <v>742</v>
      </c>
      <c r="B20" s="13">
        <v>3576</v>
      </c>
      <c r="C20" s="13" t="s">
        <v>102</v>
      </c>
      <c r="D20" s="13" t="s">
        <v>617</v>
      </c>
      <c r="E20" s="13" t="s">
        <v>96</v>
      </c>
      <c r="F20" s="13" t="s">
        <v>97</v>
      </c>
      <c r="G20" s="13" t="s">
        <v>97</v>
      </c>
      <c r="H20" s="14">
        <v>1150</v>
      </c>
      <c r="I20" s="14">
        <v>0</v>
      </c>
      <c r="J20" s="14">
        <v>0</v>
      </c>
      <c r="K20" s="15">
        <f t="shared" si="0"/>
        <v>1150</v>
      </c>
    </row>
    <row r="21" spans="1:11">
      <c r="A21" s="12" t="s">
        <v>742</v>
      </c>
      <c r="B21" s="13" t="s">
        <v>772</v>
      </c>
      <c r="C21" s="13" t="s">
        <v>80</v>
      </c>
      <c r="D21" s="13" t="s">
        <v>675</v>
      </c>
      <c r="E21" s="13" t="s">
        <v>121</v>
      </c>
      <c r="F21" s="13" t="s">
        <v>101</v>
      </c>
      <c r="G21" s="41" t="s">
        <v>826</v>
      </c>
      <c r="H21" s="14">
        <v>970</v>
      </c>
      <c r="I21" s="14">
        <v>1000</v>
      </c>
      <c r="J21" s="14">
        <v>0</v>
      </c>
      <c r="K21" s="15">
        <f t="shared" si="0"/>
        <v>1970</v>
      </c>
    </row>
    <row r="22" spans="1:11">
      <c r="A22" s="12" t="s">
        <v>787</v>
      </c>
      <c r="B22" s="13" t="s">
        <v>817</v>
      </c>
      <c r="C22" s="13" t="s">
        <v>80</v>
      </c>
      <c r="D22" s="13" t="s">
        <v>818</v>
      </c>
      <c r="E22" s="13" t="s">
        <v>122</v>
      </c>
      <c r="F22" s="13" t="s">
        <v>84</v>
      </c>
      <c r="G22" s="41" t="s">
        <v>889</v>
      </c>
      <c r="H22" s="14">
        <v>40297</v>
      </c>
      <c r="I22" s="14">
        <v>2850</v>
      </c>
      <c r="J22" s="14">
        <v>0</v>
      </c>
      <c r="K22" s="15">
        <f t="shared" si="0"/>
        <v>43147</v>
      </c>
    </row>
    <row r="23" spans="1:11">
      <c r="A23" s="12" t="s">
        <v>787</v>
      </c>
      <c r="B23" s="13" t="s">
        <v>817</v>
      </c>
      <c r="C23" s="13" t="s">
        <v>80</v>
      </c>
      <c r="D23" s="13" t="s">
        <v>89</v>
      </c>
      <c r="E23" s="13" t="s">
        <v>122</v>
      </c>
      <c r="F23" s="13" t="s">
        <v>84</v>
      </c>
      <c r="G23" s="41" t="s">
        <v>890</v>
      </c>
      <c r="H23" s="14">
        <v>0</v>
      </c>
      <c r="I23" s="14">
        <v>2850</v>
      </c>
      <c r="J23" s="14">
        <v>0</v>
      </c>
      <c r="K23" s="15">
        <f t="shared" si="0"/>
        <v>2850</v>
      </c>
    </row>
    <row r="24" spans="1:11">
      <c r="A24" s="12" t="s">
        <v>787</v>
      </c>
      <c r="B24" s="13" t="s">
        <v>817</v>
      </c>
      <c r="C24" s="13" t="s">
        <v>80</v>
      </c>
      <c r="D24" s="13" t="s">
        <v>701</v>
      </c>
      <c r="E24" s="13" t="s">
        <v>122</v>
      </c>
      <c r="F24" s="13" t="s">
        <v>106</v>
      </c>
      <c r="G24" s="41" t="s">
        <v>863</v>
      </c>
      <c r="H24" s="14">
        <v>0</v>
      </c>
      <c r="I24" s="14">
        <v>2500</v>
      </c>
      <c r="J24" s="14">
        <v>0</v>
      </c>
      <c r="K24" s="15">
        <f t="shared" si="0"/>
        <v>2500</v>
      </c>
    </row>
    <row r="25" spans="1:11">
      <c r="A25" s="12" t="s">
        <v>787</v>
      </c>
      <c r="B25" s="13" t="s">
        <v>817</v>
      </c>
      <c r="C25" s="13" t="s">
        <v>80</v>
      </c>
      <c r="D25" s="13" t="s">
        <v>700</v>
      </c>
      <c r="E25" s="13" t="s">
        <v>122</v>
      </c>
      <c r="F25" s="13" t="s">
        <v>106</v>
      </c>
      <c r="G25" s="41" t="s">
        <v>864</v>
      </c>
      <c r="H25" s="14">
        <v>0</v>
      </c>
      <c r="I25" s="14">
        <v>4000</v>
      </c>
      <c r="J25" s="14">
        <v>0</v>
      </c>
      <c r="K25" s="15">
        <f t="shared" si="0"/>
        <v>4000</v>
      </c>
    </row>
    <row r="26" spans="1:11">
      <c r="A26" s="12" t="s">
        <v>787</v>
      </c>
      <c r="B26" s="13" t="s">
        <v>817</v>
      </c>
      <c r="C26" s="13" t="s">
        <v>80</v>
      </c>
      <c r="D26" s="13" t="s">
        <v>617</v>
      </c>
      <c r="E26" s="13" t="s">
        <v>122</v>
      </c>
      <c r="F26" s="13" t="s">
        <v>106</v>
      </c>
      <c r="G26" s="41" t="s">
        <v>1196</v>
      </c>
      <c r="H26" s="14">
        <v>0</v>
      </c>
      <c r="I26" s="14">
        <v>4000</v>
      </c>
      <c r="J26" s="14">
        <v>0</v>
      </c>
      <c r="K26" s="15">
        <f t="shared" si="0"/>
        <v>4000</v>
      </c>
    </row>
    <row r="27" spans="1:11">
      <c r="A27" s="12" t="s">
        <v>787</v>
      </c>
      <c r="B27" s="13" t="s">
        <v>817</v>
      </c>
      <c r="C27" s="13" t="s">
        <v>80</v>
      </c>
      <c r="D27" s="13" t="s">
        <v>729</v>
      </c>
      <c r="E27" s="13" t="s">
        <v>819</v>
      </c>
      <c r="F27" s="13" t="s">
        <v>84</v>
      </c>
      <c r="G27" s="41" t="s">
        <v>1155</v>
      </c>
      <c r="H27" s="14">
        <v>0</v>
      </c>
      <c r="I27" s="14">
        <v>2500</v>
      </c>
      <c r="J27" s="14">
        <v>0</v>
      </c>
      <c r="K27" s="15">
        <f t="shared" si="0"/>
        <v>2500</v>
      </c>
    </row>
    <row r="28" spans="1:11">
      <c r="A28" s="12" t="s">
        <v>787</v>
      </c>
      <c r="B28" s="13" t="s">
        <v>817</v>
      </c>
      <c r="C28" s="13" t="s">
        <v>80</v>
      </c>
      <c r="D28" s="13" t="s">
        <v>729</v>
      </c>
      <c r="E28" s="13" t="s">
        <v>121</v>
      </c>
      <c r="F28" s="13" t="s">
        <v>101</v>
      </c>
      <c r="G28" s="41" t="s">
        <v>1156</v>
      </c>
      <c r="H28" s="14">
        <v>0</v>
      </c>
      <c r="I28" s="14">
        <v>1000</v>
      </c>
      <c r="J28" s="14">
        <v>0</v>
      </c>
      <c r="K28" s="15">
        <f t="shared" si="0"/>
        <v>1000</v>
      </c>
    </row>
    <row r="29" spans="1:11">
      <c r="A29" s="12" t="s">
        <v>787</v>
      </c>
      <c r="B29" s="13" t="s">
        <v>817</v>
      </c>
      <c r="C29" s="13" t="s">
        <v>80</v>
      </c>
      <c r="D29" s="13" t="s">
        <v>728</v>
      </c>
      <c r="E29" s="13" t="s">
        <v>819</v>
      </c>
      <c r="F29" s="13" t="s">
        <v>84</v>
      </c>
      <c r="G29" s="41" t="s">
        <v>1158</v>
      </c>
      <c r="H29" s="14">
        <v>0</v>
      </c>
      <c r="I29" s="14">
        <v>2500</v>
      </c>
      <c r="J29" s="14">
        <v>0</v>
      </c>
      <c r="K29" s="15">
        <f t="shared" si="0"/>
        <v>2500</v>
      </c>
    </row>
    <row r="30" spans="1:11">
      <c r="A30" s="12" t="s">
        <v>787</v>
      </c>
      <c r="B30" s="13" t="s">
        <v>817</v>
      </c>
      <c r="C30" s="13" t="s">
        <v>80</v>
      </c>
      <c r="D30" s="13" t="s">
        <v>728</v>
      </c>
      <c r="E30" s="13" t="s">
        <v>121</v>
      </c>
      <c r="F30" s="13" t="s">
        <v>101</v>
      </c>
      <c r="G30" s="41" t="s">
        <v>1157</v>
      </c>
      <c r="H30" s="14">
        <v>0</v>
      </c>
      <c r="I30" s="14">
        <v>1000</v>
      </c>
      <c r="J30" s="14">
        <v>0</v>
      </c>
      <c r="K30" s="15">
        <f t="shared" si="0"/>
        <v>1000</v>
      </c>
    </row>
    <row r="31" spans="1:11">
      <c r="A31" s="12" t="s">
        <v>787</v>
      </c>
      <c r="B31" s="13" t="s">
        <v>817</v>
      </c>
      <c r="C31" s="13" t="s">
        <v>80</v>
      </c>
      <c r="D31" s="13" t="s">
        <v>911</v>
      </c>
      <c r="E31" s="13" t="s">
        <v>122</v>
      </c>
      <c r="F31" s="13" t="s">
        <v>108</v>
      </c>
      <c r="G31" s="41" t="s">
        <v>912</v>
      </c>
      <c r="H31" s="14">
        <v>0</v>
      </c>
      <c r="I31" s="14">
        <v>3500</v>
      </c>
      <c r="J31" s="14">
        <v>0</v>
      </c>
      <c r="K31" s="15">
        <f t="shared" si="0"/>
        <v>3500</v>
      </c>
    </row>
    <row r="32" spans="1:11">
      <c r="A32" s="12" t="s">
        <v>787</v>
      </c>
      <c r="B32" s="13">
        <v>3588</v>
      </c>
      <c r="C32" s="13" t="s">
        <v>102</v>
      </c>
      <c r="D32" s="13" t="s">
        <v>728</v>
      </c>
      <c r="E32" s="13" t="s">
        <v>741</v>
      </c>
      <c r="F32" s="13" t="s">
        <v>97</v>
      </c>
      <c r="G32" s="41" t="s">
        <v>97</v>
      </c>
      <c r="H32" s="14">
        <v>1510</v>
      </c>
      <c r="I32" s="14">
        <v>0</v>
      </c>
      <c r="J32" s="14">
        <v>0</v>
      </c>
      <c r="K32" s="15">
        <f t="shared" si="0"/>
        <v>1510</v>
      </c>
    </row>
    <row r="33" spans="1:11">
      <c r="A33" s="12" t="s">
        <v>838</v>
      </c>
      <c r="B33" s="13">
        <v>4175</v>
      </c>
      <c r="C33" s="13" t="s">
        <v>102</v>
      </c>
      <c r="D33" s="13" t="s">
        <v>729</v>
      </c>
      <c r="E33" s="13" t="s">
        <v>741</v>
      </c>
      <c r="F33" s="13" t="s">
        <v>108</v>
      </c>
      <c r="G33" s="13" t="s">
        <v>97</v>
      </c>
      <c r="H33" s="14">
        <v>4750</v>
      </c>
      <c r="I33" s="14">
        <v>0</v>
      </c>
      <c r="J33" s="14">
        <v>0</v>
      </c>
      <c r="K33" s="15">
        <f t="shared" si="0"/>
        <v>4750</v>
      </c>
    </row>
    <row r="34" spans="1:11">
      <c r="A34" s="12" t="s">
        <v>838</v>
      </c>
      <c r="B34" s="13">
        <v>3593</v>
      </c>
      <c r="C34" s="13" t="s">
        <v>102</v>
      </c>
      <c r="D34" s="13" t="s">
        <v>729</v>
      </c>
      <c r="E34" s="13" t="s">
        <v>96</v>
      </c>
      <c r="F34" s="13" t="s">
        <v>108</v>
      </c>
      <c r="G34" s="13" t="s">
        <v>97</v>
      </c>
      <c r="H34" s="14">
        <v>5790</v>
      </c>
      <c r="I34" s="14">
        <v>0</v>
      </c>
      <c r="J34" s="14">
        <v>0</v>
      </c>
      <c r="K34" s="15">
        <f t="shared" si="0"/>
        <v>5790</v>
      </c>
    </row>
    <row r="35" spans="1:11">
      <c r="A35" s="16" t="s">
        <v>838</v>
      </c>
      <c r="B35" s="17">
        <v>3595</v>
      </c>
      <c r="C35" s="17" t="s">
        <v>102</v>
      </c>
      <c r="D35" s="17" t="s">
        <v>728</v>
      </c>
      <c r="E35" s="17" t="s">
        <v>96</v>
      </c>
      <c r="F35" s="17" t="s">
        <v>108</v>
      </c>
      <c r="G35" s="13" t="s">
        <v>97</v>
      </c>
      <c r="H35" s="14">
        <v>2200</v>
      </c>
      <c r="I35" s="14">
        <v>0</v>
      </c>
      <c r="J35" s="14">
        <v>0</v>
      </c>
      <c r="K35" s="15">
        <f t="shared" si="0"/>
        <v>2200</v>
      </c>
    </row>
    <row r="36" spans="1:11">
      <c r="A36" s="16" t="s">
        <v>899</v>
      </c>
      <c r="B36" s="17">
        <v>3606</v>
      </c>
      <c r="C36" s="17" t="s">
        <v>102</v>
      </c>
      <c r="D36" s="17" t="s">
        <v>728</v>
      </c>
      <c r="E36" s="17" t="s">
        <v>741</v>
      </c>
      <c r="F36" s="17" t="s">
        <v>108</v>
      </c>
      <c r="G36" s="17" t="s">
        <v>97</v>
      </c>
      <c r="H36" s="14">
        <v>1520</v>
      </c>
      <c r="I36" s="14">
        <v>0</v>
      </c>
      <c r="J36" s="14">
        <v>0</v>
      </c>
      <c r="K36" s="15">
        <f t="shared" si="0"/>
        <v>1520</v>
      </c>
    </row>
    <row r="37" spans="1:11">
      <c r="A37" s="16" t="s">
        <v>900</v>
      </c>
      <c r="B37" s="17" t="s">
        <v>901</v>
      </c>
      <c r="C37" s="17" t="s">
        <v>80</v>
      </c>
      <c r="D37" s="17" t="s">
        <v>675</v>
      </c>
      <c r="E37" s="17" t="s">
        <v>121</v>
      </c>
      <c r="F37" s="17" t="s">
        <v>101</v>
      </c>
      <c r="G37" s="41" t="s">
        <v>1006</v>
      </c>
      <c r="H37" s="14">
        <v>868</v>
      </c>
      <c r="I37" s="14">
        <v>1000</v>
      </c>
      <c r="J37" s="14">
        <v>0</v>
      </c>
      <c r="K37" s="15">
        <f t="shared" si="0"/>
        <v>1868</v>
      </c>
    </row>
    <row r="38" spans="1:11">
      <c r="A38" s="16" t="s">
        <v>1033</v>
      </c>
      <c r="B38" s="17">
        <v>3640</v>
      </c>
      <c r="C38" s="17" t="s">
        <v>102</v>
      </c>
      <c r="D38" s="17" t="s">
        <v>728</v>
      </c>
      <c r="E38" s="17" t="s">
        <v>741</v>
      </c>
      <c r="F38" s="17" t="s">
        <v>101</v>
      </c>
      <c r="G38" s="17" t="s">
        <v>97</v>
      </c>
      <c r="H38" s="14">
        <v>2800</v>
      </c>
      <c r="I38" s="14">
        <v>0</v>
      </c>
      <c r="J38" s="14">
        <v>0</v>
      </c>
      <c r="K38" s="15">
        <f t="shared" si="0"/>
        <v>2800</v>
      </c>
    </row>
    <row r="39" spans="1:11">
      <c r="A39" s="16" t="s">
        <v>1033</v>
      </c>
      <c r="B39" s="17" t="s">
        <v>1059</v>
      </c>
      <c r="C39" s="17" t="s">
        <v>80</v>
      </c>
      <c r="D39" s="17" t="s">
        <v>728</v>
      </c>
      <c r="E39" s="17" t="s">
        <v>90</v>
      </c>
      <c r="F39" s="17" t="s">
        <v>84</v>
      </c>
      <c r="G39" s="61" t="s">
        <v>1226</v>
      </c>
      <c r="H39" s="14">
        <v>700</v>
      </c>
      <c r="I39" s="14">
        <v>0</v>
      </c>
      <c r="J39" s="14">
        <v>0</v>
      </c>
      <c r="K39" s="15">
        <f t="shared" si="0"/>
        <v>700</v>
      </c>
    </row>
    <row r="40" spans="1:11">
      <c r="A40" s="16" t="s">
        <v>1070</v>
      </c>
      <c r="B40" s="17" t="s">
        <v>97</v>
      </c>
      <c r="C40" s="17" t="s">
        <v>287</v>
      </c>
      <c r="D40" s="17" t="s">
        <v>700</v>
      </c>
      <c r="E40" s="17" t="s">
        <v>1075</v>
      </c>
      <c r="F40" s="17" t="s">
        <v>113</v>
      </c>
      <c r="G40" s="61" t="s">
        <v>1227</v>
      </c>
      <c r="H40" s="14">
        <v>0</v>
      </c>
      <c r="I40" s="14">
        <v>0</v>
      </c>
      <c r="J40" s="14">
        <v>6590</v>
      </c>
      <c r="K40" s="15">
        <f t="shared" si="0"/>
        <v>6590</v>
      </c>
    </row>
    <row r="41" spans="1:11">
      <c r="A41" s="16" t="s">
        <v>1070</v>
      </c>
      <c r="B41" s="17" t="s">
        <v>1107</v>
      </c>
      <c r="C41" s="17" t="s">
        <v>80</v>
      </c>
      <c r="D41" s="17" t="s">
        <v>728</v>
      </c>
      <c r="E41" s="17" t="s">
        <v>90</v>
      </c>
      <c r="F41" s="17" t="s">
        <v>113</v>
      </c>
      <c r="G41" s="47" t="s">
        <v>1267</v>
      </c>
      <c r="H41" s="14">
        <v>255</v>
      </c>
      <c r="I41" s="14">
        <v>0</v>
      </c>
      <c r="J41" s="14">
        <v>0</v>
      </c>
      <c r="K41" s="15">
        <f t="shared" si="0"/>
        <v>255</v>
      </c>
    </row>
    <row r="42" spans="1:11">
      <c r="A42" s="16" t="s">
        <v>1070</v>
      </c>
      <c r="B42" s="17">
        <v>3643</v>
      </c>
      <c r="C42" s="17" t="s">
        <v>102</v>
      </c>
      <c r="D42" s="17" t="s">
        <v>728</v>
      </c>
      <c r="E42" s="17" t="s">
        <v>741</v>
      </c>
      <c r="F42" s="17" t="s">
        <v>97</v>
      </c>
      <c r="G42" s="17" t="s">
        <v>97</v>
      </c>
      <c r="H42" s="14">
        <v>2100</v>
      </c>
      <c r="I42" s="14">
        <v>0</v>
      </c>
      <c r="J42" s="14">
        <v>0</v>
      </c>
      <c r="K42" s="15">
        <f t="shared" si="0"/>
        <v>2100</v>
      </c>
    </row>
    <row r="43" spans="1:11" ht="15.75" thickBot="1">
      <c r="A43" s="18"/>
      <c r="B43" s="19"/>
      <c r="C43" s="19"/>
      <c r="D43" s="19"/>
      <c r="E43" s="19"/>
      <c r="F43" s="19"/>
      <c r="G43" s="20" t="s">
        <v>42</v>
      </c>
      <c r="H43" s="21">
        <f>SUM(E57:E69)</f>
        <v>1000</v>
      </c>
      <c r="I43" s="21">
        <v>0</v>
      </c>
      <c r="J43" s="21">
        <v>0</v>
      </c>
      <c r="K43" s="15">
        <f t="shared" si="0"/>
        <v>1000</v>
      </c>
    </row>
    <row r="44" spans="1:11" ht="16.5" thickBot="1">
      <c r="A44" s="23"/>
      <c r="B44" s="23"/>
      <c r="C44" s="23"/>
      <c r="D44" s="23"/>
      <c r="E44" s="23"/>
      <c r="F44" s="23"/>
      <c r="G44" s="24" t="s">
        <v>43</v>
      </c>
      <c r="H44" s="25">
        <f>SUM(H4:H43)</f>
        <v>94587</v>
      </c>
      <c r="I44" s="26">
        <f>SUM(I4:I43)</f>
        <v>55420</v>
      </c>
      <c r="J44" s="26">
        <f>SUM(J4:J43)</f>
        <v>6590</v>
      </c>
      <c r="K44" s="27">
        <f>SUM(K4:K43)</f>
        <v>156597</v>
      </c>
    </row>
    <row r="45" spans="1:11">
      <c r="A45" s="28"/>
      <c r="B45" s="28"/>
      <c r="C45" s="28"/>
      <c r="D45" s="28"/>
      <c r="E45" s="28"/>
      <c r="F45" s="28"/>
      <c r="G45" s="28"/>
    </row>
    <row r="46" spans="1:11">
      <c r="A46" s="28"/>
      <c r="B46" s="28"/>
      <c r="C46" s="28"/>
      <c r="D46" s="28"/>
      <c r="E46" s="28"/>
      <c r="F46" s="28"/>
      <c r="G46" s="28"/>
    </row>
    <row r="47" spans="1:11">
      <c r="A47" s="28"/>
      <c r="B47" s="28"/>
      <c r="C47" s="28"/>
      <c r="D47" s="28"/>
      <c r="E47" s="28"/>
      <c r="F47" s="28"/>
      <c r="G47" s="28"/>
    </row>
    <row r="48" spans="1:11">
      <c r="A48" s="28"/>
      <c r="B48" s="28"/>
      <c r="C48" s="28"/>
      <c r="D48" s="28"/>
      <c r="E48" s="28"/>
      <c r="F48" s="28"/>
      <c r="G48" s="28"/>
    </row>
    <row r="49" spans="1:7">
      <c r="A49" s="28"/>
      <c r="B49" s="28"/>
      <c r="C49" s="28"/>
      <c r="D49" s="28"/>
      <c r="E49" s="28"/>
      <c r="F49" s="28"/>
      <c r="G49" s="28"/>
    </row>
    <row r="50" spans="1:7">
      <c r="A50" s="28"/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8"/>
      <c r="B52" s="28"/>
      <c r="C52" s="28"/>
      <c r="D52" s="28"/>
      <c r="E52" s="28"/>
      <c r="F52" s="28"/>
      <c r="G52" s="28"/>
    </row>
    <row r="53" spans="1:7" ht="15.75" thickBot="1">
      <c r="A53" s="28"/>
      <c r="B53" s="28"/>
      <c r="C53" s="28"/>
      <c r="D53" s="28"/>
      <c r="E53" s="28"/>
      <c r="F53" s="28"/>
      <c r="G53" s="28"/>
    </row>
    <row r="54" spans="1:7" ht="19.5" thickBot="1">
      <c r="A54" s="28"/>
      <c r="B54" s="72" t="s">
        <v>44</v>
      </c>
      <c r="C54" s="73"/>
      <c r="D54" s="73"/>
      <c r="E54" s="74"/>
      <c r="F54" s="28"/>
      <c r="G54" s="28"/>
    </row>
    <row r="55" spans="1:7" ht="16.5" thickBot="1">
      <c r="A55" s="28"/>
      <c r="B55" s="29"/>
      <c r="C55" s="30"/>
      <c r="D55" s="30"/>
      <c r="E55" s="31"/>
      <c r="F55" s="28"/>
      <c r="G55" s="28"/>
    </row>
    <row r="56" spans="1:7" ht="16.5" thickBot="1">
      <c r="A56" s="28"/>
      <c r="B56" s="32" t="s">
        <v>31</v>
      </c>
      <c r="C56" s="33" t="s">
        <v>45</v>
      </c>
      <c r="D56" s="32" t="s">
        <v>46</v>
      </c>
      <c r="E56" s="34" t="s">
        <v>47</v>
      </c>
      <c r="F56" s="28"/>
      <c r="G56" s="28"/>
    </row>
    <row r="57" spans="1:7">
      <c r="A57" s="28"/>
      <c r="B57" s="12" t="s">
        <v>787</v>
      </c>
      <c r="C57" s="13" t="s">
        <v>97</v>
      </c>
      <c r="D57" s="13" t="s">
        <v>386</v>
      </c>
      <c r="E57" s="35">
        <v>875</v>
      </c>
      <c r="F57" s="28"/>
      <c r="G57" s="28"/>
    </row>
    <row r="58" spans="1:7">
      <c r="A58" s="28"/>
      <c r="B58" s="16" t="s">
        <v>1033</v>
      </c>
      <c r="C58" s="17" t="s">
        <v>97</v>
      </c>
      <c r="D58" s="17" t="s">
        <v>386</v>
      </c>
      <c r="E58" s="36">
        <v>125</v>
      </c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>
      <c r="A74" s="28"/>
      <c r="B74" s="16"/>
      <c r="C74" s="17"/>
      <c r="D74" s="17"/>
      <c r="E74" s="36"/>
      <c r="F74" s="28"/>
      <c r="G74" s="28"/>
    </row>
    <row r="75" spans="1:7">
      <c r="A75" s="28"/>
      <c r="B75" s="16"/>
      <c r="C75" s="17"/>
      <c r="D75" s="17"/>
      <c r="E75" s="36"/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 ht="15.75" thickBot="1">
      <c r="A77" s="28"/>
      <c r="B77" s="37"/>
      <c r="C77" s="38"/>
      <c r="D77" s="38"/>
      <c r="E77" s="39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6" sqref="K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66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366</v>
      </c>
      <c r="B4" s="13">
        <v>3552</v>
      </c>
      <c r="C4" s="13" t="s">
        <v>367</v>
      </c>
      <c r="D4" s="13" t="s">
        <v>89</v>
      </c>
      <c r="E4" s="13" t="s">
        <v>370</v>
      </c>
      <c r="F4" s="13" t="s">
        <v>113</v>
      </c>
      <c r="G4" s="41" t="s">
        <v>381</v>
      </c>
      <c r="H4" s="14">
        <v>0</v>
      </c>
      <c r="I4" s="14">
        <v>0</v>
      </c>
      <c r="J4" s="14">
        <v>8100</v>
      </c>
      <c r="K4" s="15">
        <f>SUM(H4:J4)</f>
        <v>8100</v>
      </c>
    </row>
    <row r="5" spans="1:11" ht="15.75" thickBot="1">
      <c r="A5" s="18"/>
      <c r="B5" s="19"/>
      <c r="C5" s="19"/>
      <c r="D5" s="19"/>
      <c r="E5" s="19"/>
      <c r="F5" s="19"/>
      <c r="G5" s="20" t="s">
        <v>42</v>
      </c>
      <c r="H5" s="21">
        <v>0</v>
      </c>
      <c r="I5" s="21">
        <v>0</v>
      </c>
      <c r="J5" s="21">
        <v>0</v>
      </c>
      <c r="K5" s="22">
        <f>SUM(H5:J5)</f>
        <v>0</v>
      </c>
    </row>
    <row r="6" spans="1:11" ht="16.5" thickBot="1">
      <c r="A6" s="23"/>
      <c r="B6" s="23"/>
      <c r="C6" s="23"/>
      <c r="D6" s="23"/>
      <c r="E6" s="23"/>
      <c r="F6" s="23"/>
      <c r="G6" s="24" t="s">
        <v>43</v>
      </c>
      <c r="H6" s="25">
        <f>SUM(H4:H5)</f>
        <v>0</v>
      </c>
      <c r="I6" s="26">
        <f>SUM(I4:I5)</f>
        <v>0</v>
      </c>
      <c r="J6" s="26">
        <f>SUM(J4:J5)</f>
        <v>8100</v>
      </c>
      <c r="K6" s="27">
        <f>SUM(K4:K5)</f>
        <v>8100</v>
      </c>
    </row>
    <row r="7" spans="1:11">
      <c r="A7" s="28"/>
      <c r="B7" s="28"/>
      <c r="C7" s="28"/>
      <c r="D7" s="28"/>
      <c r="E7" s="28"/>
      <c r="F7" s="28"/>
      <c r="G7" s="28"/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 ht="15.75" thickBot="1">
      <c r="A15" s="28"/>
      <c r="B15" s="28"/>
      <c r="C15" s="28"/>
      <c r="D15" s="28"/>
      <c r="E15" s="28"/>
      <c r="F15" s="28"/>
      <c r="G15" s="28"/>
    </row>
    <row r="16" spans="1:11" ht="19.5" thickBot="1">
      <c r="A16" s="28"/>
      <c r="B16" s="72" t="s">
        <v>44</v>
      </c>
      <c r="C16" s="73"/>
      <c r="D16" s="73"/>
      <c r="E16" s="74"/>
      <c r="F16" s="28"/>
      <c r="G16" s="28"/>
    </row>
    <row r="17" spans="1:7" ht="16.5" thickBot="1">
      <c r="A17" s="28"/>
      <c r="B17" s="29"/>
      <c r="C17" s="30"/>
      <c r="D17" s="30"/>
      <c r="E17" s="31"/>
      <c r="F17" s="28"/>
      <c r="G17" s="28"/>
    </row>
    <row r="18" spans="1:7" ht="16.5" thickBot="1">
      <c r="A18" s="28"/>
      <c r="B18" s="32" t="s">
        <v>31</v>
      </c>
      <c r="C18" s="33" t="s">
        <v>45</v>
      </c>
      <c r="D18" s="32" t="s">
        <v>46</v>
      </c>
      <c r="E18" s="34" t="s">
        <v>47</v>
      </c>
      <c r="F18" s="28"/>
      <c r="G18" s="28"/>
    </row>
    <row r="19" spans="1:7">
      <c r="A19" s="28"/>
      <c r="B19" s="12"/>
      <c r="C19" s="13"/>
      <c r="D19" s="13"/>
      <c r="E19" s="35"/>
      <c r="F19" s="28"/>
      <c r="G19" s="28"/>
    </row>
    <row r="20" spans="1:7">
      <c r="A20" s="28"/>
      <c r="B20" s="16"/>
      <c r="C20" s="17"/>
      <c r="D20" s="17"/>
      <c r="E20" s="36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 ht="15.75" thickBot="1">
      <c r="A39" s="28"/>
      <c r="B39" s="37"/>
      <c r="C39" s="38"/>
      <c r="D39" s="38"/>
      <c r="E39" s="39"/>
    </row>
    <row r="40" spans="1:7">
      <c r="A40" s="28"/>
      <c r="B40" s="28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</sheetData>
  <mergeCells count="2">
    <mergeCell ref="A1:K1"/>
    <mergeCell ref="B16:E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C40" sqref="C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 t="s">
        <v>97</v>
      </c>
      <c r="C4" s="13" t="s">
        <v>126</v>
      </c>
      <c r="D4" s="13" t="s">
        <v>128</v>
      </c>
      <c r="E4" s="13" t="s">
        <v>129</v>
      </c>
      <c r="F4" s="13" t="s">
        <v>113</v>
      </c>
      <c r="G4" s="41" t="s">
        <v>432</v>
      </c>
      <c r="H4" s="14">
        <v>0</v>
      </c>
      <c r="I4" s="14">
        <v>0</v>
      </c>
      <c r="J4" s="14">
        <v>7600</v>
      </c>
      <c r="K4" s="15">
        <f>SUM(H4:J4)</f>
        <v>7600</v>
      </c>
    </row>
    <row r="5" spans="1:11">
      <c r="A5" s="12" t="s">
        <v>117</v>
      </c>
      <c r="B5" s="13" t="s">
        <v>97</v>
      </c>
      <c r="C5" s="13" t="s">
        <v>126</v>
      </c>
      <c r="D5" s="13" t="s">
        <v>130</v>
      </c>
      <c r="E5" s="13" t="s">
        <v>425</v>
      </c>
      <c r="F5" s="13" t="s">
        <v>113</v>
      </c>
      <c r="G5" s="41" t="s">
        <v>433</v>
      </c>
      <c r="H5" s="14">
        <v>0</v>
      </c>
      <c r="I5" s="14">
        <v>0</v>
      </c>
      <c r="J5" s="14">
        <v>4200</v>
      </c>
      <c r="K5" s="15">
        <f t="shared" ref="K5:K11" si="0">SUM(H5:J5)</f>
        <v>4200</v>
      </c>
    </row>
    <row r="6" spans="1:11">
      <c r="A6" s="12" t="s">
        <v>318</v>
      </c>
      <c r="B6" s="13" t="s">
        <v>97</v>
      </c>
      <c r="C6" s="13" t="s">
        <v>326</v>
      </c>
      <c r="D6" s="13" t="s">
        <v>128</v>
      </c>
      <c r="E6" s="13" t="s">
        <v>327</v>
      </c>
      <c r="F6" s="13" t="s">
        <v>113</v>
      </c>
      <c r="G6" s="41" t="s">
        <v>431</v>
      </c>
      <c r="H6" s="14">
        <v>0</v>
      </c>
      <c r="I6" s="14">
        <v>0</v>
      </c>
      <c r="J6" s="14">
        <v>3800</v>
      </c>
      <c r="K6" s="15">
        <f t="shared" si="0"/>
        <v>3800</v>
      </c>
    </row>
    <row r="7" spans="1:11">
      <c r="A7" s="12" t="s">
        <v>452</v>
      </c>
      <c r="B7" s="13" t="s">
        <v>97</v>
      </c>
      <c r="C7" s="13" t="s">
        <v>126</v>
      </c>
      <c r="D7" s="13" t="s">
        <v>458</v>
      </c>
      <c r="E7" s="13" t="s">
        <v>183</v>
      </c>
      <c r="F7" s="13" t="s">
        <v>113</v>
      </c>
      <c r="G7" s="41" t="s">
        <v>690</v>
      </c>
      <c r="H7" s="14">
        <v>0</v>
      </c>
      <c r="I7" s="14">
        <v>0</v>
      </c>
      <c r="J7" s="14">
        <v>2150</v>
      </c>
      <c r="K7" s="15">
        <f t="shared" si="0"/>
        <v>2150</v>
      </c>
    </row>
    <row r="8" spans="1:11">
      <c r="A8" s="12" t="s">
        <v>885</v>
      </c>
      <c r="B8" s="13" t="s">
        <v>97</v>
      </c>
      <c r="C8" s="13" t="s">
        <v>126</v>
      </c>
      <c r="D8" s="13" t="s">
        <v>128</v>
      </c>
      <c r="E8" s="13" t="s">
        <v>176</v>
      </c>
      <c r="F8" s="13" t="s">
        <v>113</v>
      </c>
      <c r="G8" s="41" t="s">
        <v>1185</v>
      </c>
      <c r="H8" s="14">
        <v>0</v>
      </c>
      <c r="I8" s="14">
        <v>0</v>
      </c>
      <c r="J8" s="14">
        <v>3850</v>
      </c>
      <c r="K8" s="15">
        <f t="shared" si="0"/>
        <v>3850</v>
      </c>
    </row>
    <row r="9" spans="1:11">
      <c r="A9" s="12" t="s">
        <v>1033</v>
      </c>
      <c r="B9" s="13">
        <v>5360</v>
      </c>
      <c r="C9" s="13" t="s">
        <v>1036</v>
      </c>
      <c r="D9" s="13"/>
      <c r="E9" s="13" t="s">
        <v>286</v>
      </c>
      <c r="F9" s="13" t="s">
        <v>113</v>
      </c>
      <c r="G9" s="41" t="s">
        <v>1037</v>
      </c>
      <c r="H9" s="14">
        <v>0</v>
      </c>
      <c r="I9" s="14">
        <v>0</v>
      </c>
      <c r="J9" s="14">
        <v>1632</v>
      </c>
      <c r="K9" s="15">
        <f t="shared" si="0"/>
        <v>1632</v>
      </c>
    </row>
    <row r="10" spans="1:11">
      <c r="A10" s="12" t="s">
        <v>1070</v>
      </c>
      <c r="B10" s="13" t="s">
        <v>1083</v>
      </c>
      <c r="C10" s="13" t="s">
        <v>80</v>
      </c>
      <c r="D10" s="13" t="s">
        <v>1084</v>
      </c>
      <c r="E10" s="13" t="s">
        <v>100</v>
      </c>
      <c r="F10" s="13" t="s">
        <v>106</v>
      </c>
      <c r="G10" s="41" t="s">
        <v>1152</v>
      </c>
      <c r="H10" s="14">
        <v>11102</v>
      </c>
      <c r="I10" s="14">
        <v>5670</v>
      </c>
      <c r="J10" s="14">
        <v>0</v>
      </c>
      <c r="K10" s="15">
        <f t="shared" si="0"/>
        <v>16772</v>
      </c>
    </row>
    <row r="11" spans="1:11" ht="15.75" thickBot="1">
      <c r="A11" s="18"/>
      <c r="B11" s="19"/>
      <c r="C11" s="19"/>
      <c r="D11" s="19"/>
      <c r="E11" s="19"/>
      <c r="F11" s="19"/>
      <c r="G11" s="20" t="s">
        <v>42</v>
      </c>
      <c r="H11" s="21">
        <f>SUM(E25:E39)</f>
        <v>0</v>
      </c>
      <c r="I11" s="21">
        <v>0</v>
      </c>
      <c r="J11" s="21">
        <v>0</v>
      </c>
      <c r="K11" s="15">
        <f t="shared" si="0"/>
        <v>0</v>
      </c>
    </row>
    <row r="12" spans="1:11" ht="16.5" thickBot="1">
      <c r="A12" s="23"/>
      <c r="B12" s="23"/>
      <c r="C12" s="23"/>
      <c r="D12" s="23"/>
      <c r="E12" s="23"/>
      <c r="F12" s="23"/>
      <c r="G12" s="24" t="s">
        <v>43</v>
      </c>
      <c r="H12" s="25">
        <f>SUM(H4:H11)</f>
        <v>11102</v>
      </c>
      <c r="I12" s="26">
        <f>SUM(I4:I11)</f>
        <v>5670</v>
      </c>
      <c r="J12" s="26">
        <f>SUM(J4:J11)</f>
        <v>23232</v>
      </c>
      <c r="K12" s="27">
        <f>SUM(K4:K11)</f>
        <v>40004</v>
      </c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 ht="15.75" thickBot="1">
      <c r="A21" s="28"/>
      <c r="B21" s="28"/>
      <c r="C21" s="28"/>
      <c r="D21" s="28"/>
      <c r="E21" s="28"/>
      <c r="F21" s="28"/>
      <c r="G21" s="28"/>
    </row>
    <row r="22" spans="1:7" ht="19.5" thickBot="1">
      <c r="A22" s="28"/>
      <c r="B22" s="72" t="s">
        <v>44</v>
      </c>
      <c r="C22" s="73"/>
      <c r="D22" s="73"/>
      <c r="E22" s="74"/>
      <c r="F22" s="28"/>
      <c r="G22" s="28"/>
    </row>
    <row r="23" spans="1:7" ht="16.5" thickBot="1">
      <c r="A23" s="28"/>
      <c r="B23" s="29"/>
      <c r="C23" s="30"/>
      <c r="D23" s="30"/>
      <c r="E23" s="31"/>
      <c r="F23" s="28"/>
      <c r="G23" s="28"/>
    </row>
    <row r="24" spans="1:7" ht="16.5" thickBot="1">
      <c r="A24" s="28"/>
      <c r="B24" s="32" t="s">
        <v>31</v>
      </c>
      <c r="C24" s="33" t="s">
        <v>45</v>
      </c>
      <c r="D24" s="32" t="s">
        <v>46</v>
      </c>
      <c r="E24" s="34" t="s">
        <v>47</v>
      </c>
      <c r="F24" s="28"/>
      <c r="G24" s="28"/>
    </row>
    <row r="25" spans="1:7">
      <c r="A25" s="28"/>
      <c r="B25" s="12"/>
      <c r="C25" s="13"/>
      <c r="D25" s="13"/>
      <c r="E25" s="35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 ht="15.75" thickBot="1">
      <c r="A45" s="28"/>
      <c r="B45" s="37"/>
      <c r="C45" s="38"/>
      <c r="D45" s="38"/>
      <c r="E45" s="39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</sheetData>
  <mergeCells count="2">
    <mergeCell ref="A1:K1"/>
    <mergeCell ref="B22:E2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4" sqref="G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42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43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72" t="s">
        <v>44</v>
      </c>
      <c r="C78" s="73"/>
      <c r="D78" s="73"/>
      <c r="E78" s="74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31</v>
      </c>
      <c r="C80" s="33" t="s">
        <v>45</v>
      </c>
      <c r="D80" s="32" t="s">
        <v>46</v>
      </c>
      <c r="E80" s="34" t="s">
        <v>47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G11" sqref="G11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8.5703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684</v>
      </c>
      <c r="B4" s="13" t="s">
        <v>688</v>
      </c>
      <c r="C4" s="13" t="s">
        <v>689</v>
      </c>
      <c r="D4" s="13"/>
      <c r="E4" s="13" t="s">
        <v>229</v>
      </c>
      <c r="F4" s="13" t="s">
        <v>134</v>
      </c>
      <c r="G4" s="41" t="s">
        <v>849</v>
      </c>
      <c r="H4" s="14">
        <v>0</v>
      </c>
      <c r="I4" s="14">
        <v>0</v>
      </c>
      <c r="J4" s="14">
        <v>5980</v>
      </c>
      <c r="K4" s="15">
        <f>SUM(H4:J4)</f>
        <v>5980</v>
      </c>
    </row>
    <row r="5" spans="1:11">
      <c r="A5" s="12" t="s">
        <v>787</v>
      </c>
      <c r="B5" s="13">
        <v>100358105</v>
      </c>
      <c r="C5" s="13" t="s">
        <v>800</v>
      </c>
      <c r="D5" s="13" t="s">
        <v>801</v>
      </c>
      <c r="E5" s="13" t="s">
        <v>802</v>
      </c>
      <c r="F5" s="13" t="s">
        <v>134</v>
      </c>
      <c r="G5" s="62" t="s">
        <v>1257</v>
      </c>
      <c r="H5" s="14">
        <v>0</v>
      </c>
      <c r="I5" s="14">
        <v>0</v>
      </c>
      <c r="J5" s="14">
        <v>23024</v>
      </c>
      <c r="K5" s="15">
        <f t="shared" ref="K5:K16" si="0">SUM(H5:J5)</f>
        <v>23024</v>
      </c>
    </row>
    <row r="6" spans="1:11">
      <c r="A6" s="12" t="s">
        <v>787</v>
      </c>
      <c r="B6" s="13">
        <v>100358114</v>
      </c>
      <c r="C6" s="13" t="s">
        <v>800</v>
      </c>
      <c r="D6" s="13" t="s">
        <v>804</v>
      </c>
      <c r="E6" s="13" t="s">
        <v>122</v>
      </c>
      <c r="F6" s="13" t="s">
        <v>134</v>
      </c>
      <c r="G6" s="41" t="s">
        <v>1256</v>
      </c>
      <c r="H6" s="14">
        <v>0</v>
      </c>
      <c r="I6" s="14">
        <v>0</v>
      </c>
      <c r="J6" s="14">
        <v>4699</v>
      </c>
      <c r="K6" s="15">
        <f t="shared" si="0"/>
        <v>4699</v>
      </c>
    </row>
    <row r="7" spans="1:11">
      <c r="A7" s="12" t="s">
        <v>787</v>
      </c>
      <c r="B7" s="13">
        <v>8000086923</v>
      </c>
      <c r="C7" s="13" t="s">
        <v>807</v>
      </c>
      <c r="D7" s="13" t="s">
        <v>801</v>
      </c>
      <c r="E7" s="13" t="s">
        <v>122</v>
      </c>
      <c r="F7" s="13" t="s">
        <v>134</v>
      </c>
      <c r="G7" s="41" t="s">
        <v>969</v>
      </c>
      <c r="H7" s="14">
        <v>0</v>
      </c>
      <c r="I7" s="14">
        <v>0</v>
      </c>
      <c r="J7" s="14">
        <v>1440</v>
      </c>
      <c r="K7" s="15">
        <f t="shared" si="0"/>
        <v>1440</v>
      </c>
    </row>
    <row r="8" spans="1:11">
      <c r="A8" s="12" t="s">
        <v>787</v>
      </c>
      <c r="B8" s="13">
        <v>8000086923</v>
      </c>
      <c r="C8" s="13" t="s">
        <v>807</v>
      </c>
      <c r="D8" s="13" t="s">
        <v>808</v>
      </c>
      <c r="E8" s="13" t="s">
        <v>122</v>
      </c>
      <c r="F8" s="13" t="s">
        <v>134</v>
      </c>
      <c r="G8" s="41" t="s">
        <v>968</v>
      </c>
      <c r="H8" s="14">
        <v>0</v>
      </c>
      <c r="I8" s="14">
        <v>0</v>
      </c>
      <c r="J8" s="14">
        <v>1200</v>
      </c>
      <c r="K8" s="15">
        <f t="shared" si="0"/>
        <v>1200</v>
      </c>
    </row>
    <row r="9" spans="1:11">
      <c r="A9" s="12" t="s">
        <v>787</v>
      </c>
      <c r="B9" s="13">
        <v>8000086923</v>
      </c>
      <c r="C9" s="13" t="s">
        <v>807</v>
      </c>
      <c r="D9" s="13" t="s">
        <v>804</v>
      </c>
      <c r="E9" s="13" t="s">
        <v>105</v>
      </c>
      <c r="F9" s="13" t="s">
        <v>134</v>
      </c>
      <c r="G9" s="41" t="s">
        <v>970</v>
      </c>
      <c r="H9" s="14">
        <v>0</v>
      </c>
      <c r="I9" s="14">
        <v>0</v>
      </c>
      <c r="J9" s="14">
        <v>8230</v>
      </c>
      <c r="K9" s="15">
        <f t="shared" si="0"/>
        <v>8230</v>
      </c>
    </row>
    <row r="10" spans="1:11">
      <c r="A10" s="12" t="s">
        <v>787</v>
      </c>
      <c r="B10" s="13">
        <v>8000087035</v>
      </c>
      <c r="C10" s="13" t="s">
        <v>807</v>
      </c>
      <c r="D10" s="13" t="s">
        <v>804</v>
      </c>
      <c r="E10" s="13" t="s">
        <v>122</v>
      </c>
      <c r="F10" s="13" t="s">
        <v>134</v>
      </c>
      <c r="G10" s="41" t="s">
        <v>971</v>
      </c>
      <c r="H10" s="14">
        <v>0</v>
      </c>
      <c r="I10" s="14">
        <v>0</v>
      </c>
      <c r="J10" s="14">
        <v>1500</v>
      </c>
      <c r="K10" s="15">
        <f t="shared" si="0"/>
        <v>1500</v>
      </c>
    </row>
    <row r="11" spans="1:11">
      <c r="A11" s="12" t="s">
        <v>787</v>
      </c>
      <c r="B11" s="13" t="s">
        <v>810</v>
      </c>
      <c r="C11" s="13" t="s">
        <v>809</v>
      </c>
      <c r="D11" s="13" t="s">
        <v>808</v>
      </c>
      <c r="E11" s="13" t="s">
        <v>185</v>
      </c>
      <c r="F11" s="13" t="s">
        <v>134</v>
      </c>
      <c r="G11" s="62" t="s">
        <v>1228</v>
      </c>
      <c r="H11" s="14">
        <v>0</v>
      </c>
      <c r="I11" s="14">
        <v>0</v>
      </c>
      <c r="J11" s="14">
        <v>12057</v>
      </c>
      <c r="K11" s="15">
        <f t="shared" si="0"/>
        <v>12057</v>
      </c>
    </row>
    <row r="12" spans="1:11">
      <c r="A12" s="12" t="s">
        <v>835</v>
      </c>
      <c r="B12" s="13" t="s">
        <v>836</v>
      </c>
      <c r="C12" s="13" t="s">
        <v>80</v>
      </c>
      <c r="D12" s="13" t="s">
        <v>837</v>
      </c>
      <c r="E12" s="13" t="s">
        <v>90</v>
      </c>
      <c r="F12" s="13" t="s">
        <v>134</v>
      </c>
      <c r="G12" s="41" t="s">
        <v>887</v>
      </c>
      <c r="H12" s="14">
        <v>637</v>
      </c>
      <c r="I12" s="14">
        <v>0</v>
      </c>
      <c r="J12" s="14">
        <v>0</v>
      </c>
      <c r="K12" s="15">
        <f t="shared" si="0"/>
        <v>637</v>
      </c>
    </row>
    <row r="13" spans="1:11">
      <c r="A13" s="12" t="s">
        <v>835</v>
      </c>
      <c r="B13" s="13">
        <v>3590</v>
      </c>
      <c r="C13" s="13" t="s">
        <v>102</v>
      </c>
      <c r="D13" s="13" t="s">
        <v>837</v>
      </c>
      <c r="E13" s="13" t="s">
        <v>96</v>
      </c>
      <c r="F13" s="13" t="s">
        <v>134</v>
      </c>
      <c r="G13" s="13" t="s">
        <v>97</v>
      </c>
      <c r="H13" s="14">
        <v>950</v>
      </c>
      <c r="I13" s="14">
        <v>0</v>
      </c>
      <c r="J13" s="14">
        <v>0</v>
      </c>
      <c r="K13" s="15">
        <f t="shared" si="0"/>
        <v>950</v>
      </c>
    </row>
    <row r="14" spans="1:11">
      <c r="A14" s="12" t="s">
        <v>964</v>
      </c>
      <c r="B14" s="13">
        <v>463</v>
      </c>
      <c r="C14" s="13" t="s">
        <v>103</v>
      </c>
      <c r="D14" s="13" t="s">
        <v>801</v>
      </c>
      <c r="E14" s="13" t="s">
        <v>160</v>
      </c>
      <c r="F14" s="13" t="s">
        <v>97</v>
      </c>
      <c r="G14" s="13" t="s">
        <v>97</v>
      </c>
      <c r="H14" s="14">
        <v>55</v>
      </c>
      <c r="I14" s="14">
        <v>0</v>
      </c>
      <c r="J14" s="14">
        <v>0</v>
      </c>
      <c r="K14" s="15">
        <f t="shared" si="0"/>
        <v>55</v>
      </c>
    </row>
    <row r="15" spans="1:11">
      <c r="A15" s="12" t="s">
        <v>1033</v>
      </c>
      <c r="B15" s="13">
        <v>1192</v>
      </c>
      <c r="C15" s="13" t="s">
        <v>186</v>
      </c>
      <c r="D15" s="13" t="s">
        <v>1034</v>
      </c>
      <c r="E15" s="13" t="s">
        <v>171</v>
      </c>
      <c r="F15" s="13" t="s">
        <v>106</v>
      </c>
      <c r="G15" s="41" t="s">
        <v>1153</v>
      </c>
      <c r="H15" s="14">
        <v>1630</v>
      </c>
      <c r="I15" s="14">
        <v>1200</v>
      </c>
      <c r="J15" s="14">
        <v>0</v>
      </c>
      <c r="K15" s="15">
        <f t="shared" si="0"/>
        <v>2830</v>
      </c>
    </row>
    <row r="16" spans="1:11" ht="15.75" thickBot="1">
      <c r="A16" s="18"/>
      <c r="B16" s="19"/>
      <c r="C16" s="19"/>
      <c r="D16" s="19"/>
      <c r="E16" s="19"/>
      <c r="F16" s="19"/>
      <c r="G16" s="20" t="s">
        <v>42</v>
      </c>
      <c r="H16" s="21">
        <f>SUM(E30:E49)</f>
        <v>0</v>
      </c>
      <c r="I16" s="21">
        <v>0</v>
      </c>
      <c r="J16" s="21">
        <v>0</v>
      </c>
      <c r="K16" s="15">
        <f t="shared" si="0"/>
        <v>0</v>
      </c>
    </row>
    <row r="17" spans="1:11" ht="16.5" thickBot="1">
      <c r="A17" s="23"/>
      <c r="B17" s="23"/>
      <c r="C17" s="23"/>
      <c r="D17" s="23"/>
      <c r="E17" s="23"/>
      <c r="F17" s="23"/>
      <c r="G17" s="24" t="s">
        <v>43</v>
      </c>
      <c r="H17" s="25">
        <f>SUM(H4:H16)</f>
        <v>3272</v>
      </c>
      <c r="I17" s="26">
        <f>SUM(I4:I16)</f>
        <v>1200</v>
      </c>
      <c r="J17" s="26">
        <f>SUM(J4:J16)</f>
        <v>58130</v>
      </c>
      <c r="K17" s="27">
        <f>SUM(K4:K16)</f>
        <v>62602</v>
      </c>
    </row>
    <row r="18" spans="1:11">
      <c r="A18" s="28"/>
      <c r="B18" s="28"/>
      <c r="C18" s="28"/>
      <c r="D18" s="28"/>
      <c r="E18" s="28"/>
      <c r="F18" s="28"/>
      <c r="G18" s="28"/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 ht="15.75" thickBot="1">
      <c r="A26" s="28"/>
      <c r="B26" s="28"/>
      <c r="C26" s="28"/>
      <c r="D26" s="28"/>
      <c r="E26" s="28"/>
      <c r="F26" s="28"/>
      <c r="G26" s="28"/>
    </row>
    <row r="27" spans="1:11" ht="19.5" thickBot="1">
      <c r="A27" s="28"/>
      <c r="B27" s="72" t="s">
        <v>44</v>
      </c>
      <c r="C27" s="73"/>
      <c r="D27" s="73"/>
      <c r="E27" s="74"/>
      <c r="F27" s="28"/>
      <c r="G27" s="28"/>
    </row>
    <row r="28" spans="1:11" ht="16.5" thickBot="1">
      <c r="A28" s="28"/>
      <c r="B28" s="29"/>
      <c r="C28" s="30"/>
      <c r="D28" s="30"/>
      <c r="E28" s="31"/>
      <c r="F28" s="28"/>
      <c r="G28" s="28"/>
    </row>
    <row r="29" spans="1:11" ht="16.5" thickBot="1">
      <c r="A29" s="28"/>
      <c r="B29" s="32" t="s">
        <v>31</v>
      </c>
      <c r="C29" s="33" t="s">
        <v>45</v>
      </c>
      <c r="D29" s="32" t="s">
        <v>46</v>
      </c>
      <c r="E29" s="34" t="s">
        <v>47</v>
      </c>
      <c r="F29" s="28"/>
      <c r="G29" s="28"/>
    </row>
    <row r="30" spans="1:11">
      <c r="A30" s="28"/>
      <c r="B30" s="12"/>
      <c r="C30" s="13"/>
      <c r="D30" s="13"/>
      <c r="E30" s="35"/>
      <c r="F30" s="28"/>
      <c r="G30" s="28"/>
    </row>
    <row r="31" spans="1:11">
      <c r="A31" s="28"/>
      <c r="B31" s="16"/>
      <c r="C31" s="17"/>
      <c r="D31" s="17"/>
      <c r="E31" s="36"/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 ht="15.75" thickBot="1">
      <c r="A50" s="28"/>
      <c r="B50" s="37"/>
      <c r="C50" s="38"/>
      <c r="D50" s="38"/>
      <c r="E50" s="39"/>
    </row>
    <row r="51" spans="1:7">
      <c r="A51" s="28"/>
      <c r="B51" s="28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97"/>
  <sheetViews>
    <sheetView topLeftCell="A29" workbookViewId="0">
      <selection activeCell="G51" sqref="G5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78</v>
      </c>
      <c r="B4" s="13" t="s">
        <v>98</v>
      </c>
      <c r="C4" s="13" t="s">
        <v>80</v>
      </c>
      <c r="D4" s="13" t="s">
        <v>99</v>
      </c>
      <c r="E4" s="13" t="s">
        <v>100</v>
      </c>
      <c r="F4" s="13" t="s">
        <v>101</v>
      </c>
      <c r="G4" s="41" t="s">
        <v>147</v>
      </c>
      <c r="H4" s="14">
        <v>5510</v>
      </c>
      <c r="I4" s="14">
        <v>6000</v>
      </c>
      <c r="J4" s="14">
        <v>0</v>
      </c>
      <c r="K4" s="15">
        <f>SUM(H4:J4)</f>
        <v>11510</v>
      </c>
    </row>
    <row r="5" spans="1:11">
      <c r="A5" s="12" t="s">
        <v>78</v>
      </c>
      <c r="B5" s="13">
        <v>3506</v>
      </c>
      <c r="C5" s="13" t="s">
        <v>102</v>
      </c>
      <c r="D5" s="13" t="s">
        <v>99</v>
      </c>
      <c r="E5" s="13" t="s">
        <v>96</v>
      </c>
      <c r="F5" s="13" t="s">
        <v>101</v>
      </c>
      <c r="G5" s="13" t="s">
        <v>97</v>
      </c>
      <c r="H5" s="14">
        <v>4460</v>
      </c>
      <c r="I5" s="14">
        <v>0</v>
      </c>
      <c r="J5" s="14">
        <v>0</v>
      </c>
      <c r="K5" s="15">
        <f t="shared" ref="K5:K57" si="0">SUM(H5:J5)</f>
        <v>4460</v>
      </c>
    </row>
    <row r="6" spans="1:11">
      <c r="A6" s="12" t="s">
        <v>162</v>
      </c>
      <c r="B6" s="13">
        <v>427</v>
      </c>
      <c r="C6" s="13" t="s">
        <v>103</v>
      </c>
      <c r="D6" s="13" t="s">
        <v>195</v>
      </c>
      <c r="E6" s="13" t="s">
        <v>196</v>
      </c>
      <c r="F6" s="13" t="s">
        <v>106</v>
      </c>
      <c r="G6" s="41" t="s">
        <v>197</v>
      </c>
      <c r="H6" s="14">
        <v>1885</v>
      </c>
      <c r="I6" s="14">
        <v>4000</v>
      </c>
      <c r="J6" s="14">
        <v>0</v>
      </c>
      <c r="K6" s="15">
        <f t="shared" si="0"/>
        <v>5885</v>
      </c>
    </row>
    <row r="7" spans="1:11">
      <c r="A7" s="12" t="s">
        <v>162</v>
      </c>
      <c r="B7" s="13" t="s">
        <v>321</v>
      </c>
      <c r="C7" s="13" t="s">
        <v>178</v>
      </c>
      <c r="D7" s="13" t="s">
        <v>195</v>
      </c>
      <c r="E7" s="13" t="s">
        <v>322</v>
      </c>
      <c r="F7" s="13" t="s">
        <v>113</v>
      </c>
      <c r="G7" s="41" t="s">
        <v>323</v>
      </c>
      <c r="H7" s="14">
        <v>0</v>
      </c>
      <c r="I7" s="14">
        <v>0</v>
      </c>
      <c r="J7" s="14">
        <v>53460</v>
      </c>
      <c r="K7" s="15">
        <f t="shared" si="0"/>
        <v>53460</v>
      </c>
    </row>
    <row r="8" spans="1:11">
      <c r="A8" s="12" t="s">
        <v>155</v>
      </c>
      <c r="B8" s="13" t="s">
        <v>172</v>
      </c>
      <c r="C8" s="13" t="s">
        <v>80</v>
      </c>
      <c r="D8" s="13" t="s">
        <v>99</v>
      </c>
      <c r="E8" s="13" t="s">
        <v>122</v>
      </c>
      <c r="F8" s="13" t="s">
        <v>101</v>
      </c>
      <c r="G8" s="41" t="s">
        <v>309</v>
      </c>
      <c r="H8" s="14">
        <v>6397</v>
      </c>
      <c r="I8" s="14">
        <v>2200</v>
      </c>
      <c r="J8" s="14">
        <v>0</v>
      </c>
      <c r="K8" s="15">
        <f t="shared" si="0"/>
        <v>8597</v>
      </c>
    </row>
    <row r="9" spans="1:11">
      <c r="A9" s="12" t="s">
        <v>155</v>
      </c>
      <c r="B9" s="13" t="s">
        <v>172</v>
      </c>
      <c r="C9" s="13" t="s">
        <v>80</v>
      </c>
      <c r="D9" s="13" t="s">
        <v>173</v>
      </c>
      <c r="E9" s="13" t="s">
        <v>174</v>
      </c>
      <c r="F9" s="13" t="s">
        <v>84</v>
      </c>
      <c r="G9" s="41" t="s">
        <v>220</v>
      </c>
      <c r="H9" s="14">
        <v>0</v>
      </c>
      <c r="I9" s="14">
        <v>600</v>
      </c>
      <c r="J9" s="14">
        <v>0</v>
      </c>
      <c r="K9" s="15">
        <f t="shared" si="0"/>
        <v>600</v>
      </c>
    </row>
    <row r="10" spans="1:11">
      <c r="A10" s="12" t="s">
        <v>155</v>
      </c>
      <c r="B10" s="13">
        <v>3523</v>
      </c>
      <c r="C10" s="13" t="s">
        <v>102</v>
      </c>
      <c r="D10" s="13" t="s">
        <v>99</v>
      </c>
      <c r="E10" s="13" t="s">
        <v>96</v>
      </c>
      <c r="F10" s="13" t="s">
        <v>84</v>
      </c>
      <c r="G10" s="13" t="s">
        <v>97</v>
      </c>
      <c r="H10" s="14">
        <v>1905</v>
      </c>
      <c r="I10" s="14">
        <v>0</v>
      </c>
      <c r="J10" s="14">
        <v>0</v>
      </c>
      <c r="K10" s="15">
        <f t="shared" si="0"/>
        <v>1905</v>
      </c>
    </row>
    <row r="11" spans="1:11">
      <c r="A11" s="12" t="s">
        <v>155</v>
      </c>
      <c r="B11" s="13" t="s">
        <v>97</v>
      </c>
      <c r="C11" s="13" t="s">
        <v>287</v>
      </c>
      <c r="D11" s="13" t="s">
        <v>195</v>
      </c>
      <c r="E11" s="13" t="s">
        <v>116</v>
      </c>
      <c r="F11" s="13" t="s">
        <v>113</v>
      </c>
      <c r="G11" s="41" t="s">
        <v>288</v>
      </c>
      <c r="H11" s="14">
        <v>0</v>
      </c>
      <c r="I11" s="14">
        <v>0</v>
      </c>
      <c r="J11" s="14">
        <v>5490</v>
      </c>
      <c r="K11" s="15">
        <f t="shared" si="0"/>
        <v>5490</v>
      </c>
    </row>
    <row r="12" spans="1:11">
      <c r="A12" s="12" t="s">
        <v>198</v>
      </c>
      <c r="B12" s="13" t="s">
        <v>219</v>
      </c>
      <c r="C12" s="13" t="s">
        <v>80</v>
      </c>
      <c r="D12" s="13" t="s">
        <v>173</v>
      </c>
      <c r="E12" s="13" t="s">
        <v>83</v>
      </c>
      <c r="F12" s="13" t="s">
        <v>84</v>
      </c>
      <c r="G12" s="41" t="s">
        <v>249</v>
      </c>
      <c r="H12" s="14">
        <v>3081</v>
      </c>
      <c r="I12" s="14">
        <v>300</v>
      </c>
      <c r="J12" s="14">
        <v>0</v>
      </c>
      <c r="K12" s="15">
        <f t="shared" si="0"/>
        <v>3381</v>
      </c>
    </row>
    <row r="13" spans="1:11">
      <c r="A13" s="12" t="s">
        <v>198</v>
      </c>
      <c r="B13" s="13">
        <v>3527</v>
      </c>
      <c r="C13" s="13" t="s">
        <v>102</v>
      </c>
      <c r="D13" s="13" t="s">
        <v>173</v>
      </c>
      <c r="E13" s="13" t="s">
        <v>96</v>
      </c>
      <c r="F13" s="13" t="s">
        <v>84</v>
      </c>
      <c r="G13" s="13" t="s">
        <v>97</v>
      </c>
      <c r="H13" s="14">
        <v>550</v>
      </c>
      <c r="I13" s="14">
        <v>0</v>
      </c>
      <c r="J13" s="14">
        <v>0</v>
      </c>
      <c r="K13" s="15">
        <f t="shared" si="0"/>
        <v>550</v>
      </c>
    </row>
    <row r="14" spans="1:11">
      <c r="A14" s="12" t="s">
        <v>310</v>
      </c>
      <c r="B14" s="13" t="s">
        <v>97</v>
      </c>
      <c r="C14" s="13" t="s">
        <v>287</v>
      </c>
      <c r="D14" s="13" t="s">
        <v>195</v>
      </c>
      <c r="E14" s="13" t="s">
        <v>116</v>
      </c>
      <c r="F14" s="13" t="s">
        <v>113</v>
      </c>
      <c r="G14" s="41" t="s">
        <v>324</v>
      </c>
      <c r="H14" s="14">
        <v>0</v>
      </c>
      <c r="I14" s="14">
        <v>0</v>
      </c>
      <c r="J14" s="14">
        <v>6790</v>
      </c>
      <c r="K14" s="15">
        <f t="shared" si="0"/>
        <v>6790</v>
      </c>
    </row>
    <row r="15" spans="1:11">
      <c r="A15" s="12" t="s">
        <v>318</v>
      </c>
      <c r="B15" s="13">
        <v>3364</v>
      </c>
      <c r="C15" s="13" t="s">
        <v>123</v>
      </c>
      <c r="D15" s="13" t="s">
        <v>99</v>
      </c>
      <c r="E15" s="13" t="s">
        <v>100</v>
      </c>
      <c r="F15" s="13" t="s">
        <v>101</v>
      </c>
      <c r="G15" s="41" t="s">
        <v>445</v>
      </c>
      <c r="H15" s="14">
        <v>5524</v>
      </c>
      <c r="I15" s="14">
        <v>6000</v>
      </c>
      <c r="J15" s="14">
        <v>0</v>
      </c>
      <c r="K15" s="15">
        <f t="shared" si="0"/>
        <v>11524</v>
      </c>
    </row>
    <row r="16" spans="1:11">
      <c r="A16" s="12" t="s">
        <v>318</v>
      </c>
      <c r="B16" s="13" t="s">
        <v>358</v>
      </c>
      <c r="C16" s="13" t="s">
        <v>80</v>
      </c>
      <c r="D16" s="13" t="s">
        <v>99</v>
      </c>
      <c r="E16" s="13" t="s">
        <v>122</v>
      </c>
      <c r="F16" s="13" t="s">
        <v>101</v>
      </c>
      <c r="G16" s="41" t="s">
        <v>385</v>
      </c>
      <c r="H16" s="14">
        <v>2814</v>
      </c>
      <c r="I16" s="14">
        <v>2500</v>
      </c>
      <c r="J16" s="14">
        <v>0</v>
      </c>
      <c r="K16" s="15">
        <f t="shared" si="0"/>
        <v>5314</v>
      </c>
    </row>
    <row r="17" spans="1:11">
      <c r="A17" s="12" t="s">
        <v>318</v>
      </c>
      <c r="B17" s="13">
        <v>3542</v>
      </c>
      <c r="C17" s="13" t="s">
        <v>102</v>
      </c>
      <c r="D17" s="13" t="s">
        <v>99</v>
      </c>
      <c r="E17" s="13" t="s">
        <v>96</v>
      </c>
      <c r="F17" s="13" t="s">
        <v>101</v>
      </c>
      <c r="G17" s="13" t="s">
        <v>97</v>
      </c>
      <c r="H17" s="14">
        <v>2200</v>
      </c>
      <c r="I17" s="14">
        <v>0</v>
      </c>
      <c r="J17" s="14">
        <v>0</v>
      </c>
      <c r="K17" s="15">
        <f t="shared" si="0"/>
        <v>2200</v>
      </c>
    </row>
    <row r="18" spans="1:11">
      <c r="A18" s="12" t="s">
        <v>318</v>
      </c>
      <c r="B18" s="13">
        <v>434</v>
      </c>
      <c r="C18" s="13" t="s">
        <v>103</v>
      </c>
      <c r="D18" s="13" t="s">
        <v>195</v>
      </c>
      <c r="E18" s="13" t="s">
        <v>196</v>
      </c>
      <c r="F18" s="13" t="s">
        <v>106</v>
      </c>
      <c r="G18" s="41" t="s">
        <v>441</v>
      </c>
      <c r="H18" s="14">
        <v>1146</v>
      </c>
      <c r="I18" s="14">
        <v>4000</v>
      </c>
      <c r="J18" s="14">
        <v>0</v>
      </c>
      <c r="K18" s="15">
        <f t="shared" si="0"/>
        <v>5146</v>
      </c>
    </row>
    <row r="19" spans="1:11">
      <c r="A19" s="12" t="s">
        <v>406</v>
      </c>
      <c r="B19" s="13" t="s">
        <v>420</v>
      </c>
      <c r="C19" s="13" t="s">
        <v>178</v>
      </c>
      <c r="D19" s="13" t="s">
        <v>195</v>
      </c>
      <c r="E19" s="13" t="s">
        <v>131</v>
      </c>
      <c r="F19" s="13" t="s">
        <v>113</v>
      </c>
      <c r="G19" s="40" t="s">
        <v>643</v>
      </c>
      <c r="H19" s="14">
        <v>0</v>
      </c>
      <c r="I19" s="14">
        <v>0</v>
      </c>
      <c r="J19" s="14">
        <v>19840</v>
      </c>
      <c r="K19" s="15">
        <f t="shared" si="0"/>
        <v>19840</v>
      </c>
    </row>
    <row r="20" spans="1:11">
      <c r="A20" s="12" t="s">
        <v>406</v>
      </c>
      <c r="B20" s="13">
        <v>996</v>
      </c>
      <c r="C20" s="13" t="s">
        <v>205</v>
      </c>
      <c r="D20" s="13" t="s">
        <v>195</v>
      </c>
      <c r="E20" s="13" t="s">
        <v>196</v>
      </c>
      <c r="F20" s="13" t="s">
        <v>106</v>
      </c>
      <c r="G20" s="41" t="s">
        <v>471</v>
      </c>
      <c r="H20" s="14">
        <v>2134</v>
      </c>
      <c r="I20" s="14">
        <v>4000</v>
      </c>
      <c r="J20" s="14">
        <v>0</v>
      </c>
      <c r="K20" s="15">
        <f t="shared" si="0"/>
        <v>6134</v>
      </c>
    </row>
    <row r="21" spans="1:11">
      <c r="A21" s="12" t="s">
        <v>406</v>
      </c>
      <c r="B21" s="13" t="s">
        <v>421</v>
      </c>
      <c r="C21" s="13" t="s">
        <v>80</v>
      </c>
      <c r="D21" s="13" t="s">
        <v>173</v>
      </c>
      <c r="E21" s="13" t="s">
        <v>240</v>
      </c>
      <c r="F21" s="13" t="s">
        <v>84</v>
      </c>
      <c r="G21" s="41" t="s">
        <v>475</v>
      </c>
      <c r="H21" s="14">
        <v>5041</v>
      </c>
      <c r="I21" s="46">
        <v>600</v>
      </c>
      <c r="J21" s="14">
        <v>0</v>
      </c>
      <c r="K21" s="15">
        <f t="shared" si="0"/>
        <v>5641</v>
      </c>
    </row>
    <row r="22" spans="1:11">
      <c r="A22" s="12" t="s">
        <v>406</v>
      </c>
      <c r="B22" s="13">
        <v>3548</v>
      </c>
      <c r="C22" s="13" t="s">
        <v>102</v>
      </c>
      <c r="D22" s="13" t="s">
        <v>173</v>
      </c>
      <c r="E22" s="13" t="s">
        <v>96</v>
      </c>
      <c r="F22" s="13" t="s">
        <v>84</v>
      </c>
      <c r="G22" s="41" t="s">
        <v>97</v>
      </c>
      <c r="H22" s="14">
        <v>1400</v>
      </c>
      <c r="I22" s="46">
        <v>0</v>
      </c>
      <c r="J22" s="14">
        <v>0</v>
      </c>
      <c r="K22" s="15">
        <f t="shared" si="0"/>
        <v>1400</v>
      </c>
    </row>
    <row r="23" spans="1:11">
      <c r="A23" s="12" t="s">
        <v>452</v>
      </c>
      <c r="B23" s="13" t="s">
        <v>466</v>
      </c>
      <c r="C23" s="13" t="s">
        <v>80</v>
      </c>
      <c r="D23" s="13" t="s">
        <v>99</v>
      </c>
      <c r="E23" s="13" t="s">
        <v>100</v>
      </c>
      <c r="F23" s="13" t="s">
        <v>101</v>
      </c>
      <c r="G23" s="41" t="s">
        <v>672</v>
      </c>
      <c r="H23" s="14">
        <v>6403</v>
      </c>
      <c r="I23" s="46">
        <v>2700</v>
      </c>
      <c r="J23" s="14">
        <v>0</v>
      </c>
      <c r="K23" s="15">
        <f t="shared" si="0"/>
        <v>9103</v>
      </c>
    </row>
    <row r="24" spans="1:11">
      <c r="A24" s="12" t="s">
        <v>452</v>
      </c>
      <c r="B24" s="13">
        <v>3554</v>
      </c>
      <c r="C24" s="13" t="s">
        <v>102</v>
      </c>
      <c r="D24" s="13" t="s">
        <v>99</v>
      </c>
      <c r="E24" s="13" t="s">
        <v>96</v>
      </c>
      <c r="F24" s="13" t="s">
        <v>101</v>
      </c>
      <c r="G24" s="41" t="s">
        <v>97</v>
      </c>
      <c r="H24" s="14">
        <v>2710</v>
      </c>
      <c r="I24" s="14">
        <v>0</v>
      </c>
      <c r="J24" s="14">
        <v>0</v>
      </c>
      <c r="K24" s="15">
        <f t="shared" si="0"/>
        <v>2710</v>
      </c>
    </row>
    <row r="25" spans="1:11">
      <c r="A25" s="12" t="s">
        <v>487</v>
      </c>
      <c r="B25" s="13">
        <v>437</v>
      </c>
      <c r="C25" s="13" t="s">
        <v>103</v>
      </c>
      <c r="D25" s="13" t="s">
        <v>195</v>
      </c>
      <c r="E25" s="13" t="s">
        <v>513</v>
      </c>
      <c r="F25" s="13" t="s">
        <v>106</v>
      </c>
      <c r="G25" s="41" t="s">
        <v>574</v>
      </c>
      <c r="H25" s="14">
        <v>1720</v>
      </c>
      <c r="I25" s="14">
        <v>4400</v>
      </c>
      <c r="J25" s="14">
        <v>0</v>
      </c>
      <c r="K25" s="15">
        <f t="shared" si="0"/>
        <v>6120</v>
      </c>
    </row>
    <row r="26" spans="1:11">
      <c r="A26" s="12" t="s">
        <v>487</v>
      </c>
      <c r="B26" s="13" t="s">
        <v>514</v>
      </c>
      <c r="C26" s="13" t="s">
        <v>178</v>
      </c>
      <c r="D26" s="13" t="s">
        <v>195</v>
      </c>
      <c r="E26" s="13" t="s">
        <v>206</v>
      </c>
      <c r="F26" s="13" t="s">
        <v>113</v>
      </c>
      <c r="G26" s="41" t="s">
        <v>1220</v>
      </c>
      <c r="H26" s="14">
        <v>0</v>
      </c>
      <c r="I26" s="14">
        <v>0</v>
      </c>
      <c r="J26" s="14">
        <v>3290</v>
      </c>
      <c r="K26" s="15">
        <f t="shared" si="0"/>
        <v>3290</v>
      </c>
    </row>
    <row r="27" spans="1:11">
      <c r="A27" s="12" t="s">
        <v>523</v>
      </c>
      <c r="B27" s="13" t="s">
        <v>541</v>
      </c>
      <c r="C27" s="13" t="s">
        <v>80</v>
      </c>
      <c r="D27" s="13" t="s">
        <v>99</v>
      </c>
      <c r="E27" s="13" t="s">
        <v>100</v>
      </c>
      <c r="F27" s="13" t="s">
        <v>101</v>
      </c>
      <c r="G27" s="40" t="s">
        <v>671</v>
      </c>
      <c r="H27" s="14">
        <v>3681</v>
      </c>
      <c r="I27" s="46">
        <v>2700</v>
      </c>
      <c r="J27" s="14">
        <v>0</v>
      </c>
      <c r="K27" s="15">
        <f t="shared" si="0"/>
        <v>6381</v>
      </c>
    </row>
    <row r="28" spans="1:11">
      <c r="A28" s="12" t="s">
        <v>523</v>
      </c>
      <c r="B28" s="13">
        <v>2440</v>
      </c>
      <c r="C28" s="13" t="s">
        <v>103</v>
      </c>
      <c r="D28" s="13" t="s">
        <v>99</v>
      </c>
      <c r="E28" s="13" t="s">
        <v>160</v>
      </c>
      <c r="F28" s="13" t="s">
        <v>97</v>
      </c>
      <c r="G28" s="13" t="s">
        <v>97</v>
      </c>
      <c r="H28" s="14">
        <v>184</v>
      </c>
      <c r="I28" s="14">
        <v>0</v>
      </c>
      <c r="J28" s="14">
        <v>0</v>
      </c>
      <c r="K28" s="15">
        <f t="shared" si="0"/>
        <v>184</v>
      </c>
    </row>
    <row r="29" spans="1:11">
      <c r="A29" s="12" t="s">
        <v>523</v>
      </c>
      <c r="B29" s="13">
        <v>3558</v>
      </c>
      <c r="C29" s="13" t="s">
        <v>102</v>
      </c>
      <c r="D29" s="13" t="s">
        <v>99</v>
      </c>
      <c r="E29" s="13" t="s">
        <v>96</v>
      </c>
      <c r="F29" s="13" t="s">
        <v>101</v>
      </c>
      <c r="G29" s="13" t="s">
        <v>97</v>
      </c>
      <c r="H29" s="14">
        <v>320</v>
      </c>
      <c r="I29" s="14">
        <v>0</v>
      </c>
      <c r="J29" s="14">
        <v>0</v>
      </c>
      <c r="K29" s="15">
        <f t="shared" si="0"/>
        <v>320</v>
      </c>
    </row>
    <row r="30" spans="1:11">
      <c r="A30" s="12" t="s">
        <v>523</v>
      </c>
      <c r="B30" s="13" t="s">
        <v>548</v>
      </c>
      <c r="C30" s="13" t="s">
        <v>178</v>
      </c>
      <c r="D30" s="13" t="s">
        <v>549</v>
      </c>
      <c r="E30" s="13" t="s">
        <v>131</v>
      </c>
      <c r="F30" s="13" t="s">
        <v>113</v>
      </c>
      <c r="G30" s="41" t="s">
        <v>760</v>
      </c>
      <c r="H30" s="14">
        <v>0</v>
      </c>
      <c r="I30" s="14">
        <v>0</v>
      </c>
      <c r="J30" s="14">
        <v>18140</v>
      </c>
      <c r="K30" s="15">
        <f t="shared" si="0"/>
        <v>18140</v>
      </c>
    </row>
    <row r="31" spans="1:11">
      <c r="A31" s="12" t="s">
        <v>594</v>
      </c>
      <c r="B31" s="13" t="s">
        <v>624</v>
      </c>
      <c r="C31" s="13" t="s">
        <v>158</v>
      </c>
      <c r="D31" s="13" t="s">
        <v>549</v>
      </c>
      <c r="E31" s="13" t="s">
        <v>183</v>
      </c>
      <c r="F31" s="13" t="s">
        <v>106</v>
      </c>
      <c r="G31" s="41" t="s">
        <v>704</v>
      </c>
      <c r="H31" s="14">
        <v>1181</v>
      </c>
      <c r="I31" s="14">
        <v>1200</v>
      </c>
      <c r="J31" s="14">
        <v>0</v>
      </c>
      <c r="K31" s="15">
        <f t="shared" si="0"/>
        <v>2381</v>
      </c>
    </row>
    <row r="32" spans="1:11">
      <c r="A32" s="12" t="s">
        <v>638</v>
      </c>
      <c r="B32" s="13">
        <v>998</v>
      </c>
      <c r="C32" s="13" t="s">
        <v>205</v>
      </c>
      <c r="D32" s="13" t="s">
        <v>639</v>
      </c>
      <c r="E32" s="13" t="s">
        <v>100</v>
      </c>
      <c r="F32" s="13" t="s">
        <v>106</v>
      </c>
      <c r="G32" s="41" t="s">
        <v>705</v>
      </c>
      <c r="H32" s="14">
        <v>4685</v>
      </c>
      <c r="I32" s="14">
        <v>5400</v>
      </c>
      <c r="J32" s="14">
        <v>0</v>
      </c>
      <c r="K32" s="15">
        <f t="shared" si="0"/>
        <v>10085</v>
      </c>
    </row>
    <row r="33" spans="1:11">
      <c r="A33" s="12" t="s">
        <v>638</v>
      </c>
      <c r="B33" s="13">
        <v>178701007806</v>
      </c>
      <c r="C33" s="13" t="s">
        <v>642</v>
      </c>
      <c r="D33" s="13" t="s">
        <v>549</v>
      </c>
      <c r="E33" s="13" t="s">
        <v>286</v>
      </c>
      <c r="F33" s="13" t="s">
        <v>113</v>
      </c>
      <c r="G33" s="41" t="s">
        <v>759</v>
      </c>
      <c r="H33" s="14">
        <v>0</v>
      </c>
      <c r="I33" s="14">
        <v>0</v>
      </c>
      <c r="J33" s="14">
        <v>15956</v>
      </c>
      <c r="K33" s="15">
        <f t="shared" si="0"/>
        <v>15956</v>
      </c>
    </row>
    <row r="34" spans="1:11">
      <c r="A34" s="12" t="s">
        <v>638</v>
      </c>
      <c r="B34" s="13" t="s">
        <v>646</v>
      </c>
      <c r="C34" s="13" t="s">
        <v>80</v>
      </c>
      <c r="D34" s="13" t="s">
        <v>173</v>
      </c>
      <c r="E34" s="13" t="s">
        <v>240</v>
      </c>
      <c r="F34" s="13" t="s">
        <v>84</v>
      </c>
      <c r="G34" s="41" t="s">
        <v>821</v>
      </c>
      <c r="H34" s="14">
        <v>5602</v>
      </c>
      <c r="I34" s="46">
        <v>600</v>
      </c>
      <c r="J34" s="14">
        <v>0</v>
      </c>
      <c r="K34" s="15">
        <f t="shared" si="0"/>
        <v>6202</v>
      </c>
    </row>
    <row r="35" spans="1:11">
      <c r="A35" s="12" t="s">
        <v>638</v>
      </c>
      <c r="B35" s="13">
        <v>3567</v>
      </c>
      <c r="C35" s="13" t="s">
        <v>102</v>
      </c>
      <c r="D35" s="13" t="s">
        <v>173</v>
      </c>
      <c r="E35" s="13" t="s">
        <v>96</v>
      </c>
      <c r="F35" s="13" t="s">
        <v>84</v>
      </c>
      <c r="G35" s="13" t="s">
        <v>97</v>
      </c>
      <c r="H35" s="14">
        <v>750</v>
      </c>
      <c r="I35" s="14">
        <v>0</v>
      </c>
      <c r="J35" s="14">
        <v>0</v>
      </c>
      <c r="K35" s="15">
        <f t="shared" si="0"/>
        <v>750</v>
      </c>
    </row>
    <row r="36" spans="1:11">
      <c r="A36" s="12" t="s">
        <v>684</v>
      </c>
      <c r="B36" s="13" t="s">
        <v>687</v>
      </c>
      <c r="C36" s="13" t="s">
        <v>115</v>
      </c>
      <c r="D36" s="13" t="s">
        <v>639</v>
      </c>
      <c r="E36" s="13" t="s">
        <v>425</v>
      </c>
      <c r="F36" s="13" t="s">
        <v>113</v>
      </c>
      <c r="G36" s="41" t="s">
        <v>758</v>
      </c>
      <c r="H36" s="14">
        <v>0</v>
      </c>
      <c r="I36" s="14">
        <v>0</v>
      </c>
      <c r="J36" s="14">
        <v>3305</v>
      </c>
      <c r="K36" s="15">
        <f t="shared" si="0"/>
        <v>3305</v>
      </c>
    </row>
    <row r="37" spans="1:11">
      <c r="A37" s="12" t="s">
        <v>708</v>
      </c>
      <c r="B37" s="13" t="s">
        <v>1174</v>
      </c>
      <c r="C37" s="13" t="s">
        <v>80</v>
      </c>
      <c r="D37" s="13" t="s">
        <v>709</v>
      </c>
      <c r="E37" s="13" t="s">
        <v>641</v>
      </c>
      <c r="F37" s="13" t="s">
        <v>101</v>
      </c>
      <c r="G37" s="41" t="s">
        <v>935</v>
      </c>
      <c r="H37" s="14">
        <v>3392</v>
      </c>
      <c r="I37" s="14">
        <v>1200</v>
      </c>
      <c r="J37" s="14">
        <v>0</v>
      </c>
      <c r="K37" s="15">
        <f t="shared" si="0"/>
        <v>4592</v>
      </c>
    </row>
    <row r="38" spans="1:11">
      <c r="A38" s="16" t="s">
        <v>708</v>
      </c>
      <c r="B38" s="17">
        <v>3573</v>
      </c>
      <c r="C38" s="17" t="s">
        <v>102</v>
      </c>
      <c r="D38" s="17" t="s">
        <v>709</v>
      </c>
      <c r="E38" s="17" t="s">
        <v>96</v>
      </c>
      <c r="F38" s="17" t="s">
        <v>101</v>
      </c>
      <c r="G38" s="13" t="s">
        <v>97</v>
      </c>
      <c r="H38" s="14">
        <v>1430</v>
      </c>
      <c r="I38" s="14">
        <v>0</v>
      </c>
      <c r="J38" s="14">
        <v>0</v>
      </c>
      <c r="K38" s="15">
        <f t="shared" si="0"/>
        <v>1430</v>
      </c>
    </row>
    <row r="39" spans="1:11">
      <c r="A39" s="16" t="s">
        <v>708</v>
      </c>
      <c r="B39" s="17">
        <v>3577</v>
      </c>
      <c r="C39" s="17" t="s">
        <v>102</v>
      </c>
      <c r="D39" s="17" t="s">
        <v>709</v>
      </c>
      <c r="E39" s="17" t="s">
        <v>96</v>
      </c>
      <c r="F39" s="17" t="s">
        <v>101</v>
      </c>
      <c r="G39" s="13" t="s">
        <v>97</v>
      </c>
      <c r="H39" s="14">
        <v>250</v>
      </c>
      <c r="I39" s="14">
        <v>0</v>
      </c>
      <c r="J39" s="14">
        <v>0</v>
      </c>
      <c r="K39" s="15">
        <f t="shared" si="0"/>
        <v>250</v>
      </c>
    </row>
    <row r="40" spans="1:11">
      <c r="A40" s="16" t="s">
        <v>708</v>
      </c>
      <c r="B40" s="17">
        <v>999</v>
      </c>
      <c r="C40" s="17" t="s">
        <v>205</v>
      </c>
      <c r="D40" s="17" t="s">
        <v>549</v>
      </c>
      <c r="E40" s="17" t="s">
        <v>829</v>
      </c>
      <c r="F40" s="17" t="s">
        <v>106</v>
      </c>
      <c r="G40" s="41" t="s">
        <v>830</v>
      </c>
      <c r="H40" s="14">
        <v>2804</v>
      </c>
      <c r="I40" s="14">
        <v>2400</v>
      </c>
      <c r="J40" s="14">
        <v>0</v>
      </c>
      <c r="K40" s="15">
        <f t="shared" si="0"/>
        <v>5204</v>
      </c>
    </row>
    <row r="41" spans="1:11">
      <c r="A41" s="16" t="s">
        <v>708</v>
      </c>
      <c r="B41" s="17">
        <v>3576</v>
      </c>
      <c r="C41" s="17" t="s">
        <v>102</v>
      </c>
      <c r="D41" s="17" t="s">
        <v>99</v>
      </c>
      <c r="E41" s="17" t="s">
        <v>96</v>
      </c>
      <c r="F41" s="17" t="s">
        <v>97</v>
      </c>
      <c r="G41" s="41" t="s">
        <v>97</v>
      </c>
      <c r="H41" s="14">
        <v>750</v>
      </c>
      <c r="I41" s="14">
        <v>0</v>
      </c>
      <c r="J41" s="14">
        <v>0</v>
      </c>
      <c r="K41" s="15">
        <f t="shared" si="0"/>
        <v>750</v>
      </c>
    </row>
    <row r="42" spans="1:11">
      <c r="A42" s="16" t="s">
        <v>787</v>
      </c>
      <c r="B42" s="17">
        <v>3581</v>
      </c>
      <c r="C42" s="17" t="s">
        <v>102</v>
      </c>
      <c r="D42" s="17" t="s">
        <v>709</v>
      </c>
      <c r="E42" s="17" t="s">
        <v>96</v>
      </c>
      <c r="F42" s="17" t="s">
        <v>101</v>
      </c>
      <c r="G42" s="17" t="s">
        <v>97</v>
      </c>
      <c r="H42" s="14">
        <v>3170</v>
      </c>
      <c r="I42" s="14">
        <v>0</v>
      </c>
      <c r="J42" s="14">
        <v>0</v>
      </c>
      <c r="K42" s="15">
        <f t="shared" si="0"/>
        <v>3170</v>
      </c>
    </row>
    <row r="43" spans="1:11">
      <c r="A43" s="16" t="s">
        <v>838</v>
      </c>
      <c r="B43" s="17" t="s">
        <v>869</v>
      </c>
      <c r="C43" s="17" t="s">
        <v>80</v>
      </c>
      <c r="D43" s="17" t="s">
        <v>709</v>
      </c>
      <c r="E43" s="17" t="s">
        <v>240</v>
      </c>
      <c r="F43" s="17" t="s">
        <v>84</v>
      </c>
      <c r="G43" s="41" t="s">
        <v>908</v>
      </c>
      <c r="H43" s="14">
        <v>1400</v>
      </c>
      <c r="I43" s="14">
        <v>600</v>
      </c>
      <c r="J43" s="14">
        <v>0</v>
      </c>
      <c r="K43" s="15">
        <f t="shared" si="0"/>
        <v>2000</v>
      </c>
    </row>
    <row r="44" spans="1:11">
      <c r="A44" s="16" t="s">
        <v>838</v>
      </c>
      <c r="B44" s="17">
        <v>3597</v>
      </c>
      <c r="C44" s="17" t="s">
        <v>102</v>
      </c>
      <c r="D44" s="17" t="s">
        <v>709</v>
      </c>
      <c r="E44" s="17" t="s">
        <v>96</v>
      </c>
      <c r="F44" s="17" t="s">
        <v>84</v>
      </c>
      <c r="G44" s="17" t="s">
        <v>97</v>
      </c>
      <c r="H44" s="14">
        <v>800</v>
      </c>
      <c r="I44" s="14">
        <v>0</v>
      </c>
      <c r="J44" s="14">
        <v>0</v>
      </c>
      <c r="K44" s="15">
        <f t="shared" si="0"/>
        <v>800</v>
      </c>
    </row>
    <row r="45" spans="1:11">
      <c r="A45" s="16" t="s">
        <v>885</v>
      </c>
      <c r="B45" s="17" t="s">
        <v>886</v>
      </c>
      <c r="C45" s="17" t="s">
        <v>80</v>
      </c>
      <c r="D45" s="17" t="s">
        <v>709</v>
      </c>
      <c r="E45" s="17" t="s">
        <v>122</v>
      </c>
      <c r="F45" s="17" t="s">
        <v>101</v>
      </c>
      <c r="G45" s="41" t="s">
        <v>893</v>
      </c>
      <c r="H45" s="14">
        <v>10432</v>
      </c>
      <c r="I45" s="14">
        <v>3000</v>
      </c>
      <c r="J45" s="14">
        <v>0</v>
      </c>
      <c r="K45" s="15">
        <f t="shared" si="0"/>
        <v>13432</v>
      </c>
    </row>
    <row r="46" spans="1:11">
      <c r="A46" s="16" t="s">
        <v>885</v>
      </c>
      <c r="B46" s="17" t="s">
        <v>886</v>
      </c>
      <c r="C46" s="17" t="s">
        <v>80</v>
      </c>
      <c r="D46" s="17" t="s">
        <v>549</v>
      </c>
      <c r="E46" s="17" t="s">
        <v>122</v>
      </c>
      <c r="F46" s="17" t="s">
        <v>106</v>
      </c>
      <c r="G46" s="41" t="s">
        <v>898</v>
      </c>
      <c r="H46" s="14">
        <v>0</v>
      </c>
      <c r="I46" s="14">
        <v>3000</v>
      </c>
      <c r="J46" s="14">
        <v>0</v>
      </c>
      <c r="K46" s="15">
        <f t="shared" si="0"/>
        <v>3000</v>
      </c>
    </row>
    <row r="47" spans="1:11">
      <c r="A47" s="16" t="s">
        <v>885</v>
      </c>
      <c r="B47" s="17" t="s">
        <v>888</v>
      </c>
      <c r="C47" s="17" t="s">
        <v>80</v>
      </c>
      <c r="D47" s="17" t="s">
        <v>709</v>
      </c>
      <c r="E47" s="17" t="s">
        <v>122</v>
      </c>
      <c r="F47" s="17" t="s">
        <v>101</v>
      </c>
      <c r="G47" s="41" t="s">
        <v>936</v>
      </c>
      <c r="H47" s="14">
        <v>7278</v>
      </c>
      <c r="I47" s="14">
        <v>3500</v>
      </c>
      <c r="J47" s="14">
        <v>0</v>
      </c>
      <c r="K47" s="15">
        <f t="shared" si="0"/>
        <v>10778</v>
      </c>
    </row>
    <row r="48" spans="1:11">
      <c r="A48" s="16" t="s">
        <v>885</v>
      </c>
      <c r="B48" s="17" t="s">
        <v>888</v>
      </c>
      <c r="C48" s="17" t="s">
        <v>80</v>
      </c>
      <c r="D48" s="17" t="s">
        <v>549</v>
      </c>
      <c r="E48" s="17" t="s">
        <v>122</v>
      </c>
      <c r="F48" s="17" t="s">
        <v>106</v>
      </c>
      <c r="G48" s="41" t="s">
        <v>934</v>
      </c>
      <c r="H48" s="14">
        <v>0</v>
      </c>
      <c r="I48" s="14">
        <v>1500</v>
      </c>
      <c r="J48" s="14">
        <v>0</v>
      </c>
      <c r="K48" s="15">
        <f t="shared" si="0"/>
        <v>1500</v>
      </c>
    </row>
    <row r="49" spans="1:11">
      <c r="A49" s="16" t="s">
        <v>885</v>
      </c>
      <c r="B49" s="17">
        <v>3605</v>
      </c>
      <c r="C49" s="17" t="s">
        <v>102</v>
      </c>
      <c r="D49" s="17" t="s">
        <v>549</v>
      </c>
      <c r="E49" s="17" t="s">
        <v>96</v>
      </c>
      <c r="F49" s="17" t="s">
        <v>101</v>
      </c>
      <c r="G49" s="17" t="s">
        <v>97</v>
      </c>
      <c r="H49" s="14">
        <v>4865</v>
      </c>
      <c r="I49" s="14">
        <v>0</v>
      </c>
      <c r="J49" s="14">
        <v>0</v>
      </c>
      <c r="K49" s="15">
        <f t="shared" si="0"/>
        <v>4865</v>
      </c>
    </row>
    <row r="50" spans="1:11">
      <c r="A50" s="16" t="s">
        <v>885</v>
      </c>
      <c r="B50" s="17">
        <v>3600</v>
      </c>
      <c r="C50" s="17" t="s">
        <v>102</v>
      </c>
      <c r="D50" s="17" t="s">
        <v>99</v>
      </c>
      <c r="E50" s="17" t="s">
        <v>96</v>
      </c>
      <c r="F50" s="17" t="s">
        <v>101</v>
      </c>
      <c r="G50" s="13" t="s">
        <v>97</v>
      </c>
      <c r="H50" s="14">
        <v>5630</v>
      </c>
      <c r="I50" s="14">
        <v>0</v>
      </c>
      <c r="J50" s="14">
        <v>0</v>
      </c>
      <c r="K50" s="15">
        <f t="shared" si="0"/>
        <v>5630</v>
      </c>
    </row>
    <row r="51" spans="1:11">
      <c r="A51" s="16" t="s">
        <v>932</v>
      </c>
      <c r="B51" s="17" t="s">
        <v>97</v>
      </c>
      <c r="C51" s="17" t="s">
        <v>393</v>
      </c>
      <c r="D51" s="17" t="s">
        <v>933</v>
      </c>
      <c r="E51" s="17" t="s">
        <v>83</v>
      </c>
      <c r="F51" s="17" t="s">
        <v>113</v>
      </c>
      <c r="G51" s="41" t="s">
        <v>1221</v>
      </c>
      <c r="H51" s="14">
        <v>0</v>
      </c>
      <c r="I51" s="14">
        <v>0</v>
      </c>
      <c r="J51" s="14">
        <v>2490</v>
      </c>
      <c r="K51" s="15">
        <f t="shared" si="0"/>
        <v>2490</v>
      </c>
    </row>
    <row r="52" spans="1:11">
      <c r="A52" s="16" t="s">
        <v>932</v>
      </c>
      <c r="B52" s="17">
        <v>3620</v>
      </c>
      <c r="C52" s="17" t="s">
        <v>102</v>
      </c>
      <c r="D52" s="17" t="s">
        <v>709</v>
      </c>
      <c r="E52" s="17" t="s">
        <v>96</v>
      </c>
      <c r="F52" s="17" t="s">
        <v>97</v>
      </c>
      <c r="G52" s="17" t="s">
        <v>97</v>
      </c>
      <c r="H52" s="14">
        <v>350</v>
      </c>
      <c r="I52" s="14">
        <v>0</v>
      </c>
      <c r="J52" s="14">
        <v>0</v>
      </c>
      <c r="K52" s="15">
        <f t="shared" si="0"/>
        <v>350</v>
      </c>
    </row>
    <row r="53" spans="1:11">
      <c r="A53" s="16" t="s">
        <v>1033</v>
      </c>
      <c r="B53" s="17">
        <v>1003</v>
      </c>
      <c r="C53" s="17" t="s">
        <v>205</v>
      </c>
      <c r="D53" s="17" t="s">
        <v>549</v>
      </c>
      <c r="E53" s="17" t="s">
        <v>1051</v>
      </c>
      <c r="F53" s="17" t="s">
        <v>106</v>
      </c>
      <c r="G53" s="41" t="s">
        <v>1071</v>
      </c>
      <c r="H53" s="14">
        <v>2925</v>
      </c>
      <c r="I53" s="14">
        <v>4400</v>
      </c>
      <c r="J53" s="14">
        <v>0</v>
      </c>
      <c r="K53" s="15">
        <f t="shared" si="0"/>
        <v>7325</v>
      </c>
    </row>
    <row r="54" spans="1:11">
      <c r="A54" s="16" t="s">
        <v>1033</v>
      </c>
      <c r="B54" s="17" t="s">
        <v>1066</v>
      </c>
      <c r="C54" s="17" t="s">
        <v>80</v>
      </c>
      <c r="D54" s="17" t="s">
        <v>709</v>
      </c>
      <c r="E54" s="17" t="s">
        <v>1067</v>
      </c>
      <c r="F54" s="17" t="s">
        <v>84</v>
      </c>
      <c r="G54" s="17" t="s">
        <v>1068</v>
      </c>
      <c r="H54" s="14">
        <v>3272</v>
      </c>
      <c r="I54" s="14">
        <v>0</v>
      </c>
      <c r="J54" s="14">
        <v>0</v>
      </c>
      <c r="K54" s="15">
        <f t="shared" si="0"/>
        <v>3272</v>
      </c>
    </row>
    <row r="55" spans="1:11">
      <c r="A55" s="16" t="s">
        <v>1033</v>
      </c>
      <c r="B55" s="17">
        <v>3636</v>
      </c>
      <c r="C55" s="17" t="s">
        <v>102</v>
      </c>
      <c r="D55" s="17" t="s">
        <v>709</v>
      </c>
      <c r="E55" s="17" t="s">
        <v>96</v>
      </c>
      <c r="F55" s="17" t="s">
        <v>84</v>
      </c>
      <c r="G55" s="17" t="s">
        <v>97</v>
      </c>
      <c r="H55" s="14">
        <v>2545</v>
      </c>
      <c r="I55" s="14">
        <v>0</v>
      </c>
      <c r="J55" s="14">
        <v>0</v>
      </c>
      <c r="K55" s="15">
        <f t="shared" si="0"/>
        <v>2545</v>
      </c>
    </row>
    <row r="56" spans="1:11">
      <c r="A56" s="16" t="s">
        <v>1109</v>
      </c>
      <c r="B56" s="17">
        <v>1004</v>
      </c>
      <c r="C56" s="17" t="s">
        <v>205</v>
      </c>
      <c r="D56" s="17" t="s">
        <v>639</v>
      </c>
      <c r="E56" s="17" t="s">
        <v>1137</v>
      </c>
      <c r="F56" s="17" t="s">
        <v>106</v>
      </c>
      <c r="G56" s="41" t="s">
        <v>1197</v>
      </c>
      <c r="H56" s="14">
        <v>3298</v>
      </c>
      <c r="I56" s="14">
        <v>1500</v>
      </c>
      <c r="J56" s="14">
        <v>0</v>
      </c>
      <c r="K56" s="15">
        <f t="shared" si="0"/>
        <v>4798</v>
      </c>
    </row>
    <row r="57" spans="1:11" ht="15.75" thickBot="1">
      <c r="A57" s="18"/>
      <c r="B57" s="19"/>
      <c r="C57" s="19"/>
      <c r="D57" s="19"/>
      <c r="E57" s="19"/>
      <c r="F57" s="19"/>
      <c r="G57" s="20" t="s">
        <v>42</v>
      </c>
      <c r="H57" s="21">
        <f>SUM(E71:E85)</f>
        <v>6150</v>
      </c>
      <c r="I57" s="21">
        <v>0</v>
      </c>
      <c r="J57" s="21">
        <v>0</v>
      </c>
      <c r="K57" s="15">
        <f t="shared" si="0"/>
        <v>6150</v>
      </c>
    </row>
    <row r="58" spans="1:11" ht="16.5" thickBot="1">
      <c r="A58" s="23"/>
      <c r="B58" s="23"/>
      <c r="C58" s="23"/>
      <c r="D58" s="23"/>
      <c r="E58" s="23"/>
      <c r="F58" s="23"/>
      <c r="G58" s="24" t="s">
        <v>43</v>
      </c>
      <c r="H58" s="25">
        <f>SUM(H4:H57)</f>
        <v>132024</v>
      </c>
      <c r="I58" s="26">
        <f>SUM(I4:I57)</f>
        <v>68300</v>
      </c>
      <c r="J58" s="26">
        <f>SUM(J4:J57)</f>
        <v>128761</v>
      </c>
      <c r="K58" s="27">
        <f>SUM(K4:K57)</f>
        <v>329085</v>
      </c>
    </row>
    <row r="59" spans="1:11">
      <c r="A59" s="28"/>
      <c r="B59" s="28"/>
      <c r="C59" s="28"/>
      <c r="D59" s="28"/>
      <c r="E59" s="28"/>
      <c r="F59" s="28"/>
      <c r="G59" s="28"/>
    </row>
    <row r="60" spans="1:11">
      <c r="A60" s="28"/>
      <c r="B60" s="28"/>
      <c r="C60" s="28"/>
      <c r="D60" s="28"/>
      <c r="E60" s="28"/>
      <c r="F60" s="28"/>
      <c r="G60" s="28"/>
    </row>
    <row r="61" spans="1:11">
      <c r="A61" s="28"/>
      <c r="B61" s="28"/>
      <c r="C61" s="28"/>
      <c r="D61" s="28"/>
      <c r="E61" s="28"/>
      <c r="F61" s="28"/>
      <c r="G61" s="28"/>
    </row>
    <row r="62" spans="1:11">
      <c r="A62" s="28"/>
      <c r="B62" s="28"/>
      <c r="C62" s="28"/>
      <c r="D62" s="28"/>
      <c r="E62" s="28"/>
      <c r="F62" s="28"/>
      <c r="G62" s="28"/>
    </row>
    <row r="63" spans="1:11">
      <c r="A63" s="28"/>
      <c r="B63" s="28"/>
      <c r="C63" s="28"/>
      <c r="D63" s="28"/>
      <c r="E63" s="28"/>
      <c r="F63" s="28"/>
      <c r="G63" s="28"/>
    </row>
    <row r="64" spans="1:11">
      <c r="A64" s="28"/>
      <c r="B64" s="28"/>
      <c r="C64" s="28"/>
      <c r="D64" s="28"/>
      <c r="E64" s="28"/>
      <c r="F64" s="28"/>
      <c r="G64" s="28"/>
    </row>
    <row r="65" spans="1:7">
      <c r="A65" s="28"/>
      <c r="B65" s="28"/>
      <c r="C65" s="28"/>
      <c r="D65" s="28"/>
      <c r="E65" s="28"/>
      <c r="F65" s="28"/>
      <c r="G65" s="28"/>
    </row>
    <row r="66" spans="1:7">
      <c r="A66" s="28"/>
      <c r="B66" s="28"/>
      <c r="C66" s="28"/>
      <c r="D66" s="28"/>
      <c r="E66" s="28"/>
      <c r="F66" s="28"/>
      <c r="G66" s="28"/>
    </row>
    <row r="67" spans="1:7" ht="15.75" thickBot="1">
      <c r="A67" s="28"/>
      <c r="B67" s="28"/>
      <c r="C67" s="28"/>
      <c r="D67" s="28"/>
      <c r="E67" s="28"/>
      <c r="F67" s="28"/>
      <c r="G67" s="28"/>
    </row>
    <row r="68" spans="1:7" ht="19.5" thickBot="1">
      <c r="A68" s="28"/>
      <c r="B68" s="72" t="s">
        <v>44</v>
      </c>
      <c r="C68" s="73"/>
      <c r="D68" s="73"/>
      <c r="E68" s="74"/>
      <c r="F68" s="28"/>
      <c r="G68" s="28"/>
    </row>
    <row r="69" spans="1:7" ht="16.5" thickBot="1">
      <c r="A69" s="28"/>
      <c r="B69" s="29"/>
      <c r="C69" s="30"/>
      <c r="D69" s="30"/>
      <c r="E69" s="31"/>
      <c r="F69" s="28"/>
      <c r="G69" s="28"/>
    </row>
    <row r="70" spans="1:7" ht="16.5" thickBot="1">
      <c r="A70" s="28"/>
      <c r="B70" s="32" t="s">
        <v>31</v>
      </c>
      <c r="C70" s="33" t="s">
        <v>45</v>
      </c>
      <c r="D70" s="32" t="s">
        <v>46</v>
      </c>
      <c r="E70" s="34" t="s">
        <v>47</v>
      </c>
      <c r="F70" s="28"/>
      <c r="G70" s="28"/>
    </row>
    <row r="71" spans="1:7">
      <c r="A71" s="28"/>
      <c r="B71" s="12" t="s">
        <v>366</v>
      </c>
      <c r="C71" s="13" t="s">
        <v>97</v>
      </c>
      <c r="D71" s="13" t="s">
        <v>386</v>
      </c>
      <c r="E71" s="35">
        <v>500</v>
      </c>
      <c r="F71" s="28"/>
      <c r="G71" s="28"/>
    </row>
    <row r="72" spans="1:7">
      <c r="A72" s="28"/>
      <c r="B72" s="16" t="s">
        <v>117</v>
      </c>
      <c r="C72" s="17" t="s">
        <v>97</v>
      </c>
      <c r="D72" s="17" t="s">
        <v>386</v>
      </c>
      <c r="E72" s="36">
        <v>200</v>
      </c>
      <c r="F72" s="28"/>
      <c r="G72" s="28"/>
    </row>
    <row r="73" spans="1:7">
      <c r="A73" s="28"/>
      <c r="B73" s="16" t="s">
        <v>198</v>
      </c>
      <c r="C73" s="17" t="s">
        <v>97</v>
      </c>
      <c r="D73" s="17" t="s">
        <v>386</v>
      </c>
      <c r="E73" s="36">
        <v>600</v>
      </c>
      <c r="F73" s="28"/>
      <c r="G73" s="28"/>
    </row>
    <row r="74" spans="1:7">
      <c r="A74" s="28"/>
      <c r="B74" s="16" t="s">
        <v>487</v>
      </c>
      <c r="C74" s="17" t="s">
        <v>97</v>
      </c>
      <c r="D74" s="17" t="s">
        <v>386</v>
      </c>
      <c r="E74" s="36">
        <v>600</v>
      </c>
      <c r="F74" s="28"/>
      <c r="G74" s="28"/>
    </row>
    <row r="75" spans="1:7">
      <c r="A75" s="28"/>
      <c r="B75" s="16" t="s">
        <v>594</v>
      </c>
      <c r="C75" s="17" t="s">
        <v>97</v>
      </c>
      <c r="D75" s="17" t="s">
        <v>386</v>
      </c>
      <c r="E75" s="36">
        <v>600</v>
      </c>
      <c r="F75" s="28"/>
      <c r="G75" s="28"/>
    </row>
    <row r="76" spans="1:7">
      <c r="A76" s="28"/>
      <c r="B76" s="16" t="s">
        <v>684</v>
      </c>
      <c r="C76" s="17" t="s">
        <v>97</v>
      </c>
      <c r="D76" s="17" t="s">
        <v>386</v>
      </c>
      <c r="E76" s="36">
        <v>300</v>
      </c>
      <c r="F76" s="28"/>
      <c r="G76" s="28"/>
    </row>
    <row r="77" spans="1:7">
      <c r="A77" s="28"/>
      <c r="B77" s="16" t="s">
        <v>742</v>
      </c>
      <c r="C77" s="17" t="s">
        <v>97</v>
      </c>
      <c r="D77" s="17" t="s">
        <v>386</v>
      </c>
      <c r="E77" s="36">
        <v>50</v>
      </c>
      <c r="F77" s="28"/>
      <c r="G77" s="28"/>
    </row>
    <row r="78" spans="1:7">
      <c r="A78" s="28"/>
      <c r="B78" s="16" t="s">
        <v>787</v>
      </c>
      <c r="C78" s="17" t="s">
        <v>97</v>
      </c>
      <c r="D78" s="17" t="s">
        <v>386</v>
      </c>
      <c r="E78" s="36">
        <v>650</v>
      </c>
      <c r="F78" s="28"/>
      <c r="G78" s="28"/>
    </row>
    <row r="79" spans="1:7">
      <c r="A79" s="28"/>
      <c r="B79" s="16" t="s">
        <v>1033</v>
      </c>
      <c r="C79" s="17" t="s">
        <v>97</v>
      </c>
      <c r="D79" s="17" t="s">
        <v>386</v>
      </c>
      <c r="E79" s="36">
        <v>500</v>
      </c>
      <c r="F79" s="28"/>
      <c r="G79" s="28"/>
    </row>
    <row r="80" spans="1:7">
      <c r="A80" s="28"/>
      <c r="B80" s="16" t="s">
        <v>932</v>
      </c>
      <c r="C80" s="17" t="s">
        <v>97</v>
      </c>
      <c r="D80" s="17" t="s">
        <v>386</v>
      </c>
      <c r="E80" s="36">
        <v>50</v>
      </c>
      <c r="F80" s="28"/>
      <c r="G80" s="28"/>
    </row>
    <row r="81" spans="1:7">
      <c r="A81" s="28"/>
      <c r="B81" s="16" t="s">
        <v>900</v>
      </c>
      <c r="C81" s="17" t="s">
        <v>97</v>
      </c>
      <c r="D81" s="17" t="s">
        <v>386</v>
      </c>
      <c r="E81" s="36">
        <v>750</v>
      </c>
      <c r="F81" s="28"/>
      <c r="G81" s="28"/>
    </row>
    <row r="82" spans="1:7">
      <c r="A82" s="28"/>
      <c r="B82" s="16" t="s">
        <v>885</v>
      </c>
      <c r="C82" s="17" t="s">
        <v>97</v>
      </c>
      <c r="D82" s="17" t="s">
        <v>386</v>
      </c>
      <c r="E82" s="36">
        <v>800</v>
      </c>
      <c r="F82" s="28"/>
      <c r="G82" s="28"/>
    </row>
    <row r="83" spans="1:7">
      <c r="A83" s="28"/>
      <c r="B83" s="16" t="s">
        <v>885</v>
      </c>
      <c r="C83" s="17" t="s">
        <v>97</v>
      </c>
      <c r="D83" s="17" t="s">
        <v>386</v>
      </c>
      <c r="E83" s="36">
        <v>550</v>
      </c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 ht="15.75" thickBot="1">
      <c r="A91" s="28"/>
      <c r="B91" s="37"/>
      <c r="C91" s="38"/>
      <c r="D91" s="38"/>
      <c r="E91" s="39"/>
    </row>
    <row r="92" spans="1:7">
      <c r="A92" s="28"/>
      <c r="B92" s="28"/>
    </row>
    <row r="93" spans="1:7">
      <c r="A93" s="28"/>
      <c r="B93" s="28"/>
    </row>
    <row r="94" spans="1:7">
      <c r="A94" s="28"/>
      <c r="B94" s="28"/>
    </row>
    <row r="95" spans="1:7">
      <c r="A95" s="28"/>
      <c r="B95" s="28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</row>
    <row r="234" spans="1:2">
      <c r="A234" s="28"/>
    </row>
    <row r="235" spans="1:2">
      <c r="A235" s="28"/>
    </row>
    <row r="236" spans="1:2">
      <c r="A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</sheetData>
  <mergeCells count="2">
    <mergeCell ref="A1:K1"/>
    <mergeCell ref="B68:E6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57"/>
  <sheetViews>
    <sheetView workbookViewId="0">
      <selection activeCell="I16" sqref="I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71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78</v>
      </c>
      <c r="B4" s="13">
        <v>3505</v>
      </c>
      <c r="C4" s="13" t="s">
        <v>102</v>
      </c>
      <c r="D4" s="13" t="s">
        <v>107</v>
      </c>
      <c r="E4" s="13" t="s">
        <v>96</v>
      </c>
      <c r="F4" s="13" t="s">
        <v>108</v>
      </c>
      <c r="G4" s="13" t="s">
        <v>97</v>
      </c>
      <c r="H4" s="14">
        <v>3050</v>
      </c>
      <c r="I4" s="14">
        <v>0</v>
      </c>
      <c r="J4" s="14">
        <v>0</v>
      </c>
      <c r="K4" s="15">
        <f>SUM(H4:J4)</f>
        <v>3050</v>
      </c>
    </row>
    <row r="5" spans="1:11">
      <c r="A5" s="12" t="s">
        <v>232</v>
      </c>
      <c r="B5" s="13" t="s">
        <v>97</v>
      </c>
      <c r="C5" s="13" t="s">
        <v>156</v>
      </c>
      <c r="D5" s="13" t="s">
        <v>285</v>
      </c>
      <c r="E5" s="13" t="s">
        <v>229</v>
      </c>
      <c r="F5" s="13" t="s">
        <v>113</v>
      </c>
      <c r="G5" s="41" t="s">
        <v>430</v>
      </c>
      <c r="H5" s="14">
        <v>0</v>
      </c>
      <c r="I5" s="14">
        <v>0</v>
      </c>
      <c r="J5" s="14">
        <v>20850</v>
      </c>
      <c r="K5" s="15">
        <f t="shared" ref="K5:K17" si="0">SUM(H5:J5)</f>
        <v>20850</v>
      </c>
    </row>
    <row r="6" spans="1:11">
      <c r="A6" s="12" t="s">
        <v>787</v>
      </c>
      <c r="B6" s="13" t="s">
        <v>822</v>
      </c>
      <c r="C6" s="13" t="s">
        <v>80</v>
      </c>
      <c r="D6" s="13" t="s">
        <v>823</v>
      </c>
      <c r="E6" s="13" t="s">
        <v>122</v>
      </c>
      <c r="F6" s="13" t="s">
        <v>108</v>
      </c>
      <c r="G6" s="41" t="s">
        <v>882</v>
      </c>
      <c r="H6" s="14">
        <v>8345</v>
      </c>
      <c r="I6" s="14">
        <v>1500</v>
      </c>
      <c r="J6" s="14">
        <v>0</v>
      </c>
      <c r="K6" s="15">
        <f t="shared" si="0"/>
        <v>9845</v>
      </c>
    </row>
    <row r="7" spans="1:11">
      <c r="A7" s="12" t="s">
        <v>787</v>
      </c>
      <c r="B7" s="13" t="s">
        <v>822</v>
      </c>
      <c r="C7" s="13" t="s">
        <v>80</v>
      </c>
      <c r="D7" s="13" t="s">
        <v>824</v>
      </c>
      <c r="E7" s="13" t="s">
        <v>122</v>
      </c>
      <c r="F7" s="13" t="s">
        <v>108</v>
      </c>
      <c r="G7" s="41" t="s">
        <v>880</v>
      </c>
      <c r="H7" s="14">
        <v>0</v>
      </c>
      <c r="I7" s="14">
        <v>4000</v>
      </c>
      <c r="J7" s="14">
        <v>0</v>
      </c>
      <c r="K7" s="15">
        <f t="shared" si="0"/>
        <v>4000</v>
      </c>
    </row>
    <row r="8" spans="1:11">
      <c r="A8" s="12" t="s">
        <v>787</v>
      </c>
      <c r="B8" s="13" t="s">
        <v>839</v>
      </c>
      <c r="C8" s="13" t="s">
        <v>158</v>
      </c>
      <c r="D8" s="13" t="s">
        <v>840</v>
      </c>
      <c r="E8" s="13" t="s">
        <v>122</v>
      </c>
      <c r="F8" s="13" t="s">
        <v>108</v>
      </c>
      <c r="G8" s="41" t="s">
        <v>881</v>
      </c>
      <c r="H8" s="14">
        <v>8736</v>
      </c>
      <c r="I8" s="14">
        <v>3500</v>
      </c>
      <c r="J8" s="14">
        <v>0</v>
      </c>
      <c r="K8" s="15">
        <f t="shared" si="0"/>
        <v>12236</v>
      </c>
    </row>
    <row r="9" spans="1:11">
      <c r="A9" s="12" t="s">
        <v>787</v>
      </c>
      <c r="B9" s="13" t="s">
        <v>839</v>
      </c>
      <c r="C9" s="13" t="s">
        <v>158</v>
      </c>
      <c r="D9" s="13" t="s">
        <v>285</v>
      </c>
      <c r="E9" s="13" t="s">
        <v>122</v>
      </c>
      <c r="F9" s="13" t="s">
        <v>106</v>
      </c>
      <c r="G9" s="41" t="s">
        <v>865</v>
      </c>
      <c r="H9" s="14">
        <v>0</v>
      </c>
      <c r="I9" s="14">
        <v>3465</v>
      </c>
      <c r="J9" s="14">
        <v>0</v>
      </c>
      <c r="K9" s="15">
        <f t="shared" si="0"/>
        <v>3465</v>
      </c>
    </row>
    <row r="10" spans="1:11">
      <c r="A10" s="12" t="s">
        <v>787</v>
      </c>
      <c r="B10" s="13">
        <v>4177</v>
      </c>
      <c r="C10" s="13" t="s">
        <v>102</v>
      </c>
      <c r="D10" s="13" t="s">
        <v>285</v>
      </c>
      <c r="E10" s="13" t="s">
        <v>96</v>
      </c>
      <c r="F10" s="13" t="s">
        <v>106</v>
      </c>
      <c r="G10" s="13" t="s">
        <v>97</v>
      </c>
      <c r="H10" s="14">
        <v>1850</v>
      </c>
      <c r="I10" s="14">
        <v>0</v>
      </c>
      <c r="J10" s="14">
        <v>0</v>
      </c>
      <c r="K10" s="15">
        <f t="shared" si="0"/>
        <v>1850</v>
      </c>
    </row>
    <row r="11" spans="1:11">
      <c r="A11" s="12" t="s">
        <v>838</v>
      </c>
      <c r="B11" s="13">
        <v>3594</v>
      </c>
      <c r="C11" s="13" t="s">
        <v>102</v>
      </c>
      <c r="D11" s="13" t="s">
        <v>841</v>
      </c>
      <c r="E11" s="13" t="s">
        <v>96</v>
      </c>
      <c r="F11" s="13" t="s">
        <v>108</v>
      </c>
      <c r="G11" s="13" t="s">
        <v>97</v>
      </c>
      <c r="H11" s="14">
        <v>1550</v>
      </c>
      <c r="I11" s="14">
        <v>0</v>
      </c>
      <c r="J11" s="14">
        <v>0</v>
      </c>
      <c r="K11" s="15">
        <f t="shared" si="0"/>
        <v>1550</v>
      </c>
    </row>
    <row r="12" spans="1:11">
      <c r="A12" s="12" t="s">
        <v>885</v>
      </c>
      <c r="B12" s="13">
        <v>3607</v>
      </c>
      <c r="C12" s="13" t="s">
        <v>102</v>
      </c>
      <c r="D12" s="13" t="s">
        <v>823</v>
      </c>
      <c r="E12" s="13" t="s">
        <v>96</v>
      </c>
      <c r="F12" s="13" t="s">
        <v>108</v>
      </c>
      <c r="G12" s="13" t="s">
        <v>97</v>
      </c>
      <c r="H12" s="14">
        <v>1350</v>
      </c>
      <c r="I12" s="14">
        <v>0</v>
      </c>
      <c r="J12" s="14">
        <v>0</v>
      </c>
      <c r="K12" s="15">
        <f t="shared" si="0"/>
        <v>1350</v>
      </c>
    </row>
    <row r="13" spans="1:11">
      <c r="A13" s="12" t="s">
        <v>885</v>
      </c>
      <c r="B13" s="13" t="s">
        <v>1171</v>
      </c>
      <c r="C13" s="13" t="s">
        <v>80</v>
      </c>
      <c r="D13" s="13" t="s">
        <v>823</v>
      </c>
      <c r="E13" s="13" t="s">
        <v>83</v>
      </c>
      <c r="F13" s="13" t="s">
        <v>300</v>
      </c>
      <c r="G13" s="41" t="s">
        <v>948</v>
      </c>
      <c r="H13" s="14">
        <v>891</v>
      </c>
      <c r="I13" s="14">
        <v>300</v>
      </c>
      <c r="J13" s="14">
        <v>0</v>
      </c>
      <c r="K13" s="15">
        <f t="shared" si="0"/>
        <v>1191</v>
      </c>
    </row>
    <row r="14" spans="1:11">
      <c r="A14" s="12" t="s">
        <v>983</v>
      </c>
      <c r="B14" s="13" t="s">
        <v>1010</v>
      </c>
      <c r="C14" s="13" t="s">
        <v>80</v>
      </c>
      <c r="D14" s="13" t="s">
        <v>823</v>
      </c>
      <c r="E14" s="13" t="s">
        <v>1011</v>
      </c>
      <c r="F14" s="13" t="s">
        <v>300</v>
      </c>
      <c r="G14" s="41" t="s">
        <v>1111</v>
      </c>
      <c r="H14" s="14">
        <v>8856</v>
      </c>
      <c r="I14" s="14">
        <v>0</v>
      </c>
      <c r="J14" s="14">
        <v>0</v>
      </c>
      <c r="K14" s="15">
        <f t="shared" si="0"/>
        <v>8856</v>
      </c>
    </row>
    <row r="15" spans="1:11">
      <c r="A15" s="12" t="s">
        <v>983</v>
      </c>
      <c r="B15" s="13" t="s">
        <v>1010</v>
      </c>
      <c r="C15" s="13" t="s">
        <v>80</v>
      </c>
      <c r="D15" s="13" t="s">
        <v>823</v>
      </c>
      <c r="E15" s="13" t="s">
        <v>373</v>
      </c>
      <c r="F15" s="13" t="s">
        <v>300</v>
      </c>
      <c r="G15" s="41" t="s">
        <v>1236</v>
      </c>
      <c r="H15" s="14">
        <v>0</v>
      </c>
      <c r="I15" s="14">
        <v>2100</v>
      </c>
      <c r="J15" s="14">
        <v>0</v>
      </c>
      <c r="K15" s="15">
        <f t="shared" si="0"/>
        <v>2100</v>
      </c>
    </row>
    <row r="16" spans="1:11">
      <c r="A16" s="12" t="s">
        <v>983</v>
      </c>
      <c r="B16" s="13">
        <v>3630</v>
      </c>
      <c r="C16" s="13" t="s">
        <v>102</v>
      </c>
      <c r="D16" s="13" t="s">
        <v>823</v>
      </c>
      <c r="E16" s="13" t="s">
        <v>96</v>
      </c>
      <c r="F16" s="13" t="s">
        <v>101</v>
      </c>
      <c r="G16" s="13" t="s">
        <v>97</v>
      </c>
      <c r="H16" s="14">
        <v>3440</v>
      </c>
      <c r="I16" s="14">
        <v>0</v>
      </c>
      <c r="J16" s="14">
        <v>0</v>
      </c>
      <c r="K16" s="15">
        <f t="shared" si="0"/>
        <v>3440</v>
      </c>
    </row>
    <row r="17" spans="1:11" ht="15.75" thickBot="1">
      <c r="A17" s="18"/>
      <c r="B17" s="19"/>
      <c r="C17" s="19"/>
      <c r="D17" s="19"/>
      <c r="E17" s="19"/>
      <c r="F17" s="19"/>
      <c r="G17" s="20" t="s">
        <v>42</v>
      </c>
      <c r="H17" s="21">
        <f>SUM(E31:E49)</f>
        <v>4874</v>
      </c>
      <c r="I17" s="21">
        <v>0</v>
      </c>
      <c r="J17" s="21">
        <v>0</v>
      </c>
      <c r="K17" s="15">
        <f t="shared" si="0"/>
        <v>4874</v>
      </c>
    </row>
    <row r="18" spans="1:11" ht="16.5" thickBot="1">
      <c r="A18" s="23"/>
      <c r="B18" s="23"/>
      <c r="C18" s="23"/>
      <c r="D18" s="23"/>
      <c r="E18" s="23"/>
      <c r="F18" s="23"/>
      <c r="G18" s="24" t="s">
        <v>43</v>
      </c>
      <c r="H18" s="25">
        <f>SUM(H4:H17)</f>
        <v>42942</v>
      </c>
      <c r="I18" s="26">
        <f>SUM(I4:I17)</f>
        <v>14865</v>
      </c>
      <c r="J18" s="26">
        <f>SUM(J4:J17)</f>
        <v>20850</v>
      </c>
      <c r="K18" s="27">
        <f>SUM(K4:K17)</f>
        <v>78657</v>
      </c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 ht="15.75" thickBot="1">
      <c r="A27" s="28"/>
      <c r="B27" s="28"/>
      <c r="C27" s="28"/>
      <c r="D27" s="28"/>
      <c r="E27" s="28"/>
      <c r="F27" s="28"/>
      <c r="G27" s="28"/>
    </row>
    <row r="28" spans="1:11" ht="19.5" thickBot="1">
      <c r="A28" s="28"/>
      <c r="B28" s="72" t="s">
        <v>44</v>
      </c>
      <c r="C28" s="73"/>
      <c r="D28" s="73"/>
      <c r="E28" s="74"/>
      <c r="F28" s="28"/>
      <c r="G28" s="28"/>
    </row>
    <row r="29" spans="1:11" ht="16.5" thickBot="1">
      <c r="A29" s="28"/>
      <c r="B29" s="29"/>
      <c r="C29" s="30"/>
      <c r="D29" s="30"/>
      <c r="E29" s="31"/>
      <c r="F29" s="28"/>
      <c r="G29" s="28"/>
    </row>
    <row r="30" spans="1:11" ht="16.5" thickBot="1">
      <c r="A30" s="28"/>
      <c r="B30" s="32" t="s">
        <v>31</v>
      </c>
      <c r="C30" s="33" t="s">
        <v>45</v>
      </c>
      <c r="D30" s="32" t="s">
        <v>46</v>
      </c>
      <c r="E30" s="34" t="s">
        <v>47</v>
      </c>
      <c r="F30" s="28"/>
      <c r="G30" s="28"/>
    </row>
    <row r="31" spans="1:11">
      <c r="A31" s="28"/>
      <c r="B31" s="12" t="s">
        <v>684</v>
      </c>
      <c r="C31" s="13" t="s">
        <v>97</v>
      </c>
      <c r="D31" s="13" t="s">
        <v>920</v>
      </c>
      <c r="E31" s="35">
        <v>164</v>
      </c>
      <c r="F31" s="28"/>
      <c r="G31" s="28"/>
    </row>
    <row r="32" spans="1:11">
      <c r="A32" s="28"/>
      <c r="B32" s="16" t="s">
        <v>1033</v>
      </c>
      <c r="C32" s="17" t="s">
        <v>97</v>
      </c>
      <c r="D32" s="17" t="s">
        <v>386</v>
      </c>
      <c r="E32" s="36">
        <v>350</v>
      </c>
      <c r="F32" s="28"/>
      <c r="G32" s="28"/>
    </row>
    <row r="33" spans="1:7">
      <c r="A33" s="28"/>
      <c r="B33" s="16" t="s">
        <v>1033</v>
      </c>
      <c r="C33" s="17" t="s">
        <v>97</v>
      </c>
      <c r="D33" s="17" t="s">
        <v>386</v>
      </c>
      <c r="E33" s="36">
        <v>100</v>
      </c>
      <c r="F33" s="28"/>
      <c r="G33" s="28"/>
    </row>
    <row r="34" spans="1:7">
      <c r="A34" s="28"/>
      <c r="B34" s="16" t="s">
        <v>835</v>
      </c>
      <c r="C34" s="17">
        <v>3211</v>
      </c>
      <c r="D34" s="17" t="s">
        <v>783</v>
      </c>
      <c r="E34" s="36">
        <v>4260</v>
      </c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 ht="15.75" thickBot="1">
      <c r="A51" s="28"/>
      <c r="B51" s="37"/>
      <c r="C51" s="38"/>
      <c r="D51" s="38"/>
      <c r="E51" s="39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</sheetData>
  <mergeCells count="2">
    <mergeCell ref="A1:K1"/>
    <mergeCell ref="B28:E2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52"/>
  <sheetViews>
    <sheetView workbookViewId="0">
      <selection activeCell="D98" sqref="D9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4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72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155</v>
      </c>
      <c r="B4" s="13" t="s">
        <v>97</v>
      </c>
      <c r="C4" s="13" t="s">
        <v>158</v>
      </c>
      <c r="D4" s="13" t="s">
        <v>159</v>
      </c>
      <c r="E4" s="13" t="s">
        <v>160</v>
      </c>
      <c r="F4" s="13" t="s">
        <v>97</v>
      </c>
      <c r="G4" s="13" t="s">
        <v>97</v>
      </c>
      <c r="H4" s="14">
        <v>283</v>
      </c>
      <c r="I4" s="14">
        <v>0</v>
      </c>
      <c r="J4" s="14">
        <v>0</v>
      </c>
      <c r="K4" s="15">
        <f>SUM(H4:J4)</f>
        <v>283</v>
      </c>
    </row>
    <row r="5" spans="1:11">
      <c r="A5" s="12" t="s">
        <v>155</v>
      </c>
      <c r="B5" s="13">
        <v>1001140070001110</v>
      </c>
      <c r="C5" s="13" t="s">
        <v>175</v>
      </c>
      <c r="D5" s="13"/>
      <c r="E5" s="13" t="s">
        <v>176</v>
      </c>
      <c r="F5" s="13" t="s">
        <v>113</v>
      </c>
      <c r="G5" s="49" t="s">
        <v>681</v>
      </c>
      <c r="H5" s="14">
        <v>0</v>
      </c>
      <c r="I5" s="14">
        <v>0</v>
      </c>
      <c r="J5" s="14">
        <v>30871</v>
      </c>
      <c r="K5" s="15">
        <f t="shared" ref="K5:K68" si="0">SUM(H5:J5)</f>
        <v>30871</v>
      </c>
    </row>
    <row r="6" spans="1:11">
      <c r="A6" s="12" t="s">
        <v>155</v>
      </c>
      <c r="B6" s="13" t="s">
        <v>177</v>
      </c>
      <c r="C6" s="13" t="s">
        <v>178</v>
      </c>
      <c r="D6" s="13"/>
      <c r="E6" s="13" t="s">
        <v>286</v>
      </c>
      <c r="F6" s="13" t="s">
        <v>113</v>
      </c>
      <c r="G6" s="49" t="s">
        <v>753</v>
      </c>
      <c r="H6" s="14">
        <v>0</v>
      </c>
      <c r="I6" s="14">
        <v>0</v>
      </c>
      <c r="J6" s="14">
        <v>8750</v>
      </c>
      <c r="K6" s="15">
        <f t="shared" si="0"/>
        <v>8750</v>
      </c>
    </row>
    <row r="7" spans="1:11">
      <c r="A7" s="12" t="s">
        <v>155</v>
      </c>
      <c r="B7" s="13">
        <v>1503100012555</v>
      </c>
      <c r="C7" s="13" t="s">
        <v>179</v>
      </c>
      <c r="D7" s="13"/>
      <c r="E7" s="13" t="s">
        <v>116</v>
      </c>
      <c r="F7" s="13" t="s">
        <v>113</v>
      </c>
      <c r="G7" s="49" t="s">
        <v>680</v>
      </c>
      <c r="H7" s="14">
        <v>0</v>
      </c>
      <c r="I7" s="14">
        <v>0</v>
      </c>
      <c r="J7" s="14">
        <v>2998</v>
      </c>
      <c r="K7" s="15">
        <f t="shared" si="0"/>
        <v>2998</v>
      </c>
    </row>
    <row r="8" spans="1:11">
      <c r="A8" s="12" t="s">
        <v>155</v>
      </c>
      <c r="B8" s="13">
        <v>27139101015902</v>
      </c>
      <c r="C8" s="13" t="s">
        <v>180</v>
      </c>
      <c r="D8" s="13"/>
      <c r="E8" s="13" t="s">
        <v>176</v>
      </c>
      <c r="F8" s="13" t="s">
        <v>113</v>
      </c>
      <c r="G8" s="49" t="s">
        <v>756</v>
      </c>
      <c r="H8" s="14">
        <v>0</v>
      </c>
      <c r="I8" s="14">
        <v>0</v>
      </c>
      <c r="J8" s="14">
        <v>19033</v>
      </c>
      <c r="K8" s="15">
        <f t="shared" si="0"/>
        <v>19033</v>
      </c>
    </row>
    <row r="9" spans="1:11">
      <c r="A9" s="12" t="s">
        <v>155</v>
      </c>
      <c r="B9" s="13">
        <v>27137201004684</v>
      </c>
      <c r="C9" s="13" t="s">
        <v>180</v>
      </c>
      <c r="D9" s="13"/>
      <c r="E9" s="13" t="s">
        <v>112</v>
      </c>
      <c r="F9" s="13" t="s">
        <v>113</v>
      </c>
      <c r="G9" s="49" t="s">
        <v>679</v>
      </c>
      <c r="H9" s="14">
        <v>0</v>
      </c>
      <c r="I9" s="14">
        <v>0</v>
      </c>
      <c r="J9" s="14">
        <v>3499</v>
      </c>
      <c r="K9" s="15">
        <f t="shared" si="0"/>
        <v>3499</v>
      </c>
    </row>
    <row r="10" spans="1:11">
      <c r="A10" s="12" t="s">
        <v>155</v>
      </c>
      <c r="B10" s="13" t="s">
        <v>187</v>
      </c>
      <c r="C10" s="13" t="s">
        <v>188</v>
      </c>
      <c r="D10" s="13" t="s">
        <v>159</v>
      </c>
      <c r="E10" s="13" t="s">
        <v>189</v>
      </c>
      <c r="F10" s="13" t="s">
        <v>113</v>
      </c>
      <c r="G10" s="41" t="s">
        <v>686</v>
      </c>
      <c r="H10" s="14">
        <v>1158</v>
      </c>
      <c r="I10" s="14">
        <v>0</v>
      </c>
      <c r="J10" s="14">
        <v>0</v>
      </c>
      <c r="K10" s="15">
        <f t="shared" si="0"/>
        <v>1158</v>
      </c>
    </row>
    <row r="11" spans="1:11">
      <c r="A11" s="12" t="s">
        <v>155</v>
      </c>
      <c r="B11" s="13" t="s">
        <v>193</v>
      </c>
      <c r="C11" s="13" t="s">
        <v>158</v>
      </c>
      <c r="D11" s="13" t="s">
        <v>159</v>
      </c>
      <c r="E11" s="13" t="s">
        <v>757</v>
      </c>
      <c r="F11" s="13" t="s">
        <v>108</v>
      </c>
      <c r="G11" s="13"/>
      <c r="H11" s="14">
        <v>1365</v>
      </c>
      <c r="I11" s="14">
        <v>0</v>
      </c>
      <c r="J11" s="14">
        <v>0</v>
      </c>
      <c r="K11" s="15">
        <f t="shared" si="0"/>
        <v>1365</v>
      </c>
    </row>
    <row r="12" spans="1:11">
      <c r="A12" s="12" t="s">
        <v>155</v>
      </c>
      <c r="B12" s="13" t="s">
        <v>559</v>
      </c>
      <c r="C12" s="13" t="s">
        <v>158</v>
      </c>
      <c r="D12" s="13" t="s">
        <v>159</v>
      </c>
      <c r="E12" s="13" t="s">
        <v>560</v>
      </c>
      <c r="F12" s="13" t="s">
        <v>108</v>
      </c>
      <c r="G12" s="41" t="s">
        <v>97</v>
      </c>
      <c r="H12" s="14">
        <v>263</v>
      </c>
      <c r="I12" s="14">
        <v>0</v>
      </c>
      <c r="J12" s="14">
        <v>0</v>
      </c>
      <c r="K12" s="15">
        <f t="shared" si="0"/>
        <v>263</v>
      </c>
    </row>
    <row r="13" spans="1:11">
      <c r="A13" s="12" t="s">
        <v>155</v>
      </c>
      <c r="B13" s="13">
        <v>60828681</v>
      </c>
      <c r="C13" s="13" t="s">
        <v>676</v>
      </c>
      <c r="D13" s="13" t="s">
        <v>204</v>
      </c>
      <c r="E13" s="13" t="s">
        <v>677</v>
      </c>
      <c r="F13" s="13" t="s">
        <v>113</v>
      </c>
      <c r="G13" s="49" t="s">
        <v>755</v>
      </c>
      <c r="H13" s="14">
        <v>0</v>
      </c>
      <c r="I13" s="14">
        <v>0</v>
      </c>
      <c r="J13" s="14">
        <v>10443</v>
      </c>
      <c r="K13" s="15">
        <f t="shared" si="0"/>
        <v>10443</v>
      </c>
    </row>
    <row r="14" spans="1:11">
      <c r="A14" s="12" t="s">
        <v>155</v>
      </c>
      <c r="B14" s="13">
        <v>60664176</v>
      </c>
      <c r="C14" s="13" t="s">
        <v>676</v>
      </c>
      <c r="D14" s="13" t="s">
        <v>204</v>
      </c>
      <c r="E14" s="13" t="s">
        <v>181</v>
      </c>
      <c r="F14" s="13" t="s">
        <v>113</v>
      </c>
      <c r="G14" s="49" t="s">
        <v>678</v>
      </c>
      <c r="H14" s="14">
        <v>0</v>
      </c>
      <c r="I14" s="14">
        <v>0</v>
      </c>
      <c r="J14" s="14">
        <v>5892</v>
      </c>
      <c r="K14" s="15">
        <f t="shared" si="0"/>
        <v>5892</v>
      </c>
    </row>
    <row r="15" spans="1:11">
      <c r="A15" s="12" t="s">
        <v>198</v>
      </c>
      <c r="B15" s="13" t="s">
        <v>227</v>
      </c>
      <c r="C15" s="13" t="s">
        <v>178</v>
      </c>
      <c r="D15" s="13" t="s">
        <v>752</v>
      </c>
      <c r="E15" s="13" t="s">
        <v>93</v>
      </c>
      <c r="F15" s="13" t="s">
        <v>113</v>
      </c>
      <c r="G15" s="41" t="s">
        <v>751</v>
      </c>
      <c r="H15" s="14">
        <v>0</v>
      </c>
      <c r="I15" s="14">
        <v>0</v>
      </c>
      <c r="J15" s="14">
        <v>3990</v>
      </c>
      <c r="K15" s="15">
        <f t="shared" si="0"/>
        <v>3990</v>
      </c>
    </row>
    <row r="16" spans="1:11">
      <c r="A16" s="12" t="s">
        <v>198</v>
      </c>
      <c r="B16" s="13" t="s">
        <v>228</v>
      </c>
      <c r="C16" s="13" t="s">
        <v>115</v>
      </c>
      <c r="D16" s="13" t="s">
        <v>752</v>
      </c>
      <c r="E16" s="13" t="s">
        <v>229</v>
      </c>
      <c r="F16" s="13" t="s">
        <v>113</v>
      </c>
      <c r="G16" s="41" t="s">
        <v>749</v>
      </c>
      <c r="H16" s="14">
        <v>0</v>
      </c>
      <c r="I16" s="14">
        <v>0</v>
      </c>
      <c r="J16" s="14">
        <v>10196</v>
      </c>
      <c r="K16" s="15">
        <f t="shared" si="0"/>
        <v>10196</v>
      </c>
    </row>
    <row r="17" spans="1:11">
      <c r="A17" s="12" t="s">
        <v>198</v>
      </c>
      <c r="B17" s="13" t="s">
        <v>230</v>
      </c>
      <c r="C17" s="13" t="s">
        <v>231</v>
      </c>
      <c r="D17" s="13" t="s">
        <v>752</v>
      </c>
      <c r="E17" s="13" t="s">
        <v>112</v>
      </c>
      <c r="F17" s="13" t="s">
        <v>113</v>
      </c>
      <c r="G17" s="41" t="s">
        <v>750</v>
      </c>
      <c r="H17" s="14">
        <v>0</v>
      </c>
      <c r="I17" s="14">
        <v>0</v>
      </c>
      <c r="J17" s="14">
        <v>1399</v>
      </c>
      <c r="K17" s="15">
        <f t="shared" si="0"/>
        <v>1399</v>
      </c>
    </row>
    <row r="18" spans="1:11">
      <c r="A18" s="12" t="s">
        <v>198</v>
      </c>
      <c r="B18" s="13" t="s">
        <v>408</v>
      </c>
      <c r="C18" s="13" t="s">
        <v>231</v>
      </c>
      <c r="D18" s="13" t="s">
        <v>752</v>
      </c>
      <c r="E18" s="13" t="s">
        <v>176</v>
      </c>
      <c r="F18" s="13" t="s">
        <v>113</v>
      </c>
      <c r="G18" s="49" t="s">
        <v>754</v>
      </c>
      <c r="H18" s="14">
        <v>0</v>
      </c>
      <c r="I18" s="14">
        <v>0</v>
      </c>
      <c r="J18" s="14">
        <v>12993</v>
      </c>
      <c r="K18" s="15">
        <f t="shared" si="0"/>
        <v>12993</v>
      </c>
    </row>
    <row r="19" spans="1:11">
      <c r="A19" s="12" t="s">
        <v>232</v>
      </c>
      <c r="B19" s="13">
        <v>569</v>
      </c>
      <c r="C19" s="13" t="s">
        <v>94</v>
      </c>
      <c r="D19" s="13" t="s">
        <v>159</v>
      </c>
      <c r="E19" s="13" t="s">
        <v>96</v>
      </c>
      <c r="F19" s="13" t="s">
        <v>97</v>
      </c>
      <c r="G19" s="13" t="s">
        <v>97</v>
      </c>
      <c r="H19" s="14">
        <v>75</v>
      </c>
      <c r="I19" s="14">
        <v>0</v>
      </c>
      <c r="J19" s="14">
        <v>0</v>
      </c>
      <c r="K19" s="15">
        <f t="shared" si="0"/>
        <v>75</v>
      </c>
    </row>
    <row r="20" spans="1:11">
      <c r="A20" s="12" t="s">
        <v>232</v>
      </c>
      <c r="B20" s="13" t="s">
        <v>584</v>
      </c>
      <c r="C20" s="13" t="s">
        <v>158</v>
      </c>
      <c r="D20" s="13" t="s">
        <v>159</v>
      </c>
      <c r="E20" s="13" t="s">
        <v>144</v>
      </c>
      <c r="F20" s="13" t="s">
        <v>97</v>
      </c>
      <c r="G20" s="13" t="s">
        <v>97</v>
      </c>
      <c r="H20" s="14">
        <v>446</v>
      </c>
      <c r="I20" s="14">
        <v>0</v>
      </c>
      <c r="J20" s="14">
        <v>0</v>
      </c>
      <c r="K20" s="15">
        <f t="shared" si="0"/>
        <v>446</v>
      </c>
    </row>
    <row r="21" spans="1:11">
      <c r="A21" s="12" t="s">
        <v>232</v>
      </c>
      <c r="B21" s="13" t="s">
        <v>238</v>
      </c>
      <c r="C21" s="13" t="s">
        <v>239</v>
      </c>
      <c r="D21" s="13" t="s">
        <v>159</v>
      </c>
      <c r="E21" s="13" t="s">
        <v>240</v>
      </c>
      <c r="F21" s="13" t="s">
        <v>113</v>
      </c>
      <c r="G21" s="41" t="s">
        <v>343</v>
      </c>
      <c r="H21" s="14">
        <v>0</v>
      </c>
      <c r="I21" s="14">
        <v>0</v>
      </c>
      <c r="J21" s="14">
        <v>27573</v>
      </c>
      <c r="K21" s="15">
        <f t="shared" si="0"/>
        <v>27573</v>
      </c>
    </row>
    <row r="22" spans="1:11">
      <c r="A22" s="12" t="s">
        <v>232</v>
      </c>
      <c r="B22" s="13" t="s">
        <v>238</v>
      </c>
      <c r="C22" s="13" t="s">
        <v>239</v>
      </c>
      <c r="D22" s="13" t="s">
        <v>241</v>
      </c>
      <c r="E22" s="13" t="s">
        <v>83</v>
      </c>
      <c r="F22" s="13" t="s">
        <v>113</v>
      </c>
      <c r="G22" s="41" t="s">
        <v>344</v>
      </c>
      <c r="H22" s="14">
        <v>0</v>
      </c>
      <c r="I22" s="14">
        <v>0</v>
      </c>
      <c r="J22" s="14">
        <v>0</v>
      </c>
      <c r="K22" s="15">
        <f t="shared" si="0"/>
        <v>0</v>
      </c>
    </row>
    <row r="23" spans="1:11">
      <c r="A23" s="12" t="s">
        <v>232</v>
      </c>
      <c r="B23" s="13" t="s">
        <v>238</v>
      </c>
      <c r="C23" s="13" t="s">
        <v>239</v>
      </c>
      <c r="D23" s="13" t="s">
        <v>242</v>
      </c>
      <c r="E23" s="13" t="s">
        <v>83</v>
      </c>
      <c r="F23" s="13" t="s">
        <v>113</v>
      </c>
      <c r="G23" s="41" t="s">
        <v>345</v>
      </c>
      <c r="H23" s="14">
        <v>0</v>
      </c>
      <c r="I23" s="14">
        <v>0</v>
      </c>
      <c r="J23" s="14">
        <v>0</v>
      </c>
      <c r="K23" s="15">
        <f t="shared" si="0"/>
        <v>0</v>
      </c>
    </row>
    <row r="24" spans="1:11">
      <c r="A24" s="12" t="s">
        <v>232</v>
      </c>
      <c r="B24" s="13" t="s">
        <v>238</v>
      </c>
      <c r="C24" s="13" t="s">
        <v>239</v>
      </c>
      <c r="D24" s="13" t="s">
        <v>241</v>
      </c>
      <c r="E24" s="13" t="s">
        <v>121</v>
      </c>
      <c r="F24" s="13" t="s">
        <v>108</v>
      </c>
      <c r="G24" s="41" t="s">
        <v>349</v>
      </c>
      <c r="H24" s="14">
        <v>0</v>
      </c>
      <c r="I24" s="14">
        <v>1200</v>
      </c>
      <c r="J24" s="14">
        <v>0</v>
      </c>
      <c r="K24" s="15">
        <f t="shared" si="0"/>
        <v>1200</v>
      </c>
    </row>
    <row r="25" spans="1:11">
      <c r="A25" s="12" t="s">
        <v>232</v>
      </c>
      <c r="B25" s="13" t="s">
        <v>238</v>
      </c>
      <c r="C25" s="13" t="s">
        <v>239</v>
      </c>
      <c r="D25" s="13" t="s">
        <v>242</v>
      </c>
      <c r="E25" s="13" t="s">
        <v>121</v>
      </c>
      <c r="F25" s="13" t="s">
        <v>108</v>
      </c>
      <c r="G25" s="41" t="s">
        <v>350</v>
      </c>
      <c r="H25" s="14">
        <v>0</v>
      </c>
      <c r="I25" s="14">
        <v>1200</v>
      </c>
      <c r="J25" s="14">
        <v>0</v>
      </c>
      <c r="K25" s="15">
        <f t="shared" si="0"/>
        <v>1200</v>
      </c>
    </row>
    <row r="26" spans="1:11">
      <c r="A26" s="12" t="s">
        <v>232</v>
      </c>
      <c r="B26" s="13" t="s">
        <v>243</v>
      </c>
      <c r="C26" s="13" t="s">
        <v>188</v>
      </c>
      <c r="D26" s="13" t="s">
        <v>244</v>
      </c>
      <c r="E26" s="13" t="s">
        <v>122</v>
      </c>
      <c r="F26" s="13" t="s">
        <v>108</v>
      </c>
      <c r="G26" s="41" t="s">
        <v>311</v>
      </c>
      <c r="H26" s="14">
        <v>15042</v>
      </c>
      <c r="I26" s="14">
        <v>3000</v>
      </c>
      <c r="J26" s="14">
        <v>0</v>
      </c>
      <c r="K26" s="15">
        <f t="shared" si="0"/>
        <v>18042</v>
      </c>
    </row>
    <row r="27" spans="1:11">
      <c r="A27" s="12" t="s">
        <v>232</v>
      </c>
      <c r="B27" s="13" t="s">
        <v>243</v>
      </c>
      <c r="C27" s="13" t="s">
        <v>188</v>
      </c>
      <c r="D27" s="13" t="s">
        <v>245</v>
      </c>
      <c r="E27" s="13" t="s">
        <v>122</v>
      </c>
      <c r="F27" s="48" t="s">
        <v>108</v>
      </c>
      <c r="G27" s="49" t="s">
        <v>312</v>
      </c>
      <c r="H27" s="46">
        <v>0</v>
      </c>
      <c r="I27" s="46">
        <v>2500</v>
      </c>
      <c r="J27" s="14">
        <v>0</v>
      </c>
      <c r="K27" s="15">
        <f t="shared" si="0"/>
        <v>2500</v>
      </c>
    </row>
    <row r="28" spans="1:11">
      <c r="A28" s="12" t="s">
        <v>232</v>
      </c>
      <c r="B28" s="13" t="s">
        <v>243</v>
      </c>
      <c r="C28" s="13" t="s">
        <v>188</v>
      </c>
      <c r="D28" s="13" t="s">
        <v>246</v>
      </c>
      <c r="E28" s="13" t="s">
        <v>88</v>
      </c>
      <c r="F28" s="13" t="s">
        <v>87</v>
      </c>
      <c r="G28" s="41" t="s">
        <v>346</v>
      </c>
      <c r="H28" s="14">
        <v>0</v>
      </c>
      <c r="I28" s="14">
        <v>1800</v>
      </c>
      <c r="J28" s="14">
        <v>0</v>
      </c>
      <c r="K28" s="15">
        <f t="shared" si="0"/>
        <v>1800</v>
      </c>
    </row>
    <row r="29" spans="1:11">
      <c r="A29" s="12" t="s">
        <v>232</v>
      </c>
      <c r="B29" s="13" t="s">
        <v>247</v>
      </c>
      <c r="C29" s="13" t="s">
        <v>158</v>
      </c>
      <c r="D29" s="13" t="s">
        <v>248</v>
      </c>
      <c r="E29" s="13" t="s">
        <v>122</v>
      </c>
      <c r="F29" s="13" t="s">
        <v>87</v>
      </c>
      <c r="G29" s="41" t="s">
        <v>347</v>
      </c>
      <c r="H29" s="14">
        <v>5513</v>
      </c>
      <c r="I29" s="14">
        <v>1600</v>
      </c>
      <c r="J29" s="14">
        <v>0</v>
      </c>
      <c r="K29" s="15">
        <f t="shared" si="0"/>
        <v>7113</v>
      </c>
    </row>
    <row r="30" spans="1:11">
      <c r="A30" s="12" t="s">
        <v>232</v>
      </c>
      <c r="B30" s="13" t="s">
        <v>281</v>
      </c>
      <c r="C30" s="13" t="s">
        <v>188</v>
      </c>
      <c r="D30" s="13" t="s">
        <v>283</v>
      </c>
      <c r="E30" s="13" t="s">
        <v>140</v>
      </c>
      <c r="F30" s="13" t="s">
        <v>108</v>
      </c>
      <c r="G30" s="41" t="s">
        <v>528</v>
      </c>
      <c r="H30" s="14">
        <v>7190</v>
      </c>
      <c r="I30" s="14">
        <v>1250</v>
      </c>
      <c r="J30" s="14">
        <v>0</v>
      </c>
      <c r="K30" s="15">
        <f t="shared" si="0"/>
        <v>8440</v>
      </c>
    </row>
    <row r="31" spans="1:11">
      <c r="A31" s="12" t="s">
        <v>232</v>
      </c>
      <c r="B31" s="13" t="s">
        <v>281</v>
      </c>
      <c r="C31" s="13" t="s">
        <v>188</v>
      </c>
      <c r="D31" s="13" t="s">
        <v>159</v>
      </c>
      <c r="E31" s="13" t="s">
        <v>282</v>
      </c>
      <c r="F31" s="13" t="s">
        <v>108</v>
      </c>
      <c r="G31" s="41" t="s">
        <v>348</v>
      </c>
      <c r="H31" s="14">
        <v>0</v>
      </c>
      <c r="I31" s="14">
        <v>1500</v>
      </c>
      <c r="J31" s="14">
        <v>0</v>
      </c>
      <c r="K31" s="15">
        <f t="shared" si="0"/>
        <v>1500</v>
      </c>
    </row>
    <row r="32" spans="1:11">
      <c r="A32" s="12" t="s">
        <v>232</v>
      </c>
      <c r="B32" s="13" t="s">
        <v>284</v>
      </c>
      <c r="C32" s="13" t="s">
        <v>188</v>
      </c>
      <c r="D32" s="13" t="s">
        <v>283</v>
      </c>
      <c r="E32" s="13" t="s">
        <v>93</v>
      </c>
      <c r="F32" s="13" t="s">
        <v>108</v>
      </c>
      <c r="G32" s="41" t="s">
        <v>529</v>
      </c>
      <c r="H32" s="14">
        <v>762</v>
      </c>
      <c r="I32" s="14">
        <v>1250</v>
      </c>
      <c r="J32" s="14">
        <v>0</v>
      </c>
      <c r="K32" s="15">
        <f t="shared" si="0"/>
        <v>2012</v>
      </c>
    </row>
    <row r="33" spans="1:11">
      <c r="A33" s="12" t="s">
        <v>232</v>
      </c>
      <c r="B33" s="13" t="s">
        <v>306</v>
      </c>
      <c r="C33" s="13" t="s">
        <v>158</v>
      </c>
      <c r="D33" s="13" t="s">
        <v>248</v>
      </c>
      <c r="E33" s="13" t="s">
        <v>160</v>
      </c>
      <c r="F33" s="13" t="s">
        <v>87</v>
      </c>
      <c r="G33" s="13" t="s">
        <v>97</v>
      </c>
      <c r="H33" s="14">
        <v>158</v>
      </c>
      <c r="I33" s="14">
        <v>0</v>
      </c>
      <c r="J33" s="14">
        <v>0</v>
      </c>
      <c r="K33" s="15">
        <f t="shared" si="0"/>
        <v>158</v>
      </c>
    </row>
    <row r="34" spans="1:11">
      <c r="A34" s="12" t="s">
        <v>232</v>
      </c>
      <c r="B34" s="13" t="s">
        <v>307</v>
      </c>
      <c r="C34" s="13" t="s">
        <v>308</v>
      </c>
      <c r="D34" s="13" t="s">
        <v>159</v>
      </c>
      <c r="E34" s="13" t="s">
        <v>96</v>
      </c>
      <c r="F34" s="13" t="s">
        <v>87</v>
      </c>
      <c r="G34" s="13" t="s">
        <v>97</v>
      </c>
      <c r="H34" s="14">
        <v>818</v>
      </c>
      <c r="I34" s="14">
        <v>0</v>
      </c>
      <c r="J34" s="14">
        <v>0</v>
      </c>
      <c r="K34" s="15">
        <f t="shared" si="0"/>
        <v>818</v>
      </c>
    </row>
    <row r="35" spans="1:11">
      <c r="A35" s="12" t="s">
        <v>310</v>
      </c>
      <c r="B35" s="13" t="s">
        <v>558</v>
      </c>
      <c r="C35" s="13" t="s">
        <v>158</v>
      </c>
      <c r="D35" s="13" t="s">
        <v>244</v>
      </c>
      <c r="E35" s="13" t="s">
        <v>160</v>
      </c>
      <c r="F35" s="13" t="s">
        <v>108</v>
      </c>
      <c r="G35" s="13" t="s">
        <v>97</v>
      </c>
      <c r="H35" s="14">
        <v>525</v>
      </c>
      <c r="I35" s="14">
        <v>0</v>
      </c>
      <c r="J35" s="14">
        <v>0</v>
      </c>
      <c r="K35" s="15">
        <f t="shared" si="0"/>
        <v>525</v>
      </c>
    </row>
    <row r="36" spans="1:11">
      <c r="A36" s="12" t="s">
        <v>310</v>
      </c>
      <c r="B36" s="13" t="s">
        <v>566</v>
      </c>
      <c r="C36" s="13" t="s">
        <v>308</v>
      </c>
      <c r="D36" s="13"/>
      <c r="E36" s="13" t="s">
        <v>96</v>
      </c>
      <c r="F36" s="13" t="s">
        <v>108</v>
      </c>
      <c r="G36" s="13" t="s">
        <v>97</v>
      </c>
      <c r="H36" s="14">
        <v>5775</v>
      </c>
      <c r="I36" s="14">
        <v>0</v>
      </c>
      <c r="J36" s="14">
        <v>0</v>
      </c>
      <c r="K36" s="15">
        <f t="shared" si="0"/>
        <v>5775</v>
      </c>
    </row>
    <row r="37" spans="1:11">
      <c r="A37" s="12" t="s">
        <v>310</v>
      </c>
      <c r="B37" s="13">
        <v>572</v>
      </c>
      <c r="C37" s="13" t="s">
        <v>94</v>
      </c>
      <c r="D37" s="13" t="s">
        <v>241</v>
      </c>
      <c r="E37" s="13" t="s">
        <v>96</v>
      </c>
      <c r="F37" s="13" t="s">
        <v>97</v>
      </c>
      <c r="G37" s="13" t="s">
        <v>97</v>
      </c>
      <c r="H37" s="14">
        <v>520</v>
      </c>
      <c r="I37" s="14">
        <v>0</v>
      </c>
      <c r="J37" s="14">
        <v>0</v>
      </c>
      <c r="K37" s="15">
        <f t="shared" si="0"/>
        <v>520</v>
      </c>
    </row>
    <row r="38" spans="1:11">
      <c r="A38" s="12" t="s">
        <v>318</v>
      </c>
      <c r="B38" s="13" t="s">
        <v>339</v>
      </c>
      <c r="C38" s="13" t="s">
        <v>188</v>
      </c>
      <c r="D38" s="13" t="s">
        <v>159</v>
      </c>
      <c r="E38" s="13" t="s">
        <v>189</v>
      </c>
      <c r="F38" s="13" t="s">
        <v>108</v>
      </c>
      <c r="G38" s="41" t="s">
        <v>419</v>
      </c>
      <c r="H38" s="14">
        <v>12684</v>
      </c>
      <c r="I38" s="14">
        <v>700</v>
      </c>
      <c r="J38" s="14">
        <v>0</v>
      </c>
      <c r="K38" s="15">
        <f t="shared" si="0"/>
        <v>13384</v>
      </c>
    </row>
    <row r="39" spans="1:11">
      <c r="A39" s="12" t="s">
        <v>318</v>
      </c>
      <c r="B39" s="13" t="s">
        <v>339</v>
      </c>
      <c r="C39" s="13" t="s">
        <v>188</v>
      </c>
      <c r="D39" s="13" t="s">
        <v>159</v>
      </c>
      <c r="E39" s="13" t="s">
        <v>418</v>
      </c>
      <c r="F39" s="13" t="s">
        <v>108</v>
      </c>
      <c r="G39" s="41" t="s">
        <v>417</v>
      </c>
      <c r="H39" s="14">
        <v>0</v>
      </c>
      <c r="I39" s="14">
        <v>1200</v>
      </c>
      <c r="J39" s="14">
        <v>0</v>
      </c>
      <c r="K39" s="15">
        <f t="shared" si="0"/>
        <v>1200</v>
      </c>
    </row>
    <row r="40" spans="1:11">
      <c r="A40" s="12" t="s">
        <v>318</v>
      </c>
      <c r="B40" s="13" t="s">
        <v>339</v>
      </c>
      <c r="C40" s="13" t="s">
        <v>188</v>
      </c>
      <c r="D40" s="13" t="s">
        <v>159</v>
      </c>
      <c r="E40" s="13" t="s">
        <v>122</v>
      </c>
      <c r="F40" s="13" t="s">
        <v>108</v>
      </c>
      <c r="G40" s="41" t="s">
        <v>416</v>
      </c>
      <c r="H40" s="14">
        <v>0</v>
      </c>
      <c r="I40" s="14">
        <v>2500</v>
      </c>
      <c r="J40" s="14">
        <v>0</v>
      </c>
      <c r="K40" s="15">
        <f t="shared" si="0"/>
        <v>2500</v>
      </c>
    </row>
    <row r="41" spans="1:11">
      <c r="A41" s="12" t="s">
        <v>318</v>
      </c>
      <c r="B41" s="13" t="s">
        <v>340</v>
      </c>
      <c r="C41" s="13" t="s">
        <v>188</v>
      </c>
      <c r="D41" s="13" t="s">
        <v>241</v>
      </c>
      <c r="E41" s="13" t="s">
        <v>363</v>
      </c>
      <c r="F41" s="13" t="s">
        <v>108</v>
      </c>
      <c r="G41" s="41" t="s">
        <v>364</v>
      </c>
      <c r="H41" s="14">
        <v>3180</v>
      </c>
      <c r="I41" s="14">
        <v>1700</v>
      </c>
      <c r="J41" s="14">
        <v>0</v>
      </c>
      <c r="K41" s="15">
        <f t="shared" si="0"/>
        <v>4880</v>
      </c>
    </row>
    <row r="42" spans="1:11">
      <c r="A42" s="12" t="s">
        <v>318</v>
      </c>
      <c r="B42" s="13" t="s">
        <v>410</v>
      </c>
      <c r="C42" s="13" t="s">
        <v>158</v>
      </c>
      <c r="D42" s="13" t="s">
        <v>159</v>
      </c>
      <c r="E42" s="13" t="s">
        <v>83</v>
      </c>
      <c r="F42" s="13" t="s">
        <v>300</v>
      </c>
      <c r="G42" s="41" t="s">
        <v>415</v>
      </c>
      <c r="H42" s="14">
        <v>5070</v>
      </c>
      <c r="I42" s="14">
        <v>400</v>
      </c>
      <c r="J42" s="14">
        <v>0</v>
      </c>
      <c r="K42" s="15">
        <f t="shared" si="0"/>
        <v>5470</v>
      </c>
    </row>
    <row r="43" spans="1:11">
      <c r="A43" s="12" t="s">
        <v>318</v>
      </c>
      <c r="B43" s="13" t="s">
        <v>562</v>
      </c>
      <c r="C43" s="13" t="s">
        <v>308</v>
      </c>
      <c r="D43" s="13" t="s">
        <v>563</v>
      </c>
      <c r="E43" s="13" t="s">
        <v>96</v>
      </c>
      <c r="F43" s="13" t="s">
        <v>108</v>
      </c>
      <c r="G43" s="41" t="s">
        <v>97</v>
      </c>
      <c r="H43" s="14">
        <v>1200</v>
      </c>
      <c r="I43" s="14">
        <v>0</v>
      </c>
      <c r="J43" s="14">
        <v>0</v>
      </c>
      <c r="K43" s="15">
        <f t="shared" si="0"/>
        <v>1200</v>
      </c>
    </row>
    <row r="44" spans="1:11">
      <c r="A44" s="12" t="s">
        <v>318</v>
      </c>
      <c r="B44" s="13" t="s">
        <v>564</v>
      </c>
      <c r="C44" s="13" t="s">
        <v>308</v>
      </c>
      <c r="D44" s="13" t="s">
        <v>565</v>
      </c>
      <c r="E44" s="13" t="s">
        <v>96</v>
      </c>
      <c r="F44" s="13" t="s">
        <v>108</v>
      </c>
      <c r="G44" s="41" t="s">
        <v>97</v>
      </c>
      <c r="H44" s="14">
        <v>753</v>
      </c>
      <c r="I44" s="14">
        <v>0</v>
      </c>
      <c r="J44" s="14">
        <v>0</v>
      </c>
      <c r="K44" s="15">
        <f t="shared" si="0"/>
        <v>753</v>
      </c>
    </row>
    <row r="45" spans="1:11">
      <c r="A45" s="16" t="s">
        <v>366</v>
      </c>
      <c r="B45" s="17" t="s">
        <v>561</v>
      </c>
      <c r="C45" s="17" t="s">
        <v>308</v>
      </c>
      <c r="D45" s="17" t="s">
        <v>159</v>
      </c>
      <c r="E45" s="17" t="s">
        <v>96</v>
      </c>
      <c r="F45" s="17" t="s">
        <v>108</v>
      </c>
      <c r="G45" s="13" t="s">
        <v>97</v>
      </c>
      <c r="H45" s="14">
        <v>2660</v>
      </c>
      <c r="I45" s="14">
        <v>0</v>
      </c>
      <c r="J45" s="14">
        <v>0</v>
      </c>
      <c r="K45" s="15">
        <f t="shared" si="0"/>
        <v>2660</v>
      </c>
    </row>
    <row r="46" spans="1:11">
      <c r="A46" s="16" t="s">
        <v>366</v>
      </c>
      <c r="B46" s="17" t="s">
        <v>380</v>
      </c>
      <c r="C46" s="17" t="s">
        <v>377</v>
      </c>
      <c r="D46" s="17" t="s">
        <v>378</v>
      </c>
      <c r="E46" s="17" t="s">
        <v>379</v>
      </c>
      <c r="F46" s="17" t="s">
        <v>87</v>
      </c>
      <c r="G46" s="41" t="s">
        <v>479</v>
      </c>
      <c r="H46" s="14">
        <v>3615</v>
      </c>
      <c r="I46" s="14">
        <v>4200</v>
      </c>
      <c r="J46" s="14">
        <v>0</v>
      </c>
      <c r="K46" s="15">
        <f t="shared" si="0"/>
        <v>7815</v>
      </c>
    </row>
    <row r="47" spans="1:11">
      <c r="A47" s="16" t="s">
        <v>366</v>
      </c>
      <c r="B47" s="17" t="s">
        <v>97</v>
      </c>
      <c r="C47" s="17" t="s">
        <v>393</v>
      </c>
      <c r="D47" s="17" t="s">
        <v>159</v>
      </c>
      <c r="E47" s="17" t="s">
        <v>83</v>
      </c>
      <c r="F47" s="17" t="s">
        <v>113</v>
      </c>
      <c r="G47" s="17" t="s">
        <v>394</v>
      </c>
      <c r="H47" s="14">
        <v>0</v>
      </c>
      <c r="I47" s="14">
        <v>0</v>
      </c>
      <c r="J47" s="14">
        <v>1900</v>
      </c>
      <c r="K47" s="15">
        <f t="shared" si="0"/>
        <v>1900</v>
      </c>
    </row>
    <row r="48" spans="1:11">
      <c r="A48" s="16" t="s">
        <v>366</v>
      </c>
      <c r="B48" s="17" t="s">
        <v>97</v>
      </c>
      <c r="C48" s="17" t="s">
        <v>393</v>
      </c>
      <c r="D48" s="17" t="s">
        <v>241</v>
      </c>
      <c r="E48" s="17" t="s">
        <v>121</v>
      </c>
      <c r="F48" s="17" t="s">
        <v>108</v>
      </c>
      <c r="G48" s="17" t="s">
        <v>526</v>
      </c>
      <c r="H48" s="14">
        <v>0</v>
      </c>
      <c r="I48" s="14">
        <v>1200</v>
      </c>
      <c r="J48" s="14">
        <v>0</v>
      </c>
      <c r="K48" s="15">
        <f t="shared" si="0"/>
        <v>1200</v>
      </c>
    </row>
    <row r="49" spans="1:11">
      <c r="A49" s="16" t="s">
        <v>366</v>
      </c>
      <c r="B49" s="17" t="s">
        <v>97</v>
      </c>
      <c r="C49" s="17" t="s">
        <v>395</v>
      </c>
      <c r="D49" s="17" t="s">
        <v>159</v>
      </c>
      <c r="E49" s="17" t="s">
        <v>83</v>
      </c>
      <c r="F49" s="17" t="s">
        <v>113</v>
      </c>
      <c r="G49" s="17" t="s">
        <v>396</v>
      </c>
      <c r="H49" s="14">
        <v>0</v>
      </c>
      <c r="I49" s="14">
        <v>0</v>
      </c>
      <c r="J49" s="14">
        <v>1575</v>
      </c>
      <c r="K49" s="15">
        <f t="shared" si="0"/>
        <v>1575</v>
      </c>
    </row>
    <row r="50" spans="1:11">
      <c r="A50" s="16" t="s">
        <v>366</v>
      </c>
      <c r="B50" s="17" t="s">
        <v>397</v>
      </c>
      <c r="C50" s="17" t="s">
        <v>239</v>
      </c>
      <c r="D50" s="17" t="s">
        <v>159</v>
      </c>
      <c r="E50" s="17" t="s">
        <v>83</v>
      </c>
      <c r="F50" s="17" t="s">
        <v>113</v>
      </c>
      <c r="G50" s="17" t="s">
        <v>398</v>
      </c>
      <c r="H50" s="14">
        <v>0</v>
      </c>
      <c r="I50" s="14">
        <v>0</v>
      </c>
      <c r="J50" s="14">
        <v>1360</v>
      </c>
      <c r="K50" s="15">
        <f t="shared" si="0"/>
        <v>1360</v>
      </c>
    </row>
    <row r="51" spans="1:11">
      <c r="A51" s="16" t="s">
        <v>366</v>
      </c>
      <c r="B51" s="17" t="s">
        <v>397</v>
      </c>
      <c r="C51" s="17" t="s">
        <v>239</v>
      </c>
      <c r="D51" s="17" t="s">
        <v>241</v>
      </c>
      <c r="E51" s="17" t="s">
        <v>121</v>
      </c>
      <c r="F51" s="17" t="s">
        <v>108</v>
      </c>
      <c r="G51" s="17" t="s">
        <v>527</v>
      </c>
      <c r="H51" s="14">
        <v>0</v>
      </c>
      <c r="I51" s="14">
        <v>1200</v>
      </c>
      <c r="J51" s="14">
        <v>0</v>
      </c>
      <c r="K51" s="15">
        <f t="shared" si="0"/>
        <v>1200</v>
      </c>
    </row>
    <row r="52" spans="1:11">
      <c r="A52" s="16" t="s">
        <v>406</v>
      </c>
      <c r="B52" s="17">
        <v>16381220145297</v>
      </c>
      <c r="C52" s="17" t="s">
        <v>315</v>
      </c>
      <c r="D52" s="17" t="s">
        <v>752</v>
      </c>
      <c r="E52" s="17" t="s">
        <v>208</v>
      </c>
      <c r="F52" s="17" t="s">
        <v>113</v>
      </c>
      <c r="G52" s="17" t="s">
        <v>851</v>
      </c>
      <c r="H52" s="14">
        <v>0</v>
      </c>
      <c r="I52" s="14">
        <v>0</v>
      </c>
      <c r="J52" s="14">
        <v>4998</v>
      </c>
      <c r="K52" s="15">
        <f t="shared" si="0"/>
        <v>4998</v>
      </c>
    </row>
    <row r="53" spans="1:11">
      <c r="A53" s="16" t="s">
        <v>406</v>
      </c>
      <c r="B53" s="17" t="s">
        <v>852</v>
      </c>
      <c r="C53" s="17" t="s">
        <v>807</v>
      </c>
      <c r="D53" s="17" t="s">
        <v>159</v>
      </c>
      <c r="E53" s="17" t="s">
        <v>853</v>
      </c>
      <c r="F53" s="17" t="s">
        <v>113</v>
      </c>
      <c r="G53" s="17" t="s">
        <v>854</v>
      </c>
      <c r="H53" s="14">
        <v>0</v>
      </c>
      <c r="I53" s="14">
        <v>0</v>
      </c>
      <c r="J53" s="14">
        <v>1799</v>
      </c>
      <c r="K53" s="15">
        <f t="shared" si="0"/>
        <v>1799</v>
      </c>
    </row>
    <row r="54" spans="1:11">
      <c r="A54" s="16" t="s">
        <v>452</v>
      </c>
      <c r="B54" s="17">
        <v>527</v>
      </c>
      <c r="C54" s="17" t="s">
        <v>94</v>
      </c>
      <c r="D54" s="17" t="s">
        <v>159</v>
      </c>
      <c r="E54" s="17" t="s">
        <v>453</v>
      </c>
      <c r="F54" s="17" t="s">
        <v>96</v>
      </c>
      <c r="G54" s="17" t="s">
        <v>97</v>
      </c>
      <c r="H54" s="14">
        <v>1000</v>
      </c>
      <c r="I54" s="14">
        <v>0</v>
      </c>
      <c r="J54" s="14">
        <v>0</v>
      </c>
      <c r="K54" s="15">
        <f t="shared" si="0"/>
        <v>1000</v>
      </c>
    </row>
    <row r="55" spans="1:11">
      <c r="A55" s="16" t="s">
        <v>452</v>
      </c>
      <c r="B55" s="17" t="s">
        <v>557</v>
      </c>
      <c r="C55" s="17" t="s">
        <v>377</v>
      </c>
      <c r="D55" s="17" t="s">
        <v>378</v>
      </c>
      <c r="E55" s="17" t="s">
        <v>144</v>
      </c>
      <c r="F55" s="17" t="s">
        <v>87</v>
      </c>
      <c r="G55" s="17" t="s">
        <v>97</v>
      </c>
      <c r="H55" s="14">
        <v>873</v>
      </c>
      <c r="I55" s="14">
        <v>0</v>
      </c>
      <c r="J55" s="14">
        <v>0</v>
      </c>
      <c r="K55" s="15">
        <f t="shared" si="0"/>
        <v>873</v>
      </c>
    </row>
    <row r="56" spans="1:11">
      <c r="A56" s="16" t="s">
        <v>452</v>
      </c>
      <c r="B56" s="17">
        <v>1191</v>
      </c>
      <c r="C56" s="17" t="s">
        <v>518</v>
      </c>
      <c r="D56" s="17" t="s">
        <v>378</v>
      </c>
      <c r="E56" s="17" t="s">
        <v>519</v>
      </c>
      <c r="F56" s="17" t="s">
        <v>87</v>
      </c>
      <c r="G56" s="17" t="s">
        <v>520</v>
      </c>
      <c r="H56" s="14">
        <v>2200</v>
      </c>
      <c r="I56" s="14">
        <v>3100</v>
      </c>
      <c r="J56" s="14">
        <v>0</v>
      </c>
      <c r="K56" s="15">
        <f t="shared" si="0"/>
        <v>5300</v>
      </c>
    </row>
    <row r="57" spans="1:11">
      <c r="A57" s="16" t="s">
        <v>452</v>
      </c>
      <c r="B57" s="17">
        <v>577</v>
      </c>
      <c r="C57" s="17" t="s">
        <v>94</v>
      </c>
      <c r="D57" s="17" t="s">
        <v>378</v>
      </c>
      <c r="E57" s="17" t="s">
        <v>96</v>
      </c>
      <c r="F57" s="17" t="s">
        <v>87</v>
      </c>
      <c r="G57" s="17" t="s">
        <v>97</v>
      </c>
      <c r="H57" s="14">
        <v>1000</v>
      </c>
      <c r="I57" s="14">
        <v>0</v>
      </c>
      <c r="J57" s="14">
        <v>0</v>
      </c>
      <c r="K57" s="15">
        <f t="shared" si="0"/>
        <v>1000</v>
      </c>
    </row>
    <row r="58" spans="1:11">
      <c r="A58" s="50" t="s">
        <v>452</v>
      </c>
      <c r="B58" s="51" t="s">
        <v>555</v>
      </c>
      <c r="C58" s="51" t="s">
        <v>556</v>
      </c>
      <c r="D58" s="51" t="s">
        <v>241</v>
      </c>
      <c r="E58" s="51" t="s">
        <v>121</v>
      </c>
      <c r="F58" s="51" t="s">
        <v>108</v>
      </c>
      <c r="G58" s="52" t="s">
        <v>604</v>
      </c>
      <c r="H58" s="42">
        <v>398</v>
      </c>
      <c r="I58" s="42">
        <v>1200</v>
      </c>
      <c r="J58" s="42">
        <v>0</v>
      </c>
      <c r="K58" s="15">
        <f t="shared" si="0"/>
        <v>1598</v>
      </c>
    </row>
    <row r="59" spans="1:11">
      <c r="A59" s="16" t="s">
        <v>487</v>
      </c>
      <c r="B59" s="17" t="s">
        <v>488</v>
      </c>
      <c r="C59" s="17" t="s">
        <v>188</v>
      </c>
      <c r="D59" s="17" t="s">
        <v>283</v>
      </c>
      <c r="E59" s="17" t="s">
        <v>489</v>
      </c>
      <c r="F59" s="17" t="s">
        <v>113</v>
      </c>
      <c r="G59" s="17" t="s">
        <v>490</v>
      </c>
      <c r="H59" s="14">
        <v>15168</v>
      </c>
      <c r="I59" s="14">
        <v>0</v>
      </c>
      <c r="J59" s="14">
        <v>0</v>
      </c>
      <c r="K59" s="15">
        <f t="shared" si="0"/>
        <v>15168</v>
      </c>
    </row>
    <row r="60" spans="1:11">
      <c r="A60" s="16" t="s">
        <v>491</v>
      </c>
      <c r="B60" s="17" t="s">
        <v>492</v>
      </c>
      <c r="C60" s="17" t="s">
        <v>188</v>
      </c>
      <c r="D60" s="17" t="s">
        <v>283</v>
      </c>
      <c r="E60" s="17" t="s">
        <v>493</v>
      </c>
      <c r="F60" s="17" t="s">
        <v>97</v>
      </c>
      <c r="G60" s="17" t="s">
        <v>97</v>
      </c>
      <c r="H60" s="14">
        <v>1565</v>
      </c>
      <c r="I60" s="14">
        <v>0</v>
      </c>
      <c r="J60" s="14">
        <v>0</v>
      </c>
      <c r="K60" s="15">
        <f t="shared" si="0"/>
        <v>1565</v>
      </c>
    </row>
    <row r="61" spans="1:11">
      <c r="A61" s="16" t="s">
        <v>487</v>
      </c>
      <c r="B61" s="17" t="s">
        <v>494</v>
      </c>
      <c r="C61" s="17" t="s">
        <v>308</v>
      </c>
      <c r="D61" s="17" t="s">
        <v>283</v>
      </c>
      <c r="E61" s="17" t="s">
        <v>96</v>
      </c>
      <c r="F61" s="17" t="s">
        <v>97</v>
      </c>
      <c r="G61" s="17" t="s">
        <v>97</v>
      </c>
      <c r="H61" s="14">
        <v>171</v>
      </c>
      <c r="I61" s="14">
        <v>0</v>
      </c>
      <c r="J61" s="14">
        <v>0</v>
      </c>
      <c r="K61" s="15">
        <f t="shared" si="0"/>
        <v>171</v>
      </c>
    </row>
    <row r="62" spans="1:11">
      <c r="A62" s="16" t="s">
        <v>487</v>
      </c>
      <c r="B62" s="17" t="s">
        <v>502</v>
      </c>
      <c r="C62" s="17" t="s">
        <v>188</v>
      </c>
      <c r="D62" s="17" t="s">
        <v>283</v>
      </c>
      <c r="E62" s="17" t="s">
        <v>189</v>
      </c>
      <c r="F62" s="17" t="s">
        <v>113</v>
      </c>
      <c r="G62" s="47" t="s">
        <v>685</v>
      </c>
      <c r="H62" s="14">
        <v>5651</v>
      </c>
      <c r="I62" s="14">
        <v>0</v>
      </c>
      <c r="J62" s="14">
        <v>0</v>
      </c>
      <c r="K62" s="15">
        <f t="shared" si="0"/>
        <v>5651</v>
      </c>
    </row>
    <row r="63" spans="1:11">
      <c r="A63" s="16" t="s">
        <v>487</v>
      </c>
      <c r="B63" s="17" t="s">
        <v>503</v>
      </c>
      <c r="C63" s="17" t="s">
        <v>188</v>
      </c>
      <c r="D63" s="17" t="s">
        <v>283</v>
      </c>
      <c r="E63" s="17" t="s">
        <v>160</v>
      </c>
      <c r="F63" s="17" t="s">
        <v>97</v>
      </c>
      <c r="G63" s="17" t="s">
        <v>97</v>
      </c>
      <c r="H63" s="14">
        <v>1565</v>
      </c>
      <c r="I63" s="14">
        <v>0</v>
      </c>
      <c r="J63" s="14">
        <v>0</v>
      </c>
      <c r="K63" s="15">
        <f t="shared" si="0"/>
        <v>1565</v>
      </c>
    </row>
    <row r="64" spans="1:11">
      <c r="A64" s="16" t="s">
        <v>523</v>
      </c>
      <c r="B64" s="17" t="s">
        <v>583</v>
      </c>
      <c r="C64" s="17" t="s">
        <v>158</v>
      </c>
      <c r="D64" s="17" t="s">
        <v>534</v>
      </c>
      <c r="E64" s="17" t="s">
        <v>122</v>
      </c>
      <c r="F64" s="17" t="s">
        <v>87</v>
      </c>
      <c r="G64" s="47" t="s">
        <v>618</v>
      </c>
      <c r="H64" s="14">
        <v>9668</v>
      </c>
      <c r="I64" s="14">
        <v>4600</v>
      </c>
      <c r="J64" s="14">
        <v>0</v>
      </c>
      <c r="K64" s="15">
        <f t="shared" si="0"/>
        <v>14268</v>
      </c>
    </row>
    <row r="65" spans="1:11">
      <c r="A65" s="16" t="s">
        <v>523</v>
      </c>
      <c r="B65" s="17" t="s">
        <v>535</v>
      </c>
      <c r="C65" s="17" t="s">
        <v>158</v>
      </c>
      <c r="D65" s="17" t="s">
        <v>159</v>
      </c>
      <c r="E65" s="17" t="s">
        <v>122</v>
      </c>
      <c r="F65" s="17" t="s">
        <v>108</v>
      </c>
      <c r="G65" s="47" t="s">
        <v>591</v>
      </c>
      <c r="H65" s="14">
        <v>14960</v>
      </c>
      <c r="I65" s="14">
        <v>2500</v>
      </c>
      <c r="J65" s="14">
        <v>0</v>
      </c>
      <c r="K65" s="15">
        <f t="shared" si="0"/>
        <v>17460</v>
      </c>
    </row>
    <row r="66" spans="1:11">
      <c r="A66" s="16" t="s">
        <v>523</v>
      </c>
      <c r="B66" s="17" t="s">
        <v>535</v>
      </c>
      <c r="C66" s="17" t="s">
        <v>158</v>
      </c>
      <c r="D66" s="17" t="s">
        <v>536</v>
      </c>
      <c r="E66" s="17" t="s">
        <v>122</v>
      </c>
      <c r="F66" s="17" t="s">
        <v>108</v>
      </c>
      <c r="G66" s="47" t="s">
        <v>590</v>
      </c>
      <c r="H66" s="14">
        <v>0</v>
      </c>
      <c r="I66" s="14">
        <v>3500</v>
      </c>
      <c r="J66" s="14">
        <v>0</v>
      </c>
      <c r="K66" s="15">
        <f t="shared" si="0"/>
        <v>3500</v>
      </c>
    </row>
    <row r="67" spans="1:11">
      <c r="A67" s="16" t="s">
        <v>523</v>
      </c>
      <c r="B67" s="17">
        <v>334</v>
      </c>
      <c r="C67" s="17" t="s">
        <v>138</v>
      </c>
      <c r="D67" s="17" t="s">
        <v>540</v>
      </c>
      <c r="E67" s="17" t="s">
        <v>160</v>
      </c>
      <c r="F67" s="17" t="s">
        <v>87</v>
      </c>
      <c r="G67" s="17" t="s">
        <v>97</v>
      </c>
      <c r="H67" s="14">
        <v>315</v>
      </c>
      <c r="I67" s="14">
        <v>0</v>
      </c>
      <c r="J67" s="14">
        <v>0</v>
      </c>
      <c r="K67" s="15">
        <f t="shared" si="0"/>
        <v>315</v>
      </c>
    </row>
    <row r="68" spans="1:11">
      <c r="A68" s="16" t="s">
        <v>523</v>
      </c>
      <c r="B68" s="17">
        <v>582</v>
      </c>
      <c r="C68" s="17" t="s">
        <v>94</v>
      </c>
      <c r="D68" s="17" t="s">
        <v>244</v>
      </c>
      <c r="E68" s="17" t="s">
        <v>96</v>
      </c>
      <c r="F68" s="17" t="s">
        <v>97</v>
      </c>
      <c r="G68" s="17" t="s">
        <v>97</v>
      </c>
      <c r="H68" s="14">
        <v>3650</v>
      </c>
      <c r="I68" s="14">
        <v>0</v>
      </c>
      <c r="J68" s="14">
        <v>0</v>
      </c>
      <c r="K68" s="15">
        <f t="shared" si="0"/>
        <v>3650</v>
      </c>
    </row>
    <row r="69" spans="1:11">
      <c r="A69" s="16" t="s">
        <v>523</v>
      </c>
      <c r="B69" s="17" t="s">
        <v>544</v>
      </c>
      <c r="C69" s="17" t="s">
        <v>158</v>
      </c>
      <c r="D69" s="17" t="s">
        <v>242</v>
      </c>
      <c r="E69" s="17" t="s">
        <v>160</v>
      </c>
      <c r="F69" s="17" t="s">
        <v>97</v>
      </c>
      <c r="G69" s="17" t="s">
        <v>97</v>
      </c>
      <c r="H69" s="14">
        <v>1260</v>
      </c>
      <c r="I69" s="14">
        <v>0</v>
      </c>
      <c r="J69" s="14">
        <v>0</v>
      </c>
      <c r="K69" s="15">
        <f t="shared" ref="K69:K112" si="1">SUM(H69:J69)</f>
        <v>1260</v>
      </c>
    </row>
    <row r="70" spans="1:11">
      <c r="A70" s="16" t="s">
        <v>523</v>
      </c>
      <c r="B70" s="17">
        <v>581</v>
      </c>
      <c r="C70" s="17" t="s">
        <v>94</v>
      </c>
      <c r="D70" s="17" t="s">
        <v>159</v>
      </c>
      <c r="E70" s="17" t="s">
        <v>582</v>
      </c>
      <c r="F70" s="17" t="s">
        <v>97</v>
      </c>
      <c r="G70" s="17" t="s">
        <v>97</v>
      </c>
      <c r="H70" s="14">
        <v>1890</v>
      </c>
      <c r="I70" s="14">
        <v>0</v>
      </c>
      <c r="J70" s="14">
        <v>0</v>
      </c>
      <c r="K70" s="15">
        <f t="shared" si="1"/>
        <v>1890</v>
      </c>
    </row>
    <row r="71" spans="1:11">
      <c r="A71" s="16" t="s">
        <v>594</v>
      </c>
      <c r="B71" s="17" t="s">
        <v>97</v>
      </c>
      <c r="C71" s="17" t="s">
        <v>462</v>
      </c>
      <c r="D71" s="17" t="s">
        <v>159</v>
      </c>
      <c r="E71" s="17" t="s">
        <v>240</v>
      </c>
      <c r="F71" s="17" t="s">
        <v>113</v>
      </c>
      <c r="G71" s="17" t="s">
        <v>622</v>
      </c>
      <c r="H71" s="14">
        <v>0</v>
      </c>
      <c r="I71" s="14">
        <v>0</v>
      </c>
      <c r="J71" s="14">
        <v>5000</v>
      </c>
      <c r="K71" s="15">
        <f t="shared" si="1"/>
        <v>5000</v>
      </c>
    </row>
    <row r="72" spans="1:11">
      <c r="A72" s="16" t="s">
        <v>638</v>
      </c>
      <c r="B72" s="17">
        <v>363</v>
      </c>
      <c r="C72" s="17" t="s">
        <v>138</v>
      </c>
      <c r="D72" s="17" t="s">
        <v>640</v>
      </c>
      <c r="E72" s="17" t="s">
        <v>641</v>
      </c>
      <c r="F72" s="17" t="s">
        <v>108</v>
      </c>
      <c r="G72" s="47" t="s">
        <v>693</v>
      </c>
      <c r="H72" s="14">
        <v>1999</v>
      </c>
      <c r="I72" s="14">
        <v>1500</v>
      </c>
      <c r="J72" s="14">
        <v>0</v>
      </c>
      <c r="K72" s="15">
        <f t="shared" si="1"/>
        <v>3499</v>
      </c>
    </row>
    <row r="73" spans="1:11">
      <c r="A73" s="16" t="s">
        <v>638</v>
      </c>
      <c r="B73" s="17" t="s">
        <v>647</v>
      </c>
      <c r="C73" s="17" t="s">
        <v>158</v>
      </c>
      <c r="D73" s="17" t="s">
        <v>241</v>
      </c>
      <c r="E73" s="17" t="s">
        <v>648</v>
      </c>
      <c r="F73" s="17" t="s">
        <v>108</v>
      </c>
      <c r="G73" s="47" t="s">
        <v>694</v>
      </c>
      <c r="H73" s="14">
        <v>1037</v>
      </c>
      <c r="I73" s="14">
        <v>300</v>
      </c>
      <c r="J73" s="14">
        <v>0</v>
      </c>
      <c r="K73" s="15">
        <f t="shared" si="1"/>
        <v>1337</v>
      </c>
    </row>
    <row r="74" spans="1:11">
      <c r="A74" s="16" t="s">
        <v>638</v>
      </c>
      <c r="B74" s="17">
        <v>585</v>
      </c>
      <c r="C74" s="17" t="s">
        <v>94</v>
      </c>
      <c r="D74" s="17" t="s">
        <v>159</v>
      </c>
      <c r="E74" s="17" t="s">
        <v>96</v>
      </c>
      <c r="F74" s="17" t="s">
        <v>97</v>
      </c>
      <c r="G74" s="47" t="s">
        <v>97</v>
      </c>
      <c r="H74" s="14">
        <v>1755</v>
      </c>
      <c r="I74" s="14">
        <v>0</v>
      </c>
      <c r="J74" s="14">
        <v>0</v>
      </c>
      <c r="K74" s="15">
        <f t="shared" si="1"/>
        <v>1755</v>
      </c>
    </row>
    <row r="75" spans="1:11">
      <c r="A75" s="16" t="s">
        <v>684</v>
      </c>
      <c r="B75" s="17">
        <v>371</v>
      </c>
      <c r="C75" s="17" t="s">
        <v>138</v>
      </c>
      <c r="D75" s="17" t="s">
        <v>245</v>
      </c>
      <c r="E75" s="17" t="s">
        <v>771</v>
      </c>
      <c r="F75" s="17" t="s">
        <v>84</v>
      </c>
      <c r="G75" s="47" t="s">
        <v>770</v>
      </c>
      <c r="H75" s="14">
        <v>595</v>
      </c>
      <c r="I75" s="14">
        <v>1200</v>
      </c>
      <c r="J75" s="14">
        <v>0</v>
      </c>
      <c r="K75" s="15">
        <f t="shared" si="1"/>
        <v>1795</v>
      </c>
    </row>
    <row r="76" spans="1:11">
      <c r="A76" s="16" t="s">
        <v>708</v>
      </c>
      <c r="B76" s="17">
        <v>378</v>
      </c>
      <c r="C76" s="17" t="s">
        <v>138</v>
      </c>
      <c r="D76" s="17" t="s">
        <v>245</v>
      </c>
      <c r="E76" s="17" t="s">
        <v>144</v>
      </c>
      <c r="F76" s="17" t="s">
        <v>84</v>
      </c>
      <c r="G76" s="17" t="s">
        <v>97</v>
      </c>
      <c r="H76" s="14">
        <v>298</v>
      </c>
      <c r="I76" s="14">
        <v>0</v>
      </c>
      <c r="J76" s="14">
        <v>0</v>
      </c>
      <c r="K76" s="15">
        <f t="shared" si="1"/>
        <v>298</v>
      </c>
    </row>
    <row r="77" spans="1:11">
      <c r="A77" s="16" t="s">
        <v>708</v>
      </c>
      <c r="B77" s="17" t="s">
        <v>736</v>
      </c>
      <c r="C77" s="17" t="s">
        <v>158</v>
      </c>
      <c r="D77" s="17" t="s">
        <v>244</v>
      </c>
      <c r="E77" s="17" t="s">
        <v>122</v>
      </c>
      <c r="F77" s="17" t="s">
        <v>108</v>
      </c>
      <c r="G77" s="47" t="s">
        <v>828</v>
      </c>
      <c r="H77" s="14">
        <v>9844</v>
      </c>
      <c r="I77" s="14">
        <v>3500</v>
      </c>
      <c r="J77" s="14">
        <v>0</v>
      </c>
      <c r="K77" s="15">
        <f t="shared" si="1"/>
        <v>13344</v>
      </c>
    </row>
    <row r="78" spans="1:11">
      <c r="A78" s="16" t="s">
        <v>708</v>
      </c>
      <c r="B78" s="17" t="s">
        <v>1131</v>
      </c>
      <c r="C78" s="17" t="s">
        <v>308</v>
      </c>
      <c r="D78" s="17" t="s">
        <v>244</v>
      </c>
      <c r="E78" s="17" t="s">
        <v>96</v>
      </c>
      <c r="F78" s="17" t="s">
        <v>108</v>
      </c>
      <c r="G78" s="17" t="s">
        <v>97</v>
      </c>
      <c r="H78" s="14">
        <v>260</v>
      </c>
      <c r="I78" s="14">
        <v>0</v>
      </c>
      <c r="J78" s="14">
        <v>0</v>
      </c>
      <c r="K78" s="15">
        <f t="shared" si="1"/>
        <v>260</v>
      </c>
    </row>
    <row r="79" spans="1:11">
      <c r="A79" s="16" t="s">
        <v>742</v>
      </c>
      <c r="B79" s="17" t="s">
        <v>748</v>
      </c>
      <c r="C79" s="17" t="s">
        <v>239</v>
      </c>
      <c r="D79" s="17" t="s">
        <v>241</v>
      </c>
      <c r="E79" s="17" t="s">
        <v>83</v>
      </c>
      <c r="F79" s="17" t="s">
        <v>113</v>
      </c>
      <c r="G79" s="47" t="s">
        <v>805</v>
      </c>
      <c r="H79" s="14">
        <v>0</v>
      </c>
      <c r="I79" s="14">
        <v>0</v>
      </c>
      <c r="J79" s="14">
        <v>5854</v>
      </c>
      <c r="K79" s="15">
        <f t="shared" si="1"/>
        <v>5854</v>
      </c>
    </row>
    <row r="80" spans="1:11">
      <c r="A80" s="16" t="s">
        <v>742</v>
      </c>
      <c r="B80" s="17" t="s">
        <v>748</v>
      </c>
      <c r="C80" s="17" t="s">
        <v>239</v>
      </c>
      <c r="D80" s="17" t="s">
        <v>241</v>
      </c>
      <c r="E80" s="17" t="s">
        <v>121</v>
      </c>
      <c r="F80" s="17" t="s">
        <v>84</v>
      </c>
      <c r="G80" s="47" t="s">
        <v>877</v>
      </c>
      <c r="H80" s="14">
        <v>0</v>
      </c>
      <c r="I80" s="14">
        <v>1100</v>
      </c>
      <c r="J80" s="14">
        <v>5665</v>
      </c>
      <c r="K80" s="15">
        <f t="shared" si="1"/>
        <v>6765</v>
      </c>
    </row>
    <row r="81" spans="1:11">
      <c r="A81" s="16" t="s">
        <v>742</v>
      </c>
      <c r="B81" s="17" t="s">
        <v>764</v>
      </c>
      <c r="C81" s="17" t="s">
        <v>158</v>
      </c>
      <c r="D81" s="17" t="s">
        <v>159</v>
      </c>
      <c r="E81" s="17" t="s">
        <v>90</v>
      </c>
      <c r="F81" s="17" t="s">
        <v>113</v>
      </c>
      <c r="G81" s="47" t="s">
        <v>876</v>
      </c>
      <c r="H81" s="14">
        <v>1166</v>
      </c>
      <c r="I81" s="14">
        <v>0</v>
      </c>
      <c r="J81" s="14">
        <v>0</v>
      </c>
      <c r="K81" s="15">
        <f t="shared" si="1"/>
        <v>1166</v>
      </c>
    </row>
    <row r="82" spans="1:11">
      <c r="A82" s="16" t="s">
        <v>742</v>
      </c>
      <c r="B82" s="17">
        <v>591</v>
      </c>
      <c r="C82" s="17" t="s">
        <v>94</v>
      </c>
      <c r="D82" s="17" t="s">
        <v>159</v>
      </c>
      <c r="E82" s="17" t="s">
        <v>96</v>
      </c>
      <c r="F82" s="17" t="s">
        <v>97</v>
      </c>
      <c r="G82" s="17" t="s">
        <v>97</v>
      </c>
      <c r="H82" s="14">
        <v>2740</v>
      </c>
      <c r="I82" s="14">
        <v>0</v>
      </c>
      <c r="J82" s="14">
        <v>0</v>
      </c>
      <c r="K82" s="15">
        <f t="shared" si="1"/>
        <v>2740</v>
      </c>
    </row>
    <row r="83" spans="1:11">
      <c r="A83" s="12" t="s">
        <v>742</v>
      </c>
      <c r="B83" s="13">
        <v>1001140260000860</v>
      </c>
      <c r="C83" s="13" t="s">
        <v>747</v>
      </c>
      <c r="D83" s="17" t="s">
        <v>752</v>
      </c>
      <c r="E83" s="17" t="s">
        <v>251</v>
      </c>
      <c r="F83" s="17" t="s">
        <v>113</v>
      </c>
      <c r="G83" s="17" t="s">
        <v>850</v>
      </c>
      <c r="H83" s="14">
        <v>0</v>
      </c>
      <c r="I83" s="14">
        <v>0</v>
      </c>
      <c r="J83" s="14">
        <v>4999</v>
      </c>
      <c r="K83" s="15">
        <f t="shared" si="1"/>
        <v>4999</v>
      </c>
    </row>
    <row r="84" spans="1:11">
      <c r="A84" s="12" t="s">
        <v>742</v>
      </c>
      <c r="B84" s="13" t="s">
        <v>951</v>
      </c>
      <c r="C84" s="13" t="s">
        <v>952</v>
      </c>
      <c r="D84" s="17" t="s">
        <v>159</v>
      </c>
      <c r="E84" s="17" t="s">
        <v>953</v>
      </c>
      <c r="F84" s="17" t="s">
        <v>113</v>
      </c>
      <c r="G84" s="17" t="s">
        <v>954</v>
      </c>
      <c r="H84" s="14">
        <v>0</v>
      </c>
      <c r="I84" s="14">
        <v>0</v>
      </c>
      <c r="J84" s="14">
        <v>1500</v>
      </c>
      <c r="K84" s="15">
        <f t="shared" si="1"/>
        <v>1500</v>
      </c>
    </row>
    <row r="85" spans="1:11">
      <c r="A85" s="12" t="s">
        <v>742</v>
      </c>
      <c r="B85" s="13">
        <v>1475000242747</v>
      </c>
      <c r="C85" s="13" t="s">
        <v>955</v>
      </c>
      <c r="D85" s="17" t="s">
        <v>159</v>
      </c>
      <c r="E85" s="17" t="s">
        <v>953</v>
      </c>
      <c r="F85" s="17" t="s">
        <v>113</v>
      </c>
      <c r="G85" s="17" t="s">
        <v>956</v>
      </c>
      <c r="H85" s="14">
        <v>0</v>
      </c>
      <c r="I85" s="14">
        <v>0</v>
      </c>
      <c r="J85" s="14">
        <v>4999</v>
      </c>
      <c r="K85" s="15">
        <f t="shared" si="1"/>
        <v>4999</v>
      </c>
    </row>
    <row r="86" spans="1:11">
      <c r="A86" s="12" t="s">
        <v>742</v>
      </c>
      <c r="B86" s="13" t="s">
        <v>1160</v>
      </c>
      <c r="C86" s="13" t="s">
        <v>158</v>
      </c>
      <c r="D86" s="17" t="s">
        <v>159</v>
      </c>
      <c r="E86" s="17" t="s">
        <v>90</v>
      </c>
      <c r="F86" s="17" t="s">
        <v>113</v>
      </c>
      <c r="G86" s="47" t="s">
        <v>1169</v>
      </c>
      <c r="H86" s="14">
        <v>1116</v>
      </c>
      <c r="I86" s="14">
        <v>0</v>
      </c>
      <c r="J86" s="14">
        <v>0</v>
      </c>
      <c r="K86" s="15">
        <f t="shared" si="1"/>
        <v>1116</v>
      </c>
    </row>
    <row r="87" spans="1:11">
      <c r="A87" s="16" t="s">
        <v>787</v>
      </c>
      <c r="B87" s="17" t="s">
        <v>793</v>
      </c>
      <c r="C87" s="17" t="s">
        <v>556</v>
      </c>
      <c r="D87" s="17" t="s">
        <v>540</v>
      </c>
      <c r="E87" s="17" t="s">
        <v>855</v>
      </c>
      <c r="F87" s="17" t="s">
        <v>87</v>
      </c>
      <c r="G87" s="47" t="s">
        <v>857</v>
      </c>
      <c r="H87" s="14">
        <v>6280</v>
      </c>
      <c r="I87" s="14">
        <v>4800</v>
      </c>
      <c r="J87" s="14">
        <v>0</v>
      </c>
      <c r="K87" s="15">
        <f t="shared" si="1"/>
        <v>11080</v>
      </c>
    </row>
    <row r="88" spans="1:11">
      <c r="A88" s="16" t="s">
        <v>787</v>
      </c>
      <c r="B88" s="17" t="s">
        <v>97</v>
      </c>
      <c r="C88" s="17" t="s">
        <v>239</v>
      </c>
      <c r="D88" s="17" t="s">
        <v>159</v>
      </c>
      <c r="E88" s="17" t="s">
        <v>83</v>
      </c>
      <c r="F88" s="17" t="s">
        <v>113</v>
      </c>
      <c r="G88" s="47" t="s">
        <v>806</v>
      </c>
      <c r="H88" s="14">
        <v>0</v>
      </c>
      <c r="I88" s="14">
        <v>0</v>
      </c>
      <c r="J88" s="14">
        <v>5665</v>
      </c>
      <c r="K88" s="15">
        <f t="shared" si="1"/>
        <v>5665</v>
      </c>
    </row>
    <row r="89" spans="1:11">
      <c r="A89" s="16" t="s">
        <v>787</v>
      </c>
      <c r="B89" s="17" t="s">
        <v>794</v>
      </c>
      <c r="C89" s="17" t="s">
        <v>188</v>
      </c>
      <c r="D89" s="17" t="s">
        <v>242</v>
      </c>
      <c r="E89" s="17" t="s">
        <v>121</v>
      </c>
      <c r="F89" s="17" t="s">
        <v>108</v>
      </c>
      <c r="G89" s="47" t="s">
        <v>856</v>
      </c>
      <c r="H89" s="14">
        <v>2459</v>
      </c>
      <c r="I89" s="14">
        <v>1200</v>
      </c>
      <c r="J89" s="14">
        <v>0</v>
      </c>
      <c r="K89" s="15">
        <f t="shared" si="1"/>
        <v>3659</v>
      </c>
    </row>
    <row r="90" spans="1:11">
      <c r="A90" s="16" t="s">
        <v>787</v>
      </c>
      <c r="B90" s="17" t="s">
        <v>1132</v>
      </c>
      <c r="C90" s="17" t="s">
        <v>308</v>
      </c>
      <c r="D90" s="17" t="s">
        <v>248</v>
      </c>
      <c r="E90" s="17" t="s">
        <v>96</v>
      </c>
      <c r="F90" s="17" t="s">
        <v>87</v>
      </c>
      <c r="G90" s="17" t="s">
        <v>97</v>
      </c>
      <c r="H90" s="14">
        <v>260</v>
      </c>
      <c r="I90" s="14">
        <v>0</v>
      </c>
      <c r="J90" s="14">
        <v>0</v>
      </c>
      <c r="K90" s="15">
        <f t="shared" si="1"/>
        <v>260</v>
      </c>
    </row>
    <row r="91" spans="1:11">
      <c r="A91" s="16" t="s">
        <v>838</v>
      </c>
      <c r="B91" s="17">
        <v>8845</v>
      </c>
      <c r="C91" s="17" t="s">
        <v>569</v>
      </c>
      <c r="D91" s="17" t="s">
        <v>89</v>
      </c>
      <c r="E91" s="17" t="s">
        <v>122</v>
      </c>
      <c r="F91" s="17" t="s">
        <v>84</v>
      </c>
      <c r="G91" s="47" t="s">
        <v>875</v>
      </c>
      <c r="H91" s="14">
        <v>4630</v>
      </c>
      <c r="I91" s="14">
        <v>3500</v>
      </c>
      <c r="J91" s="14">
        <v>0</v>
      </c>
      <c r="K91" s="15">
        <f t="shared" si="1"/>
        <v>8130</v>
      </c>
    </row>
    <row r="92" spans="1:11">
      <c r="A92" s="16" t="s">
        <v>838</v>
      </c>
      <c r="B92" s="17">
        <v>594</v>
      </c>
      <c r="C92" s="17" t="s">
        <v>94</v>
      </c>
      <c r="D92" s="17" t="s">
        <v>89</v>
      </c>
      <c r="E92" s="17" t="s">
        <v>96</v>
      </c>
      <c r="F92" s="17" t="s">
        <v>84</v>
      </c>
      <c r="G92" s="17" t="s">
        <v>97</v>
      </c>
      <c r="H92" s="14">
        <v>1800</v>
      </c>
      <c r="I92" s="14">
        <v>0</v>
      </c>
      <c r="J92" s="14">
        <v>0</v>
      </c>
      <c r="K92" s="15">
        <f t="shared" si="1"/>
        <v>1800</v>
      </c>
    </row>
    <row r="93" spans="1:11">
      <c r="A93" s="16" t="s">
        <v>838</v>
      </c>
      <c r="B93" s="17" t="s">
        <v>847</v>
      </c>
      <c r="C93" s="17" t="s">
        <v>556</v>
      </c>
      <c r="D93" s="17" t="s">
        <v>159</v>
      </c>
      <c r="E93" s="17" t="s">
        <v>90</v>
      </c>
      <c r="F93" s="17" t="s">
        <v>113</v>
      </c>
      <c r="G93" s="47" t="s">
        <v>958</v>
      </c>
      <c r="H93" s="14">
        <v>4627</v>
      </c>
      <c r="I93" s="14">
        <v>0</v>
      </c>
      <c r="J93" s="14">
        <v>0</v>
      </c>
      <c r="K93" s="15">
        <f t="shared" si="1"/>
        <v>4627</v>
      </c>
    </row>
    <row r="94" spans="1:11">
      <c r="A94" s="16" t="s">
        <v>838</v>
      </c>
      <c r="B94" s="17" t="s">
        <v>848</v>
      </c>
      <c r="C94" s="17" t="s">
        <v>188</v>
      </c>
      <c r="D94" s="17" t="s">
        <v>204</v>
      </c>
      <c r="E94" s="17" t="s">
        <v>90</v>
      </c>
      <c r="F94" s="17" t="s">
        <v>113</v>
      </c>
      <c r="G94" s="47" t="s">
        <v>957</v>
      </c>
      <c r="H94" s="14">
        <v>1158</v>
      </c>
      <c r="I94" s="14">
        <v>0</v>
      </c>
      <c r="J94" s="14">
        <v>0</v>
      </c>
      <c r="K94" s="15">
        <f t="shared" si="1"/>
        <v>1158</v>
      </c>
    </row>
    <row r="95" spans="1:11">
      <c r="A95" s="16" t="s">
        <v>900</v>
      </c>
      <c r="B95" s="17" t="s">
        <v>1162</v>
      </c>
      <c r="C95" s="17" t="s">
        <v>158</v>
      </c>
      <c r="D95" s="17" t="s">
        <v>159</v>
      </c>
      <c r="E95" s="17" t="s">
        <v>1041</v>
      </c>
      <c r="F95" s="17" t="s">
        <v>108</v>
      </c>
      <c r="G95" s="47" t="s">
        <v>1042</v>
      </c>
      <c r="H95" s="14">
        <v>2930</v>
      </c>
      <c r="I95" s="14">
        <v>2100</v>
      </c>
      <c r="J95" s="14">
        <v>0</v>
      </c>
      <c r="K95" s="15">
        <f t="shared" si="1"/>
        <v>5030</v>
      </c>
    </row>
    <row r="96" spans="1:11">
      <c r="A96" s="16" t="s">
        <v>983</v>
      </c>
      <c r="B96" s="17" t="s">
        <v>1135</v>
      </c>
      <c r="C96" s="17" t="s">
        <v>158</v>
      </c>
      <c r="D96" s="17" t="s">
        <v>159</v>
      </c>
      <c r="E96" s="17" t="s">
        <v>160</v>
      </c>
      <c r="F96" s="17" t="s">
        <v>108</v>
      </c>
      <c r="G96" s="47" t="s">
        <v>97</v>
      </c>
      <c r="H96" s="14">
        <v>263</v>
      </c>
      <c r="I96" s="14">
        <v>0</v>
      </c>
      <c r="J96" s="14">
        <v>0</v>
      </c>
      <c r="K96" s="15">
        <f t="shared" si="1"/>
        <v>263</v>
      </c>
    </row>
    <row r="97" spans="1:11">
      <c r="A97" s="16" t="s">
        <v>983</v>
      </c>
      <c r="B97" s="17" t="s">
        <v>97</v>
      </c>
      <c r="C97" s="17" t="s">
        <v>393</v>
      </c>
      <c r="D97" s="17" t="s">
        <v>984</v>
      </c>
      <c r="E97" s="17" t="s">
        <v>83</v>
      </c>
      <c r="F97" s="17" t="s">
        <v>113</v>
      </c>
      <c r="G97" s="47" t="s">
        <v>1045</v>
      </c>
      <c r="H97" s="14">
        <v>0</v>
      </c>
      <c r="I97" s="14">
        <v>0</v>
      </c>
      <c r="J97" s="14">
        <v>950</v>
      </c>
      <c r="K97" s="15">
        <f t="shared" si="1"/>
        <v>950</v>
      </c>
    </row>
    <row r="98" spans="1:11">
      <c r="A98" s="16" t="s">
        <v>983</v>
      </c>
      <c r="B98" s="17" t="s">
        <v>97</v>
      </c>
      <c r="C98" s="17" t="s">
        <v>393</v>
      </c>
      <c r="D98" s="17" t="s">
        <v>984</v>
      </c>
      <c r="E98" s="17" t="s">
        <v>121</v>
      </c>
      <c r="F98" s="17" t="s">
        <v>108</v>
      </c>
      <c r="G98" s="47" t="s">
        <v>1044</v>
      </c>
      <c r="H98" s="14">
        <v>0</v>
      </c>
      <c r="I98" s="14">
        <v>1200</v>
      </c>
      <c r="J98" s="14">
        <v>0</v>
      </c>
      <c r="K98" s="15">
        <f t="shared" si="1"/>
        <v>1200</v>
      </c>
    </row>
    <row r="99" spans="1:11">
      <c r="A99" s="16" t="s">
        <v>983</v>
      </c>
      <c r="B99" s="17" t="s">
        <v>1003</v>
      </c>
      <c r="C99" s="17" t="s">
        <v>188</v>
      </c>
      <c r="D99" s="17" t="s">
        <v>1240</v>
      </c>
      <c r="E99" s="17" t="s">
        <v>376</v>
      </c>
      <c r="F99" s="17" t="s">
        <v>87</v>
      </c>
      <c r="G99" s="47" t="s">
        <v>1243</v>
      </c>
      <c r="H99" s="14">
        <v>23846</v>
      </c>
      <c r="I99" s="14">
        <v>3200</v>
      </c>
      <c r="J99" s="14">
        <v>0</v>
      </c>
      <c r="K99" s="15">
        <f t="shared" si="1"/>
        <v>27046</v>
      </c>
    </row>
    <row r="100" spans="1:11">
      <c r="A100" s="16" t="s">
        <v>983</v>
      </c>
      <c r="B100" s="17" t="s">
        <v>1003</v>
      </c>
      <c r="C100" s="17" t="s">
        <v>188</v>
      </c>
      <c r="D100" s="17" t="s">
        <v>1240</v>
      </c>
      <c r="E100" s="17" t="s">
        <v>1241</v>
      </c>
      <c r="F100" s="17" t="s">
        <v>87</v>
      </c>
      <c r="G100" s="47" t="s">
        <v>1242</v>
      </c>
      <c r="H100" s="14">
        <v>1750</v>
      </c>
      <c r="I100" s="14">
        <v>0</v>
      </c>
      <c r="J100" s="14">
        <v>0</v>
      </c>
      <c r="K100" s="15">
        <f t="shared" si="1"/>
        <v>1750</v>
      </c>
    </row>
    <row r="101" spans="1:11">
      <c r="A101" s="16" t="s">
        <v>983</v>
      </c>
      <c r="B101" s="17" t="s">
        <v>1003</v>
      </c>
      <c r="C101" s="17" t="s">
        <v>188</v>
      </c>
      <c r="D101" s="17" t="s">
        <v>283</v>
      </c>
      <c r="E101" s="17" t="s">
        <v>1129</v>
      </c>
      <c r="F101" s="17" t="s">
        <v>108</v>
      </c>
      <c r="G101" s="47" t="s">
        <v>1130</v>
      </c>
      <c r="H101" s="14">
        <v>0</v>
      </c>
      <c r="I101" s="14">
        <v>3000</v>
      </c>
      <c r="J101" s="14">
        <v>0</v>
      </c>
      <c r="K101" s="15">
        <f t="shared" si="1"/>
        <v>3000</v>
      </c>
    </row>
    <row r="102" spans="1:11">
      <c r="A102" s="16" t="s">
        <v>983</v>
      </c>
      <c r="B102" s="17" t="s">
        <v>1003</v>
      </c>
      <c r="C102" s="17" t="s">
        <v>188</v>
      </c>
      <c r="D102" s="17" t="s">
        <v>1004</v>
      </c>
      <c r="E102" s="17" t="s">
        <v>122</v>
      </c>
      <c r="F102" s="17" t="s">
        <v>108</v>
      </c>
      <c r="G102" s="47" t="s">
        <v>1043</v>
      </c>
      <c r="H102" s="14">
        <v>0</v>
      </c>
      <c r="I102" s="14">
        <v>1800</v>
      </c>
      <c r="J102" s="14">
        <v>0</v>
      </c>
      <c r="K102" s="15">
        <f t="shared" si="1"/>
        <v>1800</v>
      </c>
    </row>
    <row r="103" spans="1:11">
      <c r="A103" s="16" t="s">
        <v>983</v>
      </c>
      <c r="B103" s="17" t="s">
        <v>1005</v>
      </c>
      <c r="C103" s="17" t="s">
        <v>188</v>
      </c>
      <c r="D103" s="17" t="s">
        <v>283</v>
      </c>
      <c r="E103" s="17" t="s">
        <v>144</v>
      </c>
      <c r="F103" s="17" t="s">
        <v>108</v>
      </c>
      <c r="G103" s="47" t="s">
        <v>97</v>
      </c>
      <c r="H103" s="14">
        <v>469</v>
      </c>
      <c r="I103" s="14">
        <v>0</v>
      </c>
      <c r="J103" s="14">
        <v>0</v>
      </c>
      <c r="K103" s="15">
        <f t="shared" si="1"/>
        <v>469</v>
      </c>
    </row>
    <row r="104" spans="1:11">
      <c r="A104" s="16" t="s">
        <v>983</v>
      </c>
      <c r="B104" s="17" t="s">
        <v>1136</v>
      </c>
      <c r="C104" s="17" t="s">
        <v>308</v>
      </c>
      <c r="D104" s="17" t="s">
        <v>159</v>
      </c>
      <c r="E104" s="17" t="s">
        <v>96</v>
      </c>
      <c r="F104" s="17" t="s">
        <v>97</v>
      </c>
      <c r="G104" s="47" t="s">
        <v>97</v>
      </c>
      <c r="H104" s="14">
        <v>240</v>
      </c>
      <c r="I104" s="14">
        <v>0</v>
      </c>
      <c r="J104" s="14">
        <v>0</v>
      </c>
      <c r="K104" s="15">
        <f t="shared" si="1"/>
        <v>240</v>
      </c>
    </row>
    <row r="105" spans="1:11">
      <c r="A105" s="16" t="s">
        <v>1033</v>
      </c>
      <c r="B105" s="17" t="s">
        <v>1046</v>
      </c>
      <c r="C105" s="17" t="s">
        <v>531</v>
      </c>
      <c r="D105" s="17"/>
      <c r="E105" s="17" t="s">
        <v>1073</v>
      </c>
      <c r="F105" s="17" t="s">
        <v>113</v>
      </c>
      <c r="G105" s="47" t="s">
        <v>1211</v>
      </c>
      <c r="H105" s="14">
        <v>0</v>
      </c>
      <c r="I105" s="14">
        <v>0</v>
      </c>
      <c r="J105" s="14">
        <v>1198</v>
      </c>
      <c r="K105" s="15">
        <f t="shared" si="1"/>
        <v>1198</v>
      </c>
    </row>
    <row r="106" spans="1:11">
      <c r="A106" s="16" t="s">
        <v>1033</v>
      </c>
      <c r="B106" s="17" t="s">
        <v>1163</v>
      </c>
      <c r="C106" s="17" t="s">
        <v>158</v>
      </c>
      <c r="D106" s="17" t="s">
        <v>752</v>
      </c>
      <c r="E106" s="17" t="s">
        <v>122</v>
      </c>
      <c r="F106" s="17" t="s">
        <v>87</v>
      </c>
      <c r="G106" s="47" t="s">
        <v>1072</v>
      </c>
      <c r="H106" s="14">
        <v>9117</v>
      </c>
      <c r="I106" s="14">
        <v>1500</v>
      </c>
      <c r="J106" s="14">
        <v>0</v>
      </c>
      <c r="K106" s="15">
        <f t="shared" si="1"/>
        <v>10617</v>
      </c>
    </row>
    <row r="107" spans="1:11">
      <c r="A107" s="16" t="s">
        <v>1033</v>
      </c>
      <c r="B107" s="17" t="s">
        <v>1069</v>
      </c>
      <c r="C107" s="17" t="s">
        <v>531</v>
      </c>
      <c r="D107" s="17"/>
      <c r="E107" s="17" t="s">
        <v>425</v>
      </c>
      <c r="F107" s="17" t="s">
        <v>113</v>
      </c>
      <c r="G107" s="47" t="s">
        <v>1210</v>
      </c>
      <c r="H107" s="14">
        <v>0</v>
      </c>
      <c r="I107" s="14">
        <v>0</v>
      </c>
      <c r="J107" s="14">
        <v>2547</v>
      </c>
      <c r="K107" s="15">
        <f t="shared" si="1"/>
        <v>2547</v>
      </c>
    </row>
    <row r="108" spans="1:11">
      <c r="A108" s="16" t="s">
        <v>1033</v>
      </c>
      <c r="B108" s="17" t="s">
        <v>97</v>
      </c>
      <c r="C108" s="17" t="s">
        <v>158</v>
      </c>
      <c r="D108" s="17" t="s">
        <v>283</v>
      </c>
      <c r="E108" s="17" t="s">
        <v>100</v>
      </c>
      <c r="F108" s="17" t="s">
        <v>84</v>
      </c>
      <c r="G108" s="52" t="s">
        <v>1269</v>
      </c>
      <c r="H108" s="14">
        <v>0</v>
      </c>
      <c r="I108" s="42">
        <v>2850</v>
      </c>
      <c r="J108" s="14">
        <v>0</v>
      </c>
      <c r="K108" s="15">
        <f t="shared" si="1"/>
        <v>2850</v>
      </c>
    </row>
    <row r="109" spans="1:11">
      <c r="A109" s="16" t="s">
        <v>1109</v>
      </c>
      <c r="B109" s="17" t="s">
        <v>1239</v>
      </c>
      <c r="C109" s="17" t="s">
        <v>158</v>
      </c>
      <c r="D109" s="17" t="s">
        <v>378</v>
      </c>
      <c r="E109" s="17" t="s">
        <v>1128</v>
      </c>
      <c r="F109" s="17" t="s">
        <v>87</v>
      </c>
      <c r="G109" s="47" t="s">
        <v>1207</v>
      </c>
      <c r="H109" s="14">
        <v>7007</v>
      </c>
      <c r="I109" s="14">
        <v>900</v>
      </c>
      <c r="J109" s="14">
        <v>0</v>
      </c>
      <c r="K109" s="15">
        <f t="shared" si="1"/>
        <v>7907</v>
      </c>
    </row>
    <row r="110" spans="1:11">
      <c r="A110" s="16" t="s">
        <v>1109</v>
      </c>
      <c r="B110" s="17" t="s">
        <v>1127</v>
      </c>
      <c r="C110" s="17" t="s">
        <v>158</v>
      </c>
      <c r="D110" s="17" t="s">
        <v>204</v>
      </c>
      <c r="E110" s="17" t="s">
        <v>90</v>
      </c>
      <c r="F110" s="17" t="s">
        <v>87</v>
      </c>
      <c r="G110" s="47" t="s">
        <v>1208</v>
      </c>
      <c r="H110" s="14">
        <v>0</v>
      </c>
      <c r="I110" s="14">
        <v>0</v>
      </c>
      <c r="J110" s="14">
        <v>0</v>
      </c>
      <c r="K110" s="15">
        <f t="shared" si="1"/>
        <v>0</v>
      </c>
    </row>
    <row r="111" spans="1:11">
      <c r="A111" s="16" t="s">
        <v>1109</v>
      </c>
      <c r="B111" s="17" t="s">
        <v>1127</v>
      </c>
      <c r="C111" s="17" t="s">
        <v>158</v>
      </c>
      <c r="D111" s="17" t="s">
        <v>241</v>
      </c>
      <c r="E111" s="17" t="s">
        <v>373</v>
      </c>
      <c r="F111" s="17" t="s">
        <v>108</v>
      </c>
      <c r="G111" s="47" t="s">
        <v>1186</v>
      </c>
      <c r="H111" s="14">
        <v>0</v>
      </c>
      <c r="I111" s="14">
        <v>3600</v>
      </c>
      <c r="J111" s="14">
        <v>0</v>
      </c>
      <c r="K111" s="15">
        <f t="shared" si="1"/>
        <v>3600</v>
      </c>
    </row>
    <row r="112" spans="1:11" ht="15.75" thickBot="1">
      <c r="A112" s="18"/>
      <c r="B112" s="19"/>
      <c r="C112" s="19"/>
      <c r="D112" s="19"/>
      <c r="E112" s="19"/>
      <c r="F112" s="19"/>
      <c r="G112" s="20" t="s">
        <v>42</v>
      </c>
      <c r="H112" s="21">
        <f>SUM(E126:E149)</f>
        <v>28189</v>
      </c>
      <c r="I112" s="21">
        <v>0</v>
      </c>
      <c r="J112" s="21">
        <v>0</v>
      </c>
      <c r="K112" s="15">
        <f t="shared" si="1"/>
        <v>28189</v>
      </c>
    </row>
    <row r="113" spans="1:11" ht="16.5" thickBot="1">
      <c r="A113" s="23"/>
      <c r="B113" s="23"/>
      <c r="C113" s="23"/>
      <c r="D113" s="23"/>
      <c r="E113" s="23"/>
      <c r="F113" s="23"/>
      <c r="G113" s="24" t="s">
        <v>43</v>
      </c>
      <c r="H113" s="25">
        <f>SUM(H4:H112)</f>
        <v>246224</v>
      </c>
      <c r="I113" s="26">
        <f>SUM(I4:I112)</f>
        <v>80550</v>
      </c>
      <c r="J113" s="26">
        <f>SUM(J4:J112)</f>
        <v>187646</v>
      </c>
      <c r="K113" s="27">
        <f>SUM(K4:K112)</f>
        <v>514420</v>
      </c>
    </row>
    <row r="114" spans="1:11">
      <c r="A114" s="28"/>
      <c r="B114" s="28"/>
      <c r="C114" s="28"/>
      <c r="D114" s="28"/>
      <c r="E114" s="28"/>
      <c r="F114" s="28"/>
      <c r="G114" s="28"/>
    </row>
    <row r="115" spans="1:11">
      <c r="A115" s="28"/>
      <c r="B115" s="28"/>
      <c r="C115" s="28"/>
      <c r="D115" s="28"/>
      <c r="E115" s="28"/>
      <c r="F115" s="28"/>
      <c r="G115" s="28"/>
    </row>
    <row r="116" spans="1:11">
      <c r="A116" s="28"/>
      <c r="B116" s="28"/>
      <c r="C116" s="28"/>
      <c r="D116" s="28"/>
      <c r="E116" s="28"/>
      <c r="F116" s="28"/>
      <c r="G116" s="28"/>
    </row>
    <row r="117" spans="1:11">
      <c r="A117" s="28"/>
      <c r="B117" s="28"/>
      <c r="C117" s="28"/>
      <c r="D117" s="28"/>
      <c r="E117" s="28"/>
      <c r="F117" s="28"/>
      <c r="G117" s="28"/>
    </row>
    <row r="118" spans="1:11">
      <c r="A118" s="28"/>
      <c r="B118" s="28"/>
      <c r="C118" s="28"/>
      <c r="D118" s="28"/>
      <c r="E118" s="28"/>
      <c r="F118" s="28"/>
      <c r="G118" s="28"/>
    </row>
    <row r="119" spans="1:11">
      <c r="A119" s="28"/>
      <c r="B119" s="28"/>
      <c r="C119" s="28"/>
      <c r="D119" s="28"/>
      <c r="E119" s="28"/>
      <c r="F119" s="28"/>
      <c r="G119" s="28"/>
    </row>
    <row r="120" spans="1:11">
      <c r="A120" s="28"/>
      <c r="B120" s="28"/>
      <c r="C120" s="28"/>
      <c r="D120" s="28"/>
      <c r="E120" s="28"/>
      <c r="F120" s="28"/>
      <c r="G120" s="28"/>
    </row>
    <row r="121" spans="1:11">
      <c r="A121" s="28"/>
      <c r="B121" s="28"/>
      <c r="C121" s="28"/>
      <c r="D121" s="28"/>
      <c r="E121" s="28"/>
      <c r="F121" s="28"/>
      <c r="G121" s="28"/>
    </row>
    <row r="122" spans="1:11" ht="15.75" thickBot="1">
      <c r="A122" s="28"/>
      <c r="B122" s="28"/>
      <c r="C122" s="28"/>
      <c r="D122" s="28"/>
      <c r="E122" s="28"/>
      <c r="F122" s="28"/>
      <c r="G122" s="28"/>
    </row>
    <row r="123" spans="1:11" ht="19.5" thickBot="1">
      <c r="A123" s="28"/>
      <c r="B123" s="72" t="s">
        <v>44</v>
      </c>
      <c r="C123" s="73"/>
      <c r="D123" s="73"/>
      <c r="E123" s="74"/>
      <c r="F123" s="28"/>
      <c r="G123" s="28"/>
    </row>
    <row r="124" spans="1:11" ht="16.5" thickBot="1">
      <c r="A124" s="28"/>
      <c r="B124" s="29"/>
      <c r="C124" s="30"/>
      <c r="D124" s="30"/>
      <c r="E124" s="31"/>
      <c r="F124" s="28"/>
      <c r="G124" s="28"/>
    </row>
    <row r="125" spans="1:11" ht="16.5" thickBot="1">
      <c r="A125" s="28"/>
      <c r="B125" s="32" t="s">
        <v>31</v>
      </c>
      <c r="C125" s="33" t="s">
        <v>45</v>
      </c>
      <c r="D125" s="32" t="s">
        <v>46</v>
      </c>
      <c r="E125" s="34" t="s">
        <v>47</v>
      </c>
      <c r="F125" s="28"/>
      <c r="G125" s="28"/>
    </row>
    <row r="126" spans="1:11">
      <c r="A126" s="28"/>
      <c r="B126" s="12" t="s">
        <v>232</v>
      </c>
      <c r="C126" s="13">
        <v>3171</v>
      </c>
      <c r="D126" s="13" t="s">
        <v>259</v>
      </c>
      <c r="E126" s="35">
        <v>1960</v>
      </c>
      <c r="F126" s="28"/>
      <c r="G126" s="28"/>
    </row>
    <row r="127" spans="1:11">
      <c r="A127" s="28"/>
      <c r="B127" s="16" t="s">
        <v>155</v>
      </c>
      <c r="C127" s="17" t="s">
        <v>97</v>
      </c>
      <c r="D127" s="17" t="s">
        <v>451</v>
      </c>
      <c r="E127" s="36">
        <v>103</v>
      </c>
      <c r="F127" s="28"/>
      <c r="G127" s="28"/>
    </row>
    <row r="128" spans="1:11">
      <c r="A128" s="28"/>
      <c r="B128" s="16" t="s">
        <v>318</v>
      </c>
      <c r="C128" s="17" t="s">
        <v>97</v>
      </c>
      <c r="D128" s="17" t="s">
        <v>451</v>
      </c>
      <c r="E128" s="36">
        <v>200</v>
      </c>
      <c r="F128" s="28"/>
      <c r="G128" s="28"/>
    </row>
    <row r="129" spans="1:7">
      <c r="A129" s="28"/>
      <c r="B129" s="16" t="s">
        <v>232</v>
      </c>
      <c r="C129" s="17">
        <v>3175</v>
      </c>
      <c r="D129" s="13" t="s">
        <v>259</v>
      </c>
      <c r="E129" s="36">
        <v>2000</v>
      </c>
      <c r="F129" s="28"/>
      <c r="G129" s="28"/>
    </row>
    <row r="130" spans="1:7">
      <c r="A130" s="28"/>
      <c r="B130" s="16" t="s">
        <v>452</v>
      </c>
      <c r="C130" s="17">
        <v>3183</v>
      </c>
      <c r="D130" s="13" t="s">
        <v>259</v>
      </c>
      <c r="E130" s="36">
        <v>920</v>
      </c>
      <c r="F130" s="28"/>
      <c r="G130" s="28"/>
    </row>
    <row r="131" spans="1:7">
      <c r="A131" s="28"/>
      <c r="B131" s="16" t="s">
        <v>523</v>
      </c>
      <c r="C131" s="17">
        <v>3178</v>
      </c>
      <c r="D131" s="13" t="s">
        <v>259</v>
      </c>
      <c r="E131" s="36">
        <v>2930</v>
      </c>
      <c r="F131" s="28"/>
      <c r="G131" s="28"/>
    </row>
    <row r="132" spans="1:7">
      <c r="A132" s="28"/>
      <c r="B132" s="16" t="s">
        <v>452</v>
      </c>
      <c r="C132" s="17" t="s">
        <v>97</v>
      </c>
      <c r="D132" s="17" t="s">
        <v>451</v>
      </c>
      <c r="E132" s="36">
        <v>151</v>
      </c>
      <c r="F132" s="28"/>
      <c r="G132" s="28"/>
    </row>
    <row r="133" spans="1:7">
      <c r="A133" s="28"/>
      <c r="B133" s="16" t="s">
        <v>452</v>
      </c>
      <c r="C133" s="17" t="s">
        <v>97</v>
      </c>
      <c r="D133" s="17" t="s">
        <v>451</v>
      </c>
      <c r="E133" s="36">
        <v>175</v>
      </c>
      <c r="F133" s="28"/>
      <c r="G133" s="28"/>
    </row>
    <row r="134" spans="1:7">
      <c r="A134" s="28"/>
      <c r="B134" s="16" t="s">
        <v>523</v>
      </c>
      <c r="C134" s="17">
        <v>3150</v>
      </c>
      <c r="D134" s="13" t="s">
        <v>259</v>
      </c>
      <c r="E134" s="36">
        <v>1708</v>
      </c>
      <c r="F134" s="28"/>
      <c r="G134" s="28"/>
    </row>
    <row r="135" spans="1:7">
      <c r="A135" s="28"/>
      <c r="B135" s="16" t="s">
        <v>900</v>
      </c>
      <c r="C135" s="17" t="s">
        <v>97</v>
      </c>
      <c r="D135" s="17" t="s">
        <v>451</v>
      </c>
      <c r="E135" s="36">
        <v>151</v>
      </c>
      <c r="F135" s="28"/>
      <c r="G135" s="28"/>
    </row>
    <row r="136" spans="1:7">
      <c r="A136" s="28"/>
      <c r="B136" s="16" t="s">
        <v>787</v>
      </c>
      <c r="C136" s="17" t="s">
        <v>97</v>
      </c>
      <c r="D136" s="17" t="s">
        <v>451</v>
      </c>
      <c r="E136" s="36">
        <v>151</v>
      </c>
      <c r="F136" s="28"/>
      <c r="G136" s="28"/>
    </row>
    <row r="137" spans="1:7">
      <c r="A137" s="28"/>
      <c r="B137" s="16" t="s">
        <v>885</v>
      </c>
      <c r="C137" s="17">
        <v>3215</v>
      </c>
      <c r="D137" s="13" t="s">
        <v>259</v>
      </c>
      <c r="E137" s="36">
        <v>200</v>
      </c>
      <c r="F137" s="28"/>
      <c r="G137" s="28"/>
    </row>
    <row r="138" spans="1:7">
      <c r="A138" s="28"/>
      <c r="B138" s="16" t="s">
        <v>742</v>
      </c>
      <c r="C138" s="17">
        <v>3209</v>
      </c>
      <c r="D138" s="13" t="s">
        <v>259</v>
      </c>
      <c r="E138" s="36">
        <v>1540</v>
      </c>
      <c r="F138" s="28"/>
      <c r="G138" s="28"/>
    </row>
    <row r="139" spans="1:7">
      <c r="A139" s="28"/>
      <c r="B139" s="16" t="s">
        <v>1109</v>
      </c>
      <c r="C139" s="17" t="s">
        <v>97</v>
      </c>
      <c r="D139" s="17" t="s">
        <v>1187</v>
      </c>
      <c r="E139" s="36">
        <v>16000</v>
      </c>
      <c r="F139" s="28"/>
      <c r="G139" s="28"/>
    </row>
    <row r="140" spans="1:7">
      <c r="A140" s="28"/>
      <c r="B140" s="16"/>
      <c r="C140" s="17"/>
      <c r="D140" s="17"/>
      <c r="E140" s="36"/>
      <c r="F140" s="28"/>
      <c r="G140" s="28"/>
    </row>
    <row r="141" spans="1:7">
      <c r="A141" s="28"/>
      <c r="B141" s="16"/>
      <c r="C141" s="17"/>
      <c r="D141" s="17"/>
      <c r="E141" s="36"/>
      <c r="F141" s="28"/>
      <c r="G141" s="28"/>
    </row>
    <row r="142" spans="1:7">
      <c r="A142" s="28"/>
      <c r="B142" s="16"/>
      <c r="C142" s="17"/>
      <c r="D142" s="17"/>
      <c r="E142" s="36"/>
      <c r="F142" s="28"/>
      <c r="G142" s="28"/>
    </row>
    <row r="143" spans="1:7">
      <c r="A143" s="28"/>
      <c r="B143" s="16"/>
      <c r="C143" s="17"/>
      <c r="D143" s="17"/>
      <c r="E143" s="36"/>
      <c r="F143" s="28"/>
      <c r="G143" s="28"/>
    </row>
    <row r="144" spans="1:7">
      <c r="A144" s="28"/>
      <c r="B144" s="16"/>
      <c r="C144" s="17"/>
      <c r="D144" s="17"/>
      <c r="E144" s="36"/>
      <c r="F144" s="28"/>
      <c r="G144" s="28"/>
    </row>
    <row r="145" spans="1:7">
      <c r="A145" s="28"/>
      <c r="B145" s="16"/>
      <c r="C145" s="17"/>
      <c r="D145" s="17"/>
      <c r="E145" s="36"/>
      <c r="F145" s="28"/>
      <c r="G145" s="28"/>
    </row>
    <row r="146" spans="1:7" ht="15.75" thickBot="1">
      <c r="A146" s="28"/>
      <c r="B146" s="37"/>
      <c r="C146" s="38"/>
      <c r="D146" s="38"/>
      <c r="E146" s="39"/>
    </row>
    <row r="147" spans="1:7">
      <c r="A147" s="28"/>
      <c r="B147" s="28"/>
    </row>
    <row r="148" spans="1:7">
      <c r="A148" s="28"/>
      <c r="B148" s="28"/>
    </row>
    <row r="149" spans="1:7">
      <c r="A149" s="28"/>
      <c r="B149" s="28"/>
    </row>
    <row r="150" spans="1:7">
      <c r="A150" s="28"/>
      <c r="B150" s="28"/>
    </row>
    <row r="151" spans="1:7">
      <c r="A151" s="28"/>
      <c r="B151" s="28"/>
    </row>
    <row r="152" spans="1:7">
      <c r="A152" s="28"/>
      <c r="B152" s="28"/>
    </row>
    <row r="153" spans="1:7">
      <c r="A153" s="28"/>
      <c r="B153" s="28"/>
    </row>
    <row r="154" spans="1:7">
      <c r="A154" s="28"/>
      <c r="B154" s="28"/>
    </row>
    <row r="155" spans="1:7">
      <c r="A155" s="28"/>
      <c r="B155" s="28"/>
    </row>
    <row r="156" spans="1:7">
      <c r="A156" s="28"/>
      <c r="B156" s="28"/>
    </row>
    <row r="157" spans="1:7">
      <c r="A157" s="28"/>
      <c r="B157" s="28"/>
    </row>
    <row r="158" spans="1:7">
      <c r="A158" s="28"/>
      <c r="B158" s="28"/>
    </row>
    <row r="159" spans="1:7">
      <c r="A159" s="28"/>
      <c r="B159" s="28"/>
    </row>
    <row r="160" spans="1:7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  <c r="B243" s="28"/>
    </row>
    <row r="244" spans="1:2">
      <c r="A244" s="28"/>
      <c r="B244" s="28"/>
    </row>
    <row r="245" spans="1:2">
      <c r="A245" s="28"/>
      <c r="B245" s="28"/>
    </row>
    <row r="246" spans="1:2">
      <c r="A246" s="28"/>
      <c r="B246" s="28"/>
    </row>
    <row r="247" spans="1:2">
      <c r="A247" s="28"/>
      <c r="B247" s="28"/>
    </row>
    <row r="248" spans="1:2">
      <c r="A248" s="28"/>
      <c r="B248" s="28"/>
    </row>
    <row r="249" spans="1:2">
      <c r="A249" s="28"/>
      <c r="B249" s="28"/>
    </row>
    <row r="250" spans="1:2">
      <c r="A250" s="28"/>
      <c r="B250" s="28"/>
    </row>
    <row r="251" spans="1:2">
      <c r="A251" s="28"/>
      <c r="B251" s="28"/>
    </row>
    <row r="252" spans="1:2">
      <c r="A252" s="28"/>
      <c r="B252" s="28"/>
    </row>
    <row r="253" spans="1:2">
      <c r="A253" s="28"/>
      <c r="B253" s="28"/>
    </row>
    <row r="254" spans="1:2">
      <c r="A254" s="28"/>
      <c r="B254" s="28"/>
    </row>
    <row r="255" spans="1:2">
      <c r="A255" s="28"/>
      <c r="B255" s="28"/>
    </row>
    <row r="256" spans="1:2">
      <c r="A256" s="28"/>
      <c r="B256" s="28"/>
    </row>
    <row r="257" spans="1:2">
      <c r="A257" s="28"/>
      <c r="B257" s="28"/>
    </row>
    <row r="258" spans="1:2">
      <c r="A258" s="28"/>
      <c r="B258" s="28"/>
    </row>
    <row r="259" spans="1:2">
      <c r="A259" s="28"/>
      <c r="B259" s="28"/>
    </row>
    <row r="260" spans="1:2">
      <c r="A260" s="28"/>
      <c r="B260" s="28"/>
    </row>
    <row r="261" spans="1:2">
      <c r="A261" s="28"/>
      <c r="B261" s="28"/>
    </row>
    <row r="262" spans="1:2">
      <c r="A262" s="28"/>
      <c r="B262" s="28"/>
    </row>
    <row r="263" spans="1:2">
      <c r="A263" s="28"/>
      <c r="B263" s="28"/>
    </row>
    <row r="264" spans="1:2">
      <c r="A264" s="28"/>
      <c r="B264" s="28"/>
    </row>
    <row r="265" spans="1:2">
      <c r="A265" s="28"/>
      <c r="B265" s="28"/>
    </row>
    <row r="266" spans="1:2">
      <c r="A266" s="28"/>
      <c r="B266" s="28"/>
    </row>
    <row r="267" spans="1:2">
      <c r="A267" s="28"/>
      <c r="B267" s="28"/>
    </row>
    <row r="268" spans="1:2">
      <c r="A268" s="28"/>
      <c r="B268" s="28"/>
    </row>
    <row r="269" spans="1:2">
      <c r="A269" s="28"/>
      <c r="B269" s="28"/>
    </row>
    <row r="270" spans="1:2">
      <c r="A270" s="28"/>
      <c r="B270" s="28"/>
    </row>
    <row r="271" spans="1:2">
      <c r="A271" s="28"/>
      <c r="B271" s="28"/>
    </row>
    <row r="272" spans="1:2">
      <c r="A272" s="28"/>
      <c r="B272" s="28"/>
    </row>
    <row r="273" spans="1:2">
      <c r="A273" s="28"/>
      <c r="B273" s="28"/>
    </row>
    <row r="274" spans="1:2">
      <c r="A274" s="28"/>
      <c r="B274" s="28"/>
    </row>
    <row r="275" spans="1:2">
      <c r="A275" s="28"/>
      <c r="B275" s="28"/>
    </row>
    <row r="276" spans="1:2">
      <c r="A276" s="28"/>
      <c r="B276" s="28"/>
    </row>
    <row r="277" spans="1:2">
      <c r="A277" s="28"/>
      <c r="B277" s="28"/>
    </row>
    <row r="278" spans="1:2">
      <c r="A278" s="28"/>
      <c r="B278" s="28"/>
    </row>
    <row r="279" spans="1:2">
      <c r="A279" s="28"/>
      <c r="B279" s="28"/>
    </row>
    <row r="280" spans="1:2">
      <c r="A280" s="28"/>
      <c r="B280" s="28"/>
    </row>
    <row r="281" spans="1:2">
      <c r="A281" s="28"/>
      <c r="B281" s="28"/>
    </row>
    <row r="282" spans="1:2">
      <c r="A282" s="28"/>
      <c r="B282" s="28"/>
    </row>
    <row r="283" spans="1:2">
      <c r="A283" s="28"/>
      <c r="B283" s="28"/>
    </row>
    <row r="284" spans="1:2">
      <c r="A284" s="28"/>
      <c r="B284" s="28"/>
    </row>
    <row r="285" spans="1:2">
      <c r="A285" s="28"/>
      <c r="B285" s="28"/>
    </row>
    <row r="286" spans="1:2">
      <c r="A286" s="28"/>
      <c r="B286" s="28"/>
    </row>
    <row r="287" spans="1:2">
      <c r="A287" s="28"/>
      <c r="B287" s="28"/>
    </row>
    <row r="288" spans="1:2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  <row r="308" spans="1:1">
      <c r="A308" s="28"/>
    </row>
    <row r="309" spans="1:1">
      <c r="A309" s="28"/>
    </row>
    <row r="310" spans="1:1">
      <c r="A310" s="28"/>
    </row>
    <row r="311" spans="1:1">
      <c r="A311" s="28"/>
    </row>
    <row r="312" spans="1:1">
      <c r="A312" s="28"/>
    </row>
    <row r="313" spans="1:1">
      <c r="A313" s="28"/>
    </row>
    <row r="314" spans="1:1">
      <c r="A314" s="28"/>
    </row>
    <row r="315" spans="1:1">
      <c r="A315" s="28"/>
    </row>
    <row r="316" spans="1:1">
      <c r="A316" s="28"/>
    </row>
    <row r="317" spans="1:1">
      <c r="A317" s="28"/>
    </row>
    <row r="318" spans="1:1">
      <c r="A318" s="28"/>
    </row>
    <row r="319" spans="1:1">
      <c r="A319" s="28"/>
    </row>
    <row r="320" spans="1:1">
      <c r="A320" s="28"/>
    </row>
    <row r="321" spans="1:1">
      <c r="A321" s="28"/>
    </row>
    <row r="322" spans="1:1">
      <c r="A322" s="28"/>
    </row>
    <row r="323" spans="1:1">
      <c r="A323" s="28"/>
    </row>
    <row r="324" spans="1:1">
      <c r="A324" s="28"/>
    </row>
    <row r="325" spans="1:1">
      <c r="A325" s="28"/>
    </row>
    <row r="326" spans="1:1">
      <c r="A326" s="28"/>
    </row>
    <row r="327" spans="1:1">
      <c r="A327" s="28"/>
    </row>
    <row r="328" spans="1:1">
      <c r="A328" s="28"/>
    </row>
    <row r="329" spans="1:1">
      <c r="A329" s="28"/>
    </row>
    <row r="330" spans="1:1">
      <c r="A330" s="28"/>
    </row>
    <row r="331" spans="1:1">
      <c r="A331" s="28"/>
    </row>
    <row r="332" spans="1:1">
      <c r="A332" s="28"/>
    </row>
    <row r="333" spans="1:1">
      <c r="A333" s="28"/>
    </row>
    <row r="334" spans="1:1">
      <c r="A334" s="28"/>
    </row>
    <row r="335" spans="1:1">
      <c r="A335" s="28"/>
    </row>
    <row r="336" spans="1:1">
      <c r="A336" s="28"/>
    </row>
    <row r="337" spans="1:1">
      <c r="A337" s="28"/>
    </row>
    <row r="338" spans="1:1">
      <c r="A338" s="28"/>
    </row>
    <row r="339" spans="1:1">
      <c r="A339" s="28"/>
    </row>
    <row r="340" spans="1:1">
      <c r="A340" s="28"/>
    </row>
    <row r="341" spans="1:1">
      <c r="A341" s="28"/>
    </row>
    <row r="342" spans="1:1">
      <c r="A342" s="28"/>
    </row>
    <row r="343" spans="1:1">
      <c r="A343" s="28"/>
    </row>
    <row r="344" spans="1:1">
      <c r="A344" s="28"/>
    </row>
    <row r="345" spans="1:1">
      <c r="A345" s="28"/>
    </row>
    <row r="346" spans="1:1">
      <c r="A346" s="28"/>
    </row>
    <row r="347" spans="1:1">
      <c r="A347" s="28"/>
    </row>
    <row r="348" spans="1:1">
      <c r="A348" s="28"/>
    </row>
    <row r="349" spans="1:1">
      <c r="A349" s="28"/>
    </row>
    <row r="350" spans="1:1">
      <c r="A350" s="28"/>
    </row>
    <row r="351" spans="1:1">
      <c r="A351" s="28"/>
    </row>
    <row r="352" spans="1:1">
      <c r="A352" s="28"/>
    </row>
  </sheetData>
  <mergeCells count="2">
    <mergeCell ref="A1:K1"/>
    <mergeCell ref="B123:E12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J16" sqref="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73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78</v>
      </c>
      <c r="B4" s="13">
        <v>423</v>
      </c>
      <c r="C4" s="13" t="s">
        <v>103</v>
      </c>
      <c r="D4" s="13" t="s">
        <v>104</v>
      </c>
      <c r="E4" s="13" t="s">
        <v>105</v>
      </c>
      <c r="F4" s="13" t="s">
        <v>106</v>
      </c>
      <c r="G4" s="41" t="s">
        <v>191</v>
      </c>
      <c r="H4" s="14">
        <v>6014</v>
      </c>
      <c r="I4" s="14">
        <v>8820</v>
      </c>
      <c r="J4" s="14">
        <v>0</v>
      </c>
      <c r="K4" s="15">
        <f>SUM(H4:J4)</f>
        <v>14834</v>
      </c>
    </row>
    <row r="5" spans="1:11">
      <c r="A5" s="12" t="s">
        <v>523</v>
      </c>
      <c r="B5" s="13">
        <v>3553</v>
      </c>
      <c r="C5" s="13" t="s">
        <v>367</v>
      </c>
      <c r="D5" s="13" t="s">
        <v>593</v>
      </c>
      <c r="E5" s="13" t="s">
        <v>370</v>
      </c>
      <c r="F5" s="13" t="s">
        <v>113</v>
      </c>
      <c r="G5" s="13" t="s">
        <v>592</v>
      </c>
      <c r="H5" s="14">
        <v>0</v>
      </c>
      <c r="I5" s="14">
        <v>0</v>
      </c>
      <c r="J5" s="14">
        <v>2350</v>
      </c>
      <c r="K5" s="15">
        <f t="shared" ref="K5:K11" si="0">SUM(H5:J5)</f>
        <v>2350</v>
      </c>
    </row>
    <row r="6" spans="1:11">
      <c r="A6" s="12" t="s">
        <v>523</v>
      </c>
      <c r="B6" s="13">
        <v>3553</v>
      </c>
      <c r="C6" s="13" t="s">
        <v>367</v>
      </c>
      <c r="D6" s="13" t="s">
        <v>593</v>
      </c>
      <c r="E6" s="13" t="s">
        <v>373</v>
      </c>
      <c r="F6" s="13" t="s">
        <v>101</v>
      </c>
      <c r="G6" s="41" t="s">
        <v>1099</v>
      </c>
      <c r="H6" s="14">
        <v>0</v>
      </c>
      <c r="I6" s="14">
        <v>3000</v>
      </c>
      <c r="J6" s="14">
        <v>0</v>
      </c>
      <c r="K6" s="15">
        <f t="shared" si="0"/>
        <v>3000</v>
      </c>
    </row>
    <row r="7" spans="1:11">
      <c r="A7" s="12" t="s">
        <v>684</v>
      </c>
      <c r="B7" s="13">
        <v>3376</v>
      </c>
      <c r="C7" s="13" t="s">
        <v>123</v>
      </c>
      <c r="D7" s="13" t="s">
        <v>702</v>
      </c>
      <c r="E7" s="13" t="s">
        <v>183</v>
      </c>
      <c r="F7" s="13" t="s">
        <v>106</v>
      </c>
      <c r="G7" s="41" t="s">
        <v>831</v>
      </c>
      <c r="H7" s="14">
        <v>6175</v>
      </c>
      <c r="I7" s="14">
        <v>1890</v>
      </c>
      <c r="J7" s="14">
        <v>0</v>
      </c>
      <c r="K7" s="15">
        <f t="shared" si="0"/>
        <v>8065</v>
      </c>
    </row>
    <row r="8" spans="1:11">
      <c r="A8" s="12" t="s">
        <v>932</v>
      </c>
      <c r="B8" s="13" t="s">
        <v>937</v>
      </c>
      <c r="C8" s="13" t="s">
        <v>80</v>
      </c>
      <c r="D8" s="13" t="s">
        <v>938</v>
      </c>
      <c r="E8" s="13" t="s">
        <v>516</v>
      </c>
      <c r="F8" s="13" t="s">
        <v>84</v>
      </c>
      <c r="G8" s="41" t="s">
        <v>1188</v>
      </c>
      <c r="H8" s="14">
        <v>6916</v>
      </c>
      <c r="I8" s="46">
        <v>6000</v>
      </c>
      <c r="J8" s="14">
        <v>0</v>
      </c>
      <c r="K8" s="15">
        <f t="shared" si="0"/>
        <v>12916</v>
      </c>
    </row>
    <row r="9" spans="1:11">
      <c r="A9" s="12" t="s">
        <v>983</v>
      </c>
      <c r="B9" s="13">
        <v>3626</v>
      </c>
      <c r="C9" s="13" t="s">
        <v>102</v>
      </c>
      <c r="D9" s="13" t="s">
        <v>938</v>
      </c>
      <c r="E9" s="13" t="s">
        <v>96</v>
      </c>
      <c r="F9" s="13" t="s">
        <v>84</v>
      </c>
      <c r="G9" s="13" t="s">
        <v>97</v>
      </c>
      <c r="H9" s="14">
        <v>2200</v>
      </c>
      <c r="I9" s="14">
        <v>0</v>
      </c>
      <c r="J9" s="14">
        <v>0</v>
      </c>
      <c r="K9" s="15">
        <f t="shared" si="0"/>
        <v>2200</v>
      </c>
    </row>
    <row r="10" spans="1:11">
      <c r="A10" s="12" t="s">
        <v>1033</v>
      </c>
      <c r="B10" s="13" t="s">
        <v>1060</v>
      </c>
      <c r="C10" s="13" t="s">
        <v>80</v>
      </c>
      <c r="D10" s="13" t="s">
        <v>593</v>
      </c>
      <c r="E10" s="13" t="s">
        <v>160</v>
      </c>
      <c r="F10" s="13" t="s">
        <v>84</v>
      </c>
      <c r="G10" s="13" t="s">
        <v>97</v>
      </c>
      <c r="H10" s="14">
        <v>160</v>
      </c>
      <c r="I10" s="14">
        <v>0</v>
      </c>
      <c r="J10" s="14">
        <v>0</v>
      </c>
      <c r="K10" s="15">
        <f t="shared" si="0"/>
        <v>160</v>
      </c>
    </row>
    <row r="11" spans="1:11" ht="15.75" thickBot="1">
      <c r="A11" s="18"/>
      <c r="B11" s="19"/>
      <c r="C11" s="19"/>
      <c r="D11" s="19"/>
      <c r="E11" s="19"/>
      <c r="F11" s="19"/>
      <c r="G11" s="20" t="s">
        <v>42</v>
      </c>
      <c r="H11" s="21">
        <v>0</v>
      </c>
      <c r="I11" s="21">
        <v>0</v>
      </c>
      <c r="J11" s="21">
        <v>0</v>
      </c>
      <c r="K11" s="15">
        <f t="shared" si="0"/>
        <v>0</v>
      </c>
    </row>
    <row r="12" spans="1:11" ht="16.5" thickBot="1">
      <c r="A12" s="23"/>
      <c r="B12" s="23"/>
      <c r="C12" s="23"/>
      <c r="D12" s="23"/>
      <c r="E12" s="23"/>
      <c r="F12" s="23"/>
      <c r="G12" s="24" t="s">
        <v>43</v>
      </c>
      <c r="H12" s="25">
        <f>SUM(H4:H11)</f>
        <v>21465</v>
      </c>
      <c r="I12" s="26">
        <f>SUM(I4:I11)</f>
        <v>19710</v>
      </c>
      <c r="J12" s="26">
        <f>SUM(J4:J11)</f>
        <v>2350</v>
      </c>
      <c r="K12" s="27">
        <f>SUM(K4:K11)</f>
        <v>43525</v>
      </c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 ht="15.75" thickBot="1">
      <c r="A21" s="28"/>
      <c r="B21" s="28"/>
      <c r="C21" s="28"/>
      <c r="D21" s="28"/>
      <c r="E21" s="28"/>
      <c r="F21" s="28"/>
      <c r="G21" s="28"/>
    </row>
    <row r="22" spans="1:7" ht="19.5" thickBot="1">
      <c r="A22" s="28"/>
      <c r="B22" s="72" t="s">
        <v>44</v>
      </c>
      <c r="C22" s="73"/>
      <c r="D22" s="73"/>
      <c r="E22" s="74"/>
      <c r="F22" s="28"/>
      <c r="G22" s="28"/>
    </row>
    <row r="23" spans="1:7" ht="16.5" thickBot="1">
      <c r="A23" s="28"/>
      <c r="B23" s="29"/>
      <c r="C23" s="30"/>
      <c r="D23" s="30"/>
      <c r="E23" s="31"/>
      <c r="F23" s="28"/>
      <c r="G23" s="28"/>
    </row>
    <row r="24" spans="1:7" ht="16.5" thickBot="1">
      <c r="A24" s="28"/>
      <c r="B24" s="32" t="s">
        <v>31</v>
      </c>
      <c r="C24" s="33" t="s">
        <v>45</v>
      </c>
      <c r="D24" s="32" t="s">
        <v>46</v>
      </c>
      <c r="E24" s="34" t="s">
        <v>47</v>
      </c>
      <c r="F24" s="28"/>
      <c r="G24" s="28"/>
    </row>
    <row r="25" spans="1:7">
      <c r="A25" s="28"/>
      <c r="B25" s="12"/>
      <c r="C25" s="13"/>
      <c r="D25" s="13"/>
      <c r="E25" s="35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 ht="15.75" thickBot="1">
      <c r="A45" s="28"/>
      <c r="B45" s="37"/>
      <c r="C45" s="38"/>
      <c r="D45" s="38"/>
      <c r="E45" s="39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</sheetData>
  <mergeCells count="2">
    <mergeCell ref="A1:K1"/>
    <mergeCell ref="B22:E2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38"/>
  <sheetViews>
    <sheetView workbookViewId="0">
      <selection activeCell="G29" sqref="G2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>
        <v>56</v>
      </c>
      <c r="C4" s="13" t="s">
        <v>132</v>
      </c>
      <c r="D4" s="13" t="s">
        <v>133</v>
      </c>
      <c r="E4" s="13" t="s">
        <v>83</v>
      </c>
      <c r="F4" s="13" t="s">
        <v>134</v>
      </c>
      <c r="G4" s="41" t="s">
        <v>391</v>
      </c>
      <c r="H4" s="14">
        <v>0</v>
      </c>
      <c r="I4" s="14">
        <v>0</v>
      </c>
      <c r="J4" s="14">
        <v>1625</v>
      </c>
      <c r="K4" s="15">
        <f>SUM(H4:J4)</f>
        <v>1625</v>
      </c>
    </row>
    <row r="5" spans="1:11">
      <c r="A5" s="12" t="s">
        <v>78</v>
      </c>
      <c r="B5" s="13" t="s">
        <v>654</v>
      </c>
      <c r="C5" s="13" t="s">
        <v>655</v>
      </c>
      <c r="D5" s="13"/>
      <c r="E5" s="13" t="s">
        <v>181</v>
      </c>
      <c r="F5" s="13" t="s">
        <v>113</v>
      </c>
      <c r="G5" s="41" t="s">
        <v>656</v>
      </c>
      <c r="H5" s="14">
        <v>0</v>
      </c>
      <c r="I5" s="14">
        <v>0</v>
      </c>
      <c r="J5" s="14">
        <v>8454</v>
      </c>
      <c r="K5" s="15">
        <f t="shared" ref="K5:K71" si="0">SUM(H5:J5)</f>
        <v>8454</v>
      </c>
    </row>
    <row r="6" spans="1:11">
      <c r="A6" s="12" t="s">
        <v>117</v>
      </c>
      <c r="B6" s="13">
        <v>3358</v>
      </c>
      <c r="C6" s="13" t="s">
        <v>123</v>
      </c>
      <c r="D6" s="13" t="s">
        <v>133</v>
      </c>
      <c r="E6" s="13" t="s">
        <v>144</v>
      </c>
      <c r="F6" s="13" t="s">
        <v>84</v>
      </c>
      <c r="G6" s="41" t="s">
        <v>97</v>
      </c>
      <c r="H6" s="14">
        <v>1225</v>
      </c>
      <c r="I6" s="14">
        <v>0</v>
      </c>
      <c r="J6" s="14">
        <v>0</v>
      </c>
      <c r="K6" s="15">
        <f t="shared" si="0"/>
        <v>1225</v>
      </c>
    </row>
    <row r="7" spans="1:11">
      <c r="A7" s="12" t="s">
        <v>117</v>
      </c>
      <c r="B7" s="13" t="s">
        <v>97</v>
      </c>
      <c r="C7" s="13" t="s">
        <v>135</v>
      </c>
      <c r="D7" s="13" t="s">
        <v>136</v>
      </c>
      <c r="E7" s="13" t="s">
        <v>122</v>
      </c>
      <c r="F7" s="13" t="s">
        <v>87</v>
      </c>
      <c r="G7" s="41" t="s">
        <v>274</v>
      </c>
      <c r="H7" s="14">
        <v>4053</v>
      </c>
      <c r="I7" s="14">
        <v>4100</v>
      </c>
      <c r="J7" s="14">
        <v>0</v>
      </c>
      <c r="K7" s="15">
        <f t="shared" si="0"/>
        <v>8153</v>
      </c>
    </row>
    <row r="8" spans="1:11">
      <c r="A8" s="12" t="s">
        <v>117</v>
      </c>
      <c r="B8" s="13" t="s">
        <v>137</v>
      </c>
      <c r="C8" s="13" t="s">
        <v>135</v>
      </c>
      <c r="D8" s="13" t="s">
        <v>142</v>
      </c>
      <c r="E8" s="13" t="s">
        <v>143</v>
      </c>
      <c r="F8" s="13" t="s">
        <v>84</v>
      </c>
      <c r="G8" s="41" t="s">
        <v>275</v>
      </c>
      <c r="H8" s="14">
        <v>938</v>
      </c>
      <c r="I8" s="14">
        <v>0</v>
      </c>
      <c r="J8" s="14">
        <v>0</v>
      </c>
      <c r="K8" s="15">
        <f t="shared" si="0"/>
        <v>938</v>
      </c>
    </row>
    <row r="9" spans="1:11">
      <c r="A9" s="12" t="s">
        <v>117</v>
      </c>
      <c r="B9" s="13">
        <v>3359</v>
      </c>
      <c r="C9" s="13" t="s">
        <v>123</v>
      </c>
      <c r="D9" s="13" t="s">
        <v>136</v>
      </c>
      <c r="E9" s="13" t="s">
        <v>141</v>
      </c>
      <c r="F9" s="13" t="s">
        <v>87</v>
      </c>
      <c r="G9" s="41" t="s">
        <v>273</v>
      </c>
      <c r="H9" s="14">
        <v>1700</v>
      </c>
      <c r="I9" s="14">
        <v>2500</v>
      </c>
      <c r="J9" s="14">
        <v>0</v>
      </c>
      <c r="K9" s="15">
        <f t="shared" si="0"/>
        <v>4200</v>
      </c>
    </row>
    <row r="10" spans="1:11">
      <c r="A10" s="12" t="s">
        <v>117</v>
      </c>
      <c r="B10" s="13">
        <v>239</v>
      </c>
      <c r="C10" s="13" t="s">
        <v>138</v>
      </c>
      <c r="D10" s="13" t="s">
        <v>337</v>
      </c>
      <c r="E10" s="13" t="s">
        <v>140</v>
      </c>
      <c r="F10" s="13" t="s">
        <v>84</v>
      </c>
      <c r="G10" s="41" t="s">
        <v>354</v>
      </c>
      <c r="H10" s="14">
        <v>697</v>
      </c>
      <c r="I10" s="14">
        <v>0</v>
      </c>
      <c r="J10" s="14">
        <v>0</v>
      </c>
      <c r="K10" s="15">
        <f t="shared" si="0"/>
        <v>697</v>
      </c>
    </row>
    <row r="11" spans="1:11">
      <c r="A11" s="12" t="s">
        <v>162</v>
      </c>
      <c r="B11" s="13" t="s">
        <v>657</v>
      </c>
      <c r="C11" s="13" t="s">
        <v>658</v>
      </c>
      <c r="D11" s="13" t="s">
        <v>659</v>
      </c>
      <c r="E11" s="13" t="s">
        <v>112</v>
      </c>
      <c r="F11" s="13" t="s">
        <v>134</v>
      </c>
      <c r="G11" s="41" t="s">
        <v>661</v>
      </c>
      <c r="H11" s="14">
        <v>0</v>
      </c>
      <c r="I11" s="14">
        <v>0</v>
      </c>
      <c r="J11" s="14">
        <v>1307</v>
      </c>
      <c r="K11" s="15">
        <f t="shared" si="0"/>
        <v>1307</v>
      </c>
    </row>
    <row r="12" spans="1:11">
      <c r="A12" s="12" t="s">
        <v>162</v>
      </c>
      <c r="B12" s="13" t="s">
        <v>657</v>
      </c>
      <c r="C12" s="13" t="s">
        <v>658</v>
      </c>
      <c r="D12" s="13" t="s">
        <v>427</v>
      </c>
      <c r="E12" s="13" t="s">
        <v>112</v>
      </c>
      <c r="F12" s="13" t="s">
        <v>134</v>
      </c>
      <c r="G12" s="41" t="s">
        <v>660</v>
      </c>
      <c r="H12" s="14">
        <v>0</v>
      </c>
      <c r="I12" s="14">
        <v>0</v>
      </c>
      <c r="J12" s="14">
        <v>0</v>
      </c>
      <c r="K12" s="15">
        <f t="shared" si="0"/>
        <v>0</v>
      </c>
    </row>
    <row r="13" spans="1:11">
      <c r="A13" s="12" t="s">
        <v>162</v>
      </c>
      <c r="B13" s="13" t="s">
        <v>662</v>
      </c>
      <c r="C13" s="13" t="s">
        <v>110</v>
      </c>
      <c r="D13" s="13" t="s">
        <v>337</v>
      </c>
      <c r="E13" s="13" t="s">
        <v>90</v>
      </c>
      <c r="F13" s="13" t="s">
        <v>134</v>
      </c>
      <c r="G13" s="41" t="s">
        <v>663</v>
      </c>
      <c r="H13" s="14">
        <v>0</v>
      </c>
      <c r="I13" s="14">
        <v>0</v>
      </c>
      <c r="J13" s="14">
        <v>299</v>
      </c>
      <c r="K13" s="15">
        <f t="shared" si="0"/>
        <v>299</v>
      </c>
    </row>
    <row r="14" spans="1:11">
      <c r="A14" s="12" t="s">
        <v>162</v>
      </c>
      <c r="B14" s="13" t="s">
        <v>666</v>
      </c>
      <c r="C14" s="13" t="s">
        <v>326</v>
      </c>
      <c r="D14" s="13"/>
      <c r="E14" s="13" t="s">
        <v>667</v>
      </c>
      <c r="F14" s="13" t="s">
        <v>134</v>
      </c>
      <c r="G14" s="41" t="s">
        <v>668</v>
      </c>
      <c r="H14" s="14">
        <v>0</v>
      </c>
      <c r="I14" s="14">
        <v>0</v>
      </c>
      <c r="J14" s="14">
        <v>2335</v>
      </c>
      <c r="K14" s="15">
        <f t="shared" si="0"/>
        <v>2335</v>
      </c>
    </row>
    <row r="15" spans="1:11">
      <c r="A15" s="12" t="s">
        <v>155</v>
      </c>
      <c r="B15" s="13">
        <v>8057410001301</v>
      </c>
      <c r="C15" s="13" t="s">
        <v>664</v>
      </c>
      <c r="D15" s="13" t="s">
        <v>659</v>
      </c>
      <c r="E15" s="13" t="s">
        <v>214</v>
      </c>
      <c r="F15" s="13" t="s">
        <v>134</v>
      </c>
      <c r="G15" s="41" t="s">
        <v>665</v>
      </c>
      <c r="H15" s="14">
        <v>0</v>
      </c>
      <c r="I15" s="14">
        <v>0</v>
      </c>
      <c r="J15" s="14">
        <v>249</v>
      </c>
      <c r="K15" s="15">
        <f t="shared" si="0"/>
        <v>249</v>
      </c>
    </row>
    <row r="16" spans="1:11">
      <c r="A16" s="12" t="s">
        <v>198</v>
      </c>
      <c r="B16" s="13">
        <v>6164</v>
      </c>
      <c r="C16" s="13" t="s">
        <v>199</v>
      </c>
      <c r="D16" s="13" t="s">
        <v>200</v>
      </c>
      <c r="E16" s="13" t="s">
        <v>122</v>
      </c>
      <c r="F16" s="13" t="s">
        <v>106</v>
      </c>
      <c r="G16" s="41" t="s">
        <v>439</v>
      </c>
      <c r="H16" s="14">
        <v>1800</v>
      </c>
      <c r="I16" s="14">
        <v>3500</v>
      </c>
      <c r="J16" s="14">
        <v>0</v>
      </c>
      <c r="K16" s="15">
        <f t="shared" si="0"/>
        <v>5300</v>
      </c>
    </row>
    <row r="17" spans="1:11">
      <c r="A17" s="12" t="s">
        <v>198</v>
      </c>
      <c r="B17" s="13">
        <v>992</v>
      </c>
      <c r="C17" s="13" t="s">
        <v>205</v>
      </c>
      <c r="D17" s="13" t="s">
        <v>200</v>
      </c>
      <c r="E17" s="13" t="s">
        <v>122</v>
      </c>
      <c r="F17" s="13" t="s">
        <v>106</v>
      </c>
      <c r="G17" s="41" t="s">
        <v>436</v>
      </c>
      <c r="H17" s="14">
        <v>3804</v>
      </c>
      <c r="I17" s="14">
        <v>3500</v>
      </c>
      <c r="J17" s="14">
        <v>0</v>
      </c>
      <c r="K17" s="15">
        <f t="shared" si="0"/>
        <v>7304</v>
      </c>
    </row>
    <row r="18" spans="1:11">
      <c r="A18" s="12" t="s">
        <v>198</v>
      </c>
      <c r="B18" s="13">
        <v>993</v>
      </c>
      <c r="C18" s="13" t="s">
        <v>205</v>
      </c>
      <c r="D18" s="13" t="s">
        <v>200</v>
      </c>
      <c r="E18" s="13" t="s">
        <v>206</v>
      </c>
      <c r="F18" s="13" t="s">
        <v>106</v>
      </c>
      <c r="G18" s="41" t="s">
        <v>437</v>
      </c>
      <c r="H18" s="14">
        <v>645</v>
      </c>
      <c r="I18" s="14">
        <v>400</v>
      </c>
      <c r="J18" s="14">
        <v>0</v>
      </c>
      <c r="K18" s="15">
        <f t="shared" si="0"/>
        <v>1045</v>
      </c>
    </row>
    <row r="19" spans="1:11">
      <c r="A19" s="12" t="s">
        <v>198</v>
      </c>
      <c r="B19" s="13">
        <v>6168</v>
      </c>
      <c r="C19" s="13" t="s">
        <v>199</v>
      </c>
      <c r="D19" s="13" t="s">
        <v>200</v>
      </c>
      <c r="E19" s="13" t="s">
        <v>207</v>
      </c>
      <c r="F19" s="13" t="s">
        <v>106</v>
      </c>
      <c r="G19" s="41" t="s">
        <v>438</v>
      </c>
      <c r="H19" s="14">
        <v>1800</v>
      </c>
      <c r="I19" s="14">
        <v>3500</v>
      </c>
      <c r="J19" s="14">
        <v>0</v>
      </c>
      <c r="K19" s="15">
        <f t="shared" si="0"/>
        <v>5300</v>
      </c>
    </row>
    <row r="20" spans="1:11">
      <c r="A20" s="12" t="s">
        <v>198</v>
      </c>
      <c r="B20" s="13">
        <v>6170</v>
      </c>
      <c r="C20" s="13" t="s">
        <v>199</v>
      </c>
      <c r="D20" s="13" t="s">
        <v>200</v>
      </c>
      <c r="E20" s="13" t="s">
        <v>208</v>
      </c>
      <c r="F20" s="13" t="s">
        <v>106</v>
      </c>
      <c r="G20" s="41" t="s">
        <v>435</v>
      </c>
      <c r="H20" s="14">
        <v>4690</v>
      </c>
      <c r="I20" s="14">
        <v>800</v>
      </c>
      <c r="J20" s="14">
        <v>0</v>
      </c>
      <c r="K20" s="15">
        <f t="shared" si="0"/>
        <v>5490</v>
      </c>
    </row>
    <row r="21" spans="1:11">
      <c r="A21" s="12" t="s">
        <v>198</v>
      </c>
      <c r="B21" s="13">
        <v>6170</v>
      </c>
      <c r="C21" s="13" t="s">
        <v>199</v>
      </c>
      <c r="D21" s="13" t="s">
        <v>209</v>
      </c>
      <c r="E21" s="13" t="s">
        <v>472</v>
      </c>
      <c r="F21" s="13" t="s">
        <v>87</v>
      </c>
      <c r="G21" s="41" t="s">
        <v>473</v>
      </c>
      <c r="H21" s="14">
        <v>0</v>
      </c>
      <c r="I21" s="14">
        <v>5400</v>
      </c>
      <c r="J21" s="14">
        <v>0</v>
      </c>
      <c r="K21" s="15">
        <f t="shared" si="0"/>
        <v>5400</v>
      </c>
    </row>
    <row r="22" spans="1:11">
      <c r="A22" s="12" t="s">
        <v>198</v>
      </c>
      <c r="B22" s="13" t="s">
        <v>97</v>
      </c>
      <c r="C22" s="13" t="s">
        <v>210</v>
      </c>
      <c r="D22" s="13" t="s">
        <v>200</v>
      </c>
      <c r="E22" s="13" t="s">
        <v>208</v>
      </c>
      <c r="F22" s="13" t="s">
        <v>106</v>
      </c>
      <c r="G22" s="41" t="s">
        <v>434</v>
      </c>
      <c r="H22" s="14">
        <v>1730</v>
      </c>
      <c r="I22" s="14">
        <v>800</v>
      </c>
      <c r="J22" s="14">
        <v>0</v>
      </c>
      <c r="K22" s="15">
        <f t="shared" si="0"/>
        <v>2530</v>
      </c>
    </row>
    <row r="23" spans="1:11">
      <c r="A23" s="12" t="s">
        <v>198</v>
      </c>
      <c r="B23" s="13" t="s">
        <v>97</v>
      </c>
      <c r="C23" s="13" t="s">
        <v>210</v>
      </c>
      <c r="D23" s="13" t="s">
        <v>209</v>
      </c>
      <c r="E23" s="13" t="s">
        <v>206</v>
      </c>
      <c r="F23" s="13" t="s">
        <v>87</v>
      </c>
      <c r="G23" s="41" t="s">
        <v>442</v>
      </c>
      <c r="H23" s="14">
        <v>0</v>
      </c>
      <c r="I23" s="14">
        <v>450</v>
      </c>
      <c r="J23" s="14">
        <v>0</v>
      </c>
      <c r="K23" s="15">
        <f t="shared" si="0"/>
        <v>450</v>
      </c>
    </row>
    <row r="24" spans="1:11">
      <c r="A24" s="12" t="s">
        <v>198</v>
      </c>
      <c r="B24" s="13" t="s">
        <v>218</v>
      </c>
      <c r="C24" s="13" t="s">
        <v>80</v>
      </c>
      <c r="D24" s="13" t="s">
        <v>133</v>
      </c>
      <c r="E24" s="13" t="s">
        <v>83</v>
      </c>
      <c r="F24" s="13" t="s">
        <v>84</v>
      </c>
      <c r="G24" s="41" t="s">
        <v>392</v>
      </c>
      <c r="H24" s="14">
        <v>2648</v>
      </c>
      <c r="I24" s="14">
        <v>0</v>
      </c>
      <c r="J24" s="14">
        <v>0</v>
      </c>
      <c r="K24" s="15">
        <f t="shared" si="0"/>
        <v>2648</v>
      </c>
    </row>
    <row r="25" spans="1:11">
      <c r="A25" s="12" t="s">
        <v>198</v>
      </c>
      <c r="B25" s="13">
        <v>566</v>
      </c>
      <c r="C25" s="13" t="s">
        <v>94</v>
      </c>
      <c r="D25" s="13" t="s">
        <v>133</v>
      </c>
      <c r="E25" s="13" t="s">
        <v>96</v>
      </c>
      <c r="F25" s="13" t="s">
        <v>84</v>
      </c>
      <c r="G25" s="13" t="s">
        <v>97</v>
      </c>
      <c r="H25" s="14">
        <v>900</v>
      </c>
      <c r="I25" s="14">
        <v>0</v>
      </c>
      <c r="J25" s="14">
        <v>0</v>
      </c>
      <c r="K25" s="15">
        <f t="shared" si="0"/>
        <v>900</v>
      </c>
    </row>
    <row r="26" spans="1:11">
      <c r="A26" s="12" t="s">
        <v>198</v>
      </c>
      <c r="B26" s="13">
        <v>4131</v>
      </c>
      <c r="C26" s="13" t="s">
        <v>102</v>
      </c>
      <c r="D26" s="13" t="s">
        <v>133</v>
      </c>
      <c r="E26" s="13" t="s">
        <v>96</v>
      </c>
      <c r="F26" s="13" t="s">
        <v>84</v>
      </c>
      <c r="G26" s="13" t="s">
        <v>97</v>
      </c>
      <c r="H26" s="14">
        <v>800</v>
      </c>
      <c r="I26" s="14">
        <v>0</v>
      </c>
      <c r="J26" s="14">
        <v>0</v>
      </c>
      <c r="K26" s="15">
        <f t="shared" si="0"/>
        <v>800</v>
      </c>
    </row>
    <row r="27" spans="1:11">
      <c r="A27" s="12" t="s">
        <v>232</v>
      </c>
      <c r="B27" s="13">
        <v>3530</v>
      </c>
      <c r="C27" s="13" t="s">
        <v>102</v>
      </c>
      <c r="D27" s="13" t="s">
        <v>209</v>
      </c>
      <c r="E27" s="13" t="s">
        <v>233</v>
      </c>
      <c r="F27" s="13" t="s">
        <v>87</v>
      </c>
      <c r="G27" s="13" t="s">
        <v>97</v>
      </c>
      <c r="H27" s="14">
        <v>310</v>
      </c>
      <c r="I27" s="14">
        <v>0</v>
      </c>
      <c r="J27" s="14">
        <v>0</v>
      </c>
      <c r="K27" s="15">
        <f t="shared" si="0"/>
        <v>310</v>
      </c>
    </row>
    <row r="28" spans="1:11">
      <c r="A28" s="12" t="s">
        <v>234</v>
      </c>
      <c r="B28" s="13">
        <v>570</v>
      </c>
      <c r="C28" s="13" t="s">
        <v>94</v>
      </c>
      <c r="D28" s="13" t="s">
        <v>209</v>
      </c>
      <c r="E28" s="13" t="s">
        <v>233</v>
      </c>
      <c r="F28" s="13" t="s">
        <v>87</v>
      </c>
      <c r="G28" s="13" t="s">
        <v>97</v>
      </c>
      <c r="H28" s="14">
        <v>220</v>
      </c>
      <c r="I28" s="14">
        <v>0</v>
      </c>
      <c r="J28" s="14">
        <v>0</v>
      </c>
      <c r="K28" s="15">
        <f t="shared" si="0"/>
        <v>220</v>
      </c>
    </row>
    <row r="29" spans="1:11">
      <c r="A29" s="12" t="s">
        <v>232</v>
      </c>
      <c r="B29" s="13" t="s">
        <v>276</v>
      </c>
      <c r="C29" s="13" t="s">
        <v>158</v>
      </c>
      <c r="D29" s="13" t="s">
        <v>142</v>
      </c>
      <c r="E29" s="13" t="s">
        <v>100</v>
      </c>
      <c r="F29" s="13" t="s">
        <v>365</v>
      </c>
      <c r="G29" s="41" t="s">
        <v>459</v>
      </c>
      <c r="H29" s="14">
        <v>8097</v>
      </c>
      <c r="I29" s="14">
        <v>5000</v>
      </c>
      <c r="J29" s="14">
        <v>0</v>
      </c>
      <c r="K29" s="15">
        <f t="shared" si="0"/>
        <v>13097</v>
      </c>
    </row>
    <row r="30" spans="1:11">
      <c r="A30" s="12" t="s">
        <v>232</v>
      </c>
      <c r="B30" s="13" t="s">
        <v>276</v>
      </c>
      <c r="C30" s="13" t="s">
        <v>158</v>
      </c>
      <c r="D30" s="13" t="s">
        <v>277</v>
      </c>
      <c r="E30" s="13" t="s">
        <v>100</v>
      </c>
      <c r="F30" s="13" t="s">
        <v>87</v>
      </c>
      <c r="G30" s="41" t="s">
        <v>463</v>
      </c>
      <c r="H30" s="14">
        <v>0</v>
      </c>
      <c r="I30" s="14">
        <v>5400</v>
      </c>
      <c r="J30" s="14">
        <v>0</v>
      </c>
      <c r="K30" s="15">
        <f t="shared" si="0"/>
        <v>5400</v>
      </c>
    </row>
    <row r="31" spans="1:11">
      <c r="A31" s="12" t="s">
        <v>318</v>
      </c>
      <c r="B31" s="13" t="s">
        <v>328</v>
      </c>
      <c r="C31" s="13" t="s">
        <v>135</v>
      </c>
      <c r="D31" s="13" t="s">
        <v>277</v>
      </c>
      <c r="E31" s="13" t="s">
        <v>122</v>
      </c>
      <c r="F31" s="13" t="s">
        <v>87</v>
      </c>
      <c r="G31" s="41" t="s">
        <v>443</v>
      </c>
      <c r="H31" s="14">
        <v>2524</v>
      </c>
      <c r="I31" s="14">
        <v>2700</v>
      </c>
      <c r="J31" s="14">
        <v>0</v>
      </c>
      <c r="K31" s="15">
        <f t="shared" si="0"/>
        <v>5224</v>
      </c>
    </row>
    <row r="32" spans="1:11">
      <c r="A32" s="12" t="s">
        <v>318</v>
      </c>
      <c r="B32" s="13" t="s">
        <v>587</v>
      </c>
      <c r="C32" s="13" t="s">
        <v>135</v>
      </c>
      <c r="D32" s="13" t="s">
        <v>337</v>
      </c>
      <c r="E32" s="13" t="s">
        <v>100</v>
      </c>
      <c r="F32" s="13" t="s">
        <v>84</v>
      </c>
      <c r="G32" s="41" t="s">
        <v>703</v>
      </c>
      <c r="H32" s="14">
        <v>3823</v>
      </c>
      <c r="I32" s="14">
        <v>0</v>
      </c>
      <c r="J32" s="14">
        <v>0</v>
      </c>
      <c r="K32" s="15">
        <f t="shared" si="0"/>
        <v>3823</v>
      </c>
    </row>
    <row r="33" spans="1:11">
      <c r="A33" s="12" t="s">
        <v>318</v>
      </c>
      <c r="B33" s="13">
        <v>3363</v>
      </c>
      <c r="C33" s="13" t="s">
        <v>123</v>
      </c>
      <c r="D33" s="13" t="s">
        <v>277</v>
      </c>
      <c r="E33" s="13" t="s">
        <v>206</v>
      </c>
      <c r="F33" s="13" t="s">
        <v>87</v>
      </c>
      <c r="G33" s="41" t="s">
        <v>444</v>
      </c>
      <c r="H33" s="14">
        <v>875</v>
      </c>
      <c r="I33" s="14">
        <v>450</v>
      </c>
      <c r="J33" s="14">
        <v>0</v>
      </c>
      <c r="K33" s="15">
        <f t="shared" si="0"/>
        <v>1325</v>
      </c>
    </row>
    <row r="34" spans="1:11">
      <c r="A34" s="12" t="s">
        <v>318</v>
      </c>
      <c r="B34" s="13">
        <v>582</v>
      </c>
      <c r="C34" s="13" t="s">
        <v>338</v>
      </c>
      <c r="D34" s="13" t="s">
        <v>139</v>
      </c>
      <c r="E34" s="13" t="s">
        <v>96</v>
      </c>
      <c r="F34" s="13" t="s">
        <v>84</v>
      </c>
      <c r="G34" s="13" t="s">
        <v>97</v>
      </c>
      <c r="H34" s="14">
        <v>1000</v>
      </c>
      <c r="I34" s="14">
        <v>0</v>
      </c>
      <c r="J34" s="14">
        <v>0</v>
      </c>
      <c r="K34" s="15">
        <f t="shared" si="0"/>
        <v>1000</v>
      </c>
    </row>
    <row r="35" spans="1:11">
      <c r="A35" s="12" t="s">
        <v>318</v>
      </c>
      <c r="B35" s="13">
        <v>573</v>
      </c>
      <c r="C35" s="13" t="s">
        <v>94</v>
      </c>
      <c r="D35" s="13" t="s">
        <v>277</v>
      </c>
      <c r="E35" s="13" t="s">
        <v>96</v>
      </c>
      <c r="F35" s="13" t="s">
        <v>84</v>
      </c>
      <c r="G35" s="13" t="s">
        <v>97</v>
      </c>
      <c r="H35" s="14">
        <v>280</v>
      </c>
      <c r="I35" s="14">
        <v>0</v>
      </c>
      <c r="J35" s="14">
        <v>0</v>
      </c>
      <c r="K35" s="15">
        <f t="shared" si="0"/>
        <v>280</v>
      </c>
    </row>
    <row r="36" spans="1:11">
      <c r="A36" s="12" t="s">
        <v>318</v>
      </c>
      <c r="B36" s="13">
        <v>583</v>
      </c>
      <c r="C36" s="13" t="s">
        <v>338</v>
      </c>
      <c r="D36" s="13" t="s">
        <v>139</v>
      </c>
      <c r="E36" s="13" t="s">
        <v>96</v>
      </c>
      <c r="F36" s="13" t="s">
        <v>84</v>
      </c>
      <c r="G36" s="13" t="s">
        <v>97</v>
      </c>
      <c r="H36" s="14">
        <v>150</v>
      </c>
      <c r="I36" s="14">
        <v>0</v>
      </c>
      <c r="J36" s="14">
        <v>0</v>
      </c>
      <c r="K36" s="15">
        <f t="shared" si="0"/>
        <v>150</v>
      </c>
    </row>
    <row r="37" spans="1:11">
      <c r="A37" s="12" t="s">
        <v>318</v>
      </c>
      <c r="B37" s="13">
        <v>59</v>
      </c>
      <c r="C37" s="13" t="s">
        <v>359</v>
      </c>
      <c r="D37" s="13" t="s">
        <v>142</v>
      </c>
      <c r="E37" s="13" t="s">
        <v>122</v>
      </c>
      <c r="F37" s="13" t="s">
        <v>365</v>
      </c>
      <c r="G37" s="41" t="s">
        <v>460</v>
      </c>
      <c r="H37" s="14">
        <v>1818</v>
      </c>
      <c r="I37" s="14">
        <v>2800</v>
      </c>
      <c r="J37" s="14">
        <v>0</v>
      </c>
      <c r="K37" s="15">
        <f t="shared" si="0"/>
        <v>4618</v>
      </c>
    </row>
    <row r="38" spans="1:11">
      <c r="A38" s="12" t="s">
        <v>318</v>
      </c>
      <c r="B38" s="13">
        <v>582</v>
      </c>
      <c r="C38" s="13" t="s">
        <v>338</v>
      </c>
      <c r="D38" s="13" t="s">
        <v>337</v>
      </c>
      <c r="E38" s="13" t="s">
        <v>96</v>
      </c>
      <c r="F38" s="13" t="s">
        <v>97</v>
      </c>
      <c r="G38" s="41" t="s">
        <v>97</v>
      </c>
      <c r="H38" s="14">
        <v>1000</v>
      </c>
      <c r="I38" s="14">
        <v>0</v>
      </c>
      <c r="J38" s="14">
        <v>0</v>
      </c>
      <c r="K38" s="15">
        <f t="shared" si="0"/>
        <v>1000</v>
      </c>
    </row>
    <row r="39" spans="1:11">
      <c r="A39" s="12" t="s">
        <v>366</v>
      </c>
      <c r="B39" s="13" t="s">
        <v>97</v>
      </c>
      <c r="C39" s="13" t="s">
        <v>210</v>
      </c>
      <c r="D39" s="13" t="s">
        <v>209</v>
      </c>
      <c r="E39" s="13" t="s">
        <v>122</v>
      </c>
      <c r="F39" s="13" t="s">
        <v>87</v>
      </c>
      <c r="G39" s="41" t="s">
        <v>474</v>
      </c>
      <c r="H39" s="14">
        <v>1800</v>
      </c>
      <c r="I39" s="14">
        <v>2700</v>
      </c>
      <c r="J39" s="14">
        <v>0</v>
      </c>
      <c r="K39" s="15">
        <f t="shared" si="0"/>
        <v>4500</v>
      </c>
    </row>
    <row r="40" spans="1:11">
      <c r="A40" s="16" t="s">
        <v>366</v>
      </c>
      <c r="B40" s="17">
        <v>296</v>
      </c>
      <c r="C40" s="17" t="s">
        <v>138</v>
      </c>
      <c r="D40" s="17" t="s">
        <v>133</v>
      </c>
      <c r="E40" s="17" t="s">
        <v>160</v>
      </c>
      <c r="F40" s="17" t="s">
        <v>97</v>
      </c>
      <c r="G40" s="17" t="s">
        <v>97</v>
      </c>
      <c r="H40" s="14">
        <v>179</v>
      </c>
      <c r="I40" s="14">
        <v>0</v>
      </c>
      <c r="J40" s="14">
        <v>0</v>
      </c>
      <c r="K40" s="15">
        <f t="shared" si="0"/>
        <v>179</v>
      </c>
    </row>
    <row r="41" spans="1:11">
      <c r="A41" s="16" t="s">
        <v>366</v>
      </c>
      <c r="B41" s="17">
        <v>66</v>
      </c>
      <c r="C41" s="17" t="s">
        <v>148</v>
      </c>
      <c r="D41" s="17" t="s">
        <v>407</v>
      </c>
      <c r="E41" s="17" t="s">
        <v>100</v>
      </c>
      <c r="F41" s="17" t="s">
        <v>84</v>
      </c>
      <c r="G41" s="13" t="s">
        <v>485</v>
      </c>
      <c r="H41" s="14">
        <v>1650</v>
      </c>
      <c r="I41" s="14">
        <v>5000</v>
      </c>
      <c r="J41" s="14">
        <v>0</v>
      </c>
      <c r="K41" s="15">
        <f t="shared" si="0"/>
        <v>6650</v>
      </c>
    </row>
    <row r="42" spans="1:11">
      <c r="A42" s="16" t="s">
        <v>366</v>
      </c>
      <c r="B42" s="17">
        <v>575</v>
      </c>
      <c r="C42" s="17" t="s">
        <v>94</v>
      </c>
      <c r="D42" s="17" t="s">
        <v>142</v>
      </c>
      <c r="E42" s="17" t="s">
        <v>96</v>
      </c>
      <c r="F42" s="17" t="s">
        <v>97</v>
      </c>
      <c r="G42" s="17" t="s">
        <v>97</v>
      </c>
      <c r="H42" s="14">
        <v>640</v>
      </c>
      <c r="I42" s="14">
        <v>0</v>
      </c>
      <c r="J42" s="14">
        <v>0</v>
      </c>
      <c r="K42" s="15">
        <f t="shared" si="0"/>
        <v>640</v>
      </c>
    </row>
    <row r="43" spans="1:11">
      <c r="A43" s="16" t="s">
        <v>406</v>
      </c>
      <c r="B43" s="17">
        <v>303</v>
      </c>
      <c r="C43" s="17" t="s">
        <v>138</v>
      </c>
      <c r="D43" s="17" t="s">
        <v>407</v>
      </c>
      <c r="E43" s="17" t="s">
        <v>122</v>
      </c>
      <c r="F43" s="17" t="s">
        <v>84</v>
      </c>
      <c r="G43" s="41" t="s">
        <v>477</v>
      </c>
      <c r="H43" s="14">
        <v>1451</v>
      </c>
      <c r="I43" s="14">
        <v>2500</v>
      </c>
      <c r="J43" s="14">
        <v>0</v>
      </c>
      <c r="K43" s="15">
        <f t="shared" si="0"/>
        <v>3951</v>
      </c>
    </row>
    <row r="44" spans="1:11">
      <c r="A44" s="16" t="s">
        <v>406</v>
      </c>
      <c r="B44" s="17">
        <v>8640</v>
      </c>
      <c r="C44" s="17" t="s">
        <v>409</v>
      </c>
      <c r="D44" s="17" t="s">
        <v>407</v>
      </c>
      <c r="E44" s="17" t="s">
        <v>90</v>
      </c>
      <c r="F44" s="17" t="s">
        <v>84</v>
      </c>
      <c r="G44" s="41" t="s">
        <v>496</v>
      </c>
      <c r="H44" s="14">
        <v>850</v>
      </c>
      <c r="I44" s="14">
        <v>0</v>
      </c>
      <c r="J44" s="14">
        <v>0</v>
      </c>
      <c r="K44" s="15">
        <f t="shared" si="0"/>
        <v>850</v>
      </c>
    </row>
    <row r="45" spans="1:11">
      <c r="A45" s="16" t="s">
        <v>406</v>
      </c>
      <c r="B45" s="17">
        <v>133</v>
      </c>
      <c r="C45" s="17" t="s">
        <v>186</v>
      </c>
      <c r="D45" s="17" t="s">
        <v>407</v>
      </c>
      <c r="E45" s="17" t="s">
        <v>90</v>
      </c>
      <c r="F45" s="17" t="s">
        <v>84</v>
      </c>
      <c r="G45" s="41" t="s">
        <v>495</v>
      </c>
      <c r="H45" s="14">
        <v>1000</v>
      </c>
      <c r="I45" s="14">
        <v>0</v>
      </c>
      <c r="J45" s="14">
        <v>0</v>
      </c>
      <c r="K45" s="15">
        <f t="shared" si="0"/>
        <v>1000</v>
      </c>
    </row>
    <row r="46" spans="1:11">
      <c r="A46" s="16" t="s">
        <v>406</v>
      </c>
      <c r="B46" s="17">
        <v>576</v>
      </c>
      <c r="C46" s="17" t="s">
        <v>94</v>
      </c>
      <c r="D46" s="17" t="s">
        <v>142</v>
      </c>
      <c r="E46" s="17" t="s">
        <v>96</v>
      </c>
      <c r="F46" s="17" t="s">
        <v>108</v>
      </c>
      <c r="G46" s="17" t="s">
        <v>97</v>
      </c>
      <c r="H46" s="14">
        <v>420</v>
      </c>
      <c r="I46" s="14">
        <v>0</v>
      </c>
      <c r="J46" s="14">
        <v>0</v>
      </c>
      <c r="K46" s="15">
        <f t="shared" si="0"/>
        <v>420</v>
      </c>
    </row>
    <row r="47" spans="1:11">
      <c r="A47" s="16" t="s">
        <v>406</v>
      </c>
      <c r="B47" s="17">
        <v>4143</v>
      </c>
      <c r="C47" s="17" t="s">
        <v>102</v>
      </c>
      <c r="D47" s="17" t="s">
        <v>142</v>
      </c>
      <c r="E47" s="17" t="s">
        <v>96</v>
      </c>
      <c r="F47" s="17" t="s">
        <v>108</v>
      </c>
      <c r="G47" s="17" t="s">
        <v>97</v>
      </c>
      <c r="H47" s="14">
        <v>225</v>
      </c>
      <c r="I47" s="14">
        <v>0</v>
      </c>
      <c r="J47" s="14">
        <v>0</v>
      </c>
      <c r="K47" s="15">
        <f t="shared" si="0"/>
        <v>225</v>
      </c>
    </row>
    <row r="48" spans="1:11">
      <c r="A48" s="16" t="s">
        <v>406</v>
      </c>
      <c r="B48" s="17">
        <v>310</v>
      </c>
      <c r="C48" s="17" t="s">
        <v>138</v>
      </c>
      <c r="D48" s="17" t="s">
        <v>407</v>
      </c>
      <c r="E48" s="17" t="s">
        <v>83</v>
      </c>
      <c r="F48" s="17" t="s">
        <v>84</v>
      </c>
      <c r="G48" s="41" t="s">
        <v>476</v>
      </c>
      <c r="H48" s="14">
        <v>1093</v>
      </c>
      <c r="I48" s="14">
        <v>300</v>
      </c>
      <c r="J48" s="14">
        <v>0</v>
      </c>
      <c r="K48" s="15">
        <f t="shared" si="0"/>
        <v>1393</v>
      </c>
    </row>
    <row r="49" spans="1:11">
      <c r="A49" s="16" t="s">
        <v>487</v>
      </c>
      <c r="B49" s="17">
        <v>8682</v>
      </c>
      <c r="C49" s="17" t="s">
        <v>409</v>
      </c>
      <c r="D49" s="17" t="s">
        <v>409</v>
      </c>
      <c r="E49" s="17" t="s">
        <v>90</v>
      </c>
      <c r="F49" s="17" t="s">
        <v>84</v>
      </c>
      <c r="G49" s="41" t="s">
        <v>543</v>
      </c>
      <c r="H49" s="14">
        <v>2000</v>
      </c>
      <c r="I49" s="14">
        <v>0</v>
      </c>
      <c r="J49" s="14">
        <v>0</v>
      </c>
      <c r="K49" s="15">
        <f t="shared" si="0"/>
        <v>2000</v>
      </c>
    </row>
    <row r="50" spans="1:11">
      <c r="A50" s="16" t="s">
        <v>487</v>
      </c>
      <c r="B50" s="17">
        <v>79303</v>
      </c>
      <c r="C50" s="17" t="s">
        <v>508</v>
      </c>
      <c r="D50" s="17" t="s">
        <v>133</v>
      </c>
      <c r="E50" s="17" t="s">
        <v>240</v>
      </c>
      <c r="F50" s="17" t="s">
        <v>134</v>
      </c>
      <c r="G50" s="41" t="s">
        <v>623</v>
      </c>
      <c r="H50" s="14">
        <v>0</v>
      </c>
      <c r="I50" s="14">
        <v>0</v>
      </c>
      <c r="J50" s="14">
        <v>3998</v>
      </c>
      <c r="K50" s="15">
        <f t="shared" si="0"/>
        <v>3998</v>
      </c>
    </row>
    <row r="51" spans="1:11">
      <c r="A51" s="16" t="s">
        <v>523</v>
      </c>
      <c r="B51" s="17" t="s">
        <v>530</v>
      </c>
      <c r="C51" s="17" t="s">
        <v>531</v>
      </c>
      <c r="D51" s="17" t="s">
        <v>277</v>
      </c>
      <c r="E51" s="17" t="s">
        <v>263</v>
      </c>
      <c r="F51" s="17" t="s">
        <v>134</v>
      </c>
      <c r="G51" s="40" t="s">
        <v>931</v>
      </c>
      <c r="H51" s="14">
        <v>0</v>
      </c>
      <c r="I51" s="14">
        <v>0</v>
      </c>
      <c r="J51" s="14">
        <v>1733</v>
      </c>
      <c r="K51" s="15">
        <f t="shared" si="0"/>
        <v>1733</v>
      </c>
    </row>
    <row r="52" spans="1:11">
      <c r="A52" s="16" t="s">
        <v>567</v>
      </c>
      <c r="B52" s="17">
        <v>3373</v>
      </c>
      <c r="C52" s="17" t="s">
        <v>123</v>
      </c>
      <c r="D52" s="17" t="s">
        <v>277</v>
      </c>
      <c r="E52" s="17" t="s">
        <v>575</v>
      </c>
      <c r="F52" s="17" t="s">
        <v>652</v>
      </c>
      <c r="G52" s="41" t="s">
        <v>653</v>
      </c>
      <c r="H52" s="14">
        <v>4500</v>
      </c>
      <c r="I52" s="14">
        <v>4000</v>
      </c>
      <c r="J52" s="14">
        <v>0</v>
      </c>
      <c r="K52" s="15">
        <f t="shared" si="0"/>
        <v>8500</v>
      </c>
    </row>
    <row r="53" spans="1:11">
      <c r="A53" s="16" t="s">
        <v>567</v>
      </c>
      <c r="B53" s="17" t="s">
        <v>579</v>
      </c>
      <c r="C53" s="17" t="s">
        <v>580</v>
      </c>
      <c r="D53" s="17" t="s">
        <v>581</v>
      </c>
      <c r="E53" s="17" t="s">
        <v>208</v>
      </c>
      <c r="F53" s="17" t="s">
        <v>134</v>
      </c>
      <c r="G53" s="41" t="s">
        <v>717</v>
      </c>
      <c r="H53" s="14">
        <v>0</v>
      </c>
      <c r="I53" s="14">
        <v>0</v>
      </c>
      <c r="J53" s="14">
        <v>1919</v>
      </c>
      <c r="K53" s="15">
        <f t="shared" si="0"/>
        <v>1919</v>
      </c>
    </row>
    <row r="54" spans="1:11">
      <c r="A54" s="16" t="s">
        <v>638</v>
      </c>
      <c r="B54" s="17" t="s">
        <v>718</v>
      </c>
      <c r="C54" s="17" t="s">
        <v>115</v>
      </c>
      <c r="D54" s="17" t="s">
        <v>719</v>
      </c>
      <c r="E54" s="17" t="s">
        <v>206</v>
      </c>
      <c r="F54" s="17" t="s">
        <v>134</v>
      </c>
      <c r="G54" s="17" t="s">
        <v>720</v>
      </c>
      <c r="H54" s="14">
        <v>0</v>
      </c>
      <c r="I54" s="14">
        <v>0</v>
      </c>
      <c r="J54" s="14">
        <v>999</v>
      </c>
      <c r="K54" s="15">
        <f t="shared" si="0"/>
        <v>999</v>
      </c>
    </row>
    <row r="55" spans="1:11">
      <c r="A55" s="16" t="s">
        <v>638</v>
      </c>
      <c r="B55" s="17" t="s">
        <v>1265</v>
      </c>
      <c r="C55" s="17" t="s">
        <v>115</v>
      </c>
      <c r="D55" s="17" t="s">
        <v>427</v>
      </c>
      <c r="E55" s="17" t="s">
        <v>1248</v>
      </c>
      <c r="F55" s="17" t="s">
        <v>134</v>
      </c>
      <c r="G55" s="13" t="s">
        <v>1266</v>
      </c>
      <c r="H55" s="14">
        <v>0</v>
      </c>
      <c r="I55" s="14">
        <v>0</v>
      </c>
      <c r="J55" s="14">
        <v>599</v>
      </c>
      <c r="K55" s="15">
        <f t="shared" si="0"/>
        <v>599</v>
      </c>
    </row>
    <row r="56" spans="1:11">
      <c r="A56" s="16" t="s">
        <v>742</v>
      </c>
      <c r="B56" s="17" t="s">
        <v>762</v>
      </c>
      <c r="C56" s="17" t="s">
        <v>115</v>
      </c>
      <c r="D56" s="17" t="s">
        <v>763</v>
      </c>
      <c r="E56" s="17" t="s">
        <v>263</v>
      </c>
      <c r="F56" s="17" t="s">
        <v>113</v>
      </c>
      <c r="G56" s="41" t="s">
        <v>930</v>
      </c>
      <c r="H56" s="14">
        <v>0</v>
      </c>
      <c r="I56" s="14">
        <v>0</v>
      </c>
      <c r="J56" s="14">
        <v>804</v>
      </c>
      <c r="K56" s="15">
        <f t="shared" si="0"/>
        <v>804</v>
      </c>
    </row>
    <row r="57" spans="1:11">
      <c r="A57" s="16" t="s">
        <v>742</v>
      </c>
      <c r="B57" s="17">
        <v>1144</v>
      </c>
      <c r="C57" s="17" t="s">
        <v>377</v>
      </c>
      <c r="D57" s="17" t="s">
        <v>209</v>
      </c>
      <c r="E57" s="17" t="s">
        <v>765</v>
      </c>
      <c r="F57" s="17" t="s">
        <v>87</v>
      </c>
      <c r="G57" s="41" t="s">
        <v>859</v>
      </c>
      <c r="H57" s="14">
        <v>3369</v>
      </c>
      <c r="I57" s="14">
        <v>2200</v>
      </c>
      <c r="J57" s="14">
        <v>0</v>
      </c>
      <c r="K57" s="15">
        <f t="shared" si="0"/>
        <v>5569</v>
      </c>
    </row>
    <row r="58" spans="1:11">
      <c r="A58" s="16" t="s">
        <v>742</v>
      </c>
      <c r="B58" s="17">
        <v>1251</v>
      </c>
      <c r="C58" s="17" t="s">
        <v>94</v>
      </c>
      <c r="D58" s="17" t="s">
        <v>209</v>
      </c>
      <c r="E58" s="17" t="s">
        <v>96</v>
      </c>
      <c r="F58" s="17" t="s">
        <v>87</v>
      </c>
      <c r="G58" s="17" t="s">
        <v>97</v>
      </c>
      <c r="H58" s="14">
        <v>180</v>
      </c>
      <c r="I58" s="14">
        <v>0</v>
      </c>
      <c r="J58" s="14">
        <v>0</v>
      </c>
      <c r="K58" s="15">
        <f t="shared" si="0"/>
        <v>180</v>
      </c>
    </row>
    <row r="59" spans="1:11">
      <c r="A59" s="16" t="s">
        <v>742</v>
      </c>
      <c r="B59" s="17">
        <v>397</v>
      </c>
      <c r="C59" s="17" t="s">
        <v>80</v>
      </c>
      <c r="D59" s="17" t="s">
        <v>768</v>
      </c>
      <c r="E59" s="17" t="s">
        <v>769</v>
      </c>
      <c r="F59" s="17" t="s">
        <v>84</v>
      </c>
      <c r="G59" s="40" t="s">
        <v>973</v>
      </c>
      <c r="H59" s="14">
        <v>2343</v>
      </c>
      <c r="I59" s="46">
        <v>4000</v>
      </c>
      <c r="J59" s="14">
        <v>0</v>
      </c>
      <c r="K59" s="15">
        <f t="shared" si="0"/>
        <v>6343</v>
      </c>
    </row>
    <row r="60" spans="1:11">
      <c r="A60" s="16" t="s">
        <v>885</v>
      </c>
      <c r="B60" s="17">
        <v>427</v>
      </c>
      <c r="C60" s="17" t="s">
        <v>138</v>
      </c>
      <c r="D60" s="17" t="s">
        <v>768</v>
      </c>
      <c r="E60" s="17" t="s">
        <v>122</v>
      </c>
      <c r="F60" s="17" t="s">
        <v>84</v>
      </c>
      <c r="G60" s="41" t="s">
        <v>924</v>
      </c>
      <c r="H60" s="14">
        <v>1171</v>
      </c>
      <c r="I60" s="14">
        <v>2200</v>
      </c>
      <c r="J60" s="14">
        <v>0</v>
      </c>
      <c r="K60" s="15">
        <f t="shared" si="0"/>
        <v>3371</v>
      </c>
    </row>
    <row r="61" spans="1:11">
      <c r="A61" s="16" t="s">
        <v>885</v>
      </c>
      <c r="B61" s="17">
        <v>598</v>
      </c>
      <c r="C61" s="17" t="s">
        <v>338</v>
      </c>
      <c r="D61" s="17" t="s">
        <v>768</v>
      </c>
      <c r="E61" s="17" t="s">
        <v>96</v>
      </c>
      <c r="F61" s="17" t="s">
        <v>84</v>
      </c>
      <c r="G61" s="17" t="s">
        <v>97</v>
      </c>
      <c r="H61" s="14">
        <v>75</v>
      </c>
      <c r="I61" s="14">
        <v>0</v>
      </c>
      <c r="J61" s="14">
        <v>0</v>
      </c>
      <c r="K61" s="15">
        <f t="shared" si="0"/>
        <v>75</v>
      </c>
    </row>
    <row r="62" spans="1:11">
      <c r="A62" s="16" t="s">
        <v>885</v>
      </c>
      <c r="B62" s="17">
        <v>597</v>
      </c>
      <c r="C62" s="17" t="s">
        <v>94</v>
      </c>
      <c r="D62" s="17" t="s">
        <v>768</v>
      </c>
      <c r="E62" s="17" t="s">
        <v>96</v>
      </c>
      <c r="F62" s="17" t="s">
        <v>84</v>
      </c>
      <c r="G62" s="17" t="s">
        <v>97</v>
      </c>
      <c r="H62" s="14">
        <v>705</v>
      </c>
      <c r="I62" s="14">
        <v>0</v>
      </c>
      <c r="J62" s="14">
        <v>0</v>
      </c>
      <c r="K62" s="15">
        <f t="shared" si="0"/>
        <v>705</v>
      </c>
    </row>
    <row r="63" spans="1:11">
      <c r="A63" s="16" t="s">
        <v>885</v>
      </c>
      <c r="B63" s="17">
        <v>4185</v>
      </c>
      <c r="C63" s="17" t="s">
        <v>102</v>
      </c>
      <c r="D63" s="17" t="s">
        <v>1167</v>
      </c>
      <c r="E63" s="17" t="s">
        <v>96</v>
      </c>
      <c r="F63" s="17" t="s">
        <v>84</v>
      </c>
      <c r="G63" s="17" t="s">
        <v>97</v>
      </c>
      <c r="H63" s="14">
        <v>187</v>
      </c>
      <c r="I63" s="14">
        <v>0</v>
      </c>
      <c r="J63" s="14">
        <v>0</v>
      </c>
      <c r="K63" s="15">
        <f t="shared" si="0"/>
        <v>187</v>
      </c>
    </row>
    <row r="64" spans="1:11">
      <c r="A64" s="16" t="s">
        <v>885</v>
      </c>
      <c r="B64" s="17" t="s">
        <v>1170</v>
      </c>
      <c r="C64" s="17" t="s">
        <v>80</v>
      </c>
      <c r="D64" s="17" t="s">
        <v>1167</v>
      </c>
      <c r="E64" s="17" t="s">
        <v>97</v>
      </c>
      <c r="F64" s="17" t="s">
        <v>97</v>
      </c>
      <c r="G64" s="17" t="s">
        <v>97</v>
      </c>
      <c r="H64" s="14">
        <v>252</v>
      </c>
      <c r="I64" s="14">
        <v>0</v>
      </c>
      <c r="J64" s="14">
        <v>0</v>
      </c>
      <c r="K64" s="15">
        <f t="shared" si="0"/>
        <v>252</v>
      </c>
    </row>
    <row r="65" spans="1:11">
      <c r="A65" s="16" t="s">
        <v>885</v>
      </c>
      <c r="B65" s="17" t="s">
        <v>97</v>
      </c>
      <c r="C65" s="17" t="s">
        <v>326</v>
      </c>
      <c r="D65" s="17" t="s">
        <v>1249</v>
      </c>
      <c r="E65" s="17" t="s">
        <v>206</v>
      </c>
      <c r="F65" s="17" t="s">
        <v>113</v>
      </c>
      <c r="G65" s="47" t="s">
        <v>1254</v>
      </c>
      <c r="H65" s="14">
        <v>0</v>
      </c>
      <c r="I65" s="14">
        <v>0</v>
      </c>
      <c r="J65" s="14">
        <v>240</v>
      </c>
      <c r="K65" s="15">
        <f t="shared" si="0"/>
        <v>240</v>
      </c>
    </row>
    <row r="66" spans="1:11">
      <c r="A66" s="16" t="s">
        <v>900</v>
      </c>
      <c r="B66" s="17">
        <v>2923</v>
      </c>
      <c r="C66" s="17" t="s">
        <v>199</v>
      </c>
      <c r="D66" s="17" t="s">
        <v>959</v>
      </c>
      <c r="E66" s="17" t="s">
        <v>100</v>
      </c>
      <c r="F66" s="17" t="s">
        <v>84</v>
      </c>
      <c r="G66" s="17" t="s">
        <v>960</v>
      </c>
      <c r="H66" s="14">
        <v>1420</v>
      </c>
      <c r="I66" s="14">
        <v>5000</v>
      </c>
      <c r="J66" s="14">
        <v>0</v>
      </c>
      <c r="K66" s="15">
        <f t="shared" si="0"/>
        <v>6420</v>
      </c>
    </row>
    <row r="67" spans="1:11">
      <c r="A67" s="16" t="s">
        <v>964</v>
      </c>
      <c r="B67" s="17">
        <v>598</v>
      </c>
      <c r="C67" s="17" t="s">
        <v>94</v>
      </c>
      <c r="D67" s="17" t="s">
        <v>142</v>
      </c>
      <c r="E67" s="17" t="s">
        <v>96</v>
      </c>
      <c r="F67" s="17" t="s">
        <v>84</v>
      </c>
      <c r="G67" s="17" t="s">
        <v>97</v>
      </c>
      <c r="H67" s="14">
        <v>1362</v>
      </c>
      <c r="I67" s="14">
        <v>0</v>
      </c>
      <c r="J67" s="14">
        <v>0</v>
      </c>
      <c r="K67" s="15">
        <f t="shared" si="0"/>
        <v>1362</v>
      </c>
    </row>
    <row r="68" spans="1:11">
      <c r="A68" s="16" t="s">
        <v>983</v>
      </c>
      <c r="B68" s="17" t="s">
        <v>1001</v>
      </c>
      <c r="C68" s="17" t="s">
        <v>714</v>
      </c>
      <c r="D68" s="17" t="s">
        <v>209</v>
      </c>
      <c r="E68" s="17" t="s">
        <v>1002</v>
      </c>
      <c r="F68" s="17" t="s">
        <v>1026</v>
      </c>
      <c r="G68" s="47" t="s">
        <v>1150</v>
      </c>
      <c r="H68" s="14">
        <v>4576</v>
      </c>
      <c r="I68" s="14">
        <v>9200</v>
      </c>
      <c r="J68" s="14">
        <v>0</v>
      </c>
      <c r="K68" s="15">
        <f t="shared" si="0"/>
        <v>13776</v>
      </c>
    </row>
    <row r="69" spans="1:11">
      <c r="A69" s="16" t="s">
        <v>983</v>
      </c>
      <c r="B69" s="17" t="s">
        <v>97</v>
      </c>
      <c r="C69" s="17" t="s">
        <v>182</v>
      </c>
      <c r="D69" s="17" t="s">
        <v>277</v>
      </c>
      <c r="E69" s="17" t="s">
        <v>116</v>
      </c>
      <c r="F69" s="17" t="s">
        <v>113</v>
      </c>
      <c r="G69" s="47" t="s">
        <v>1025</v>
      </c>
      <c r="H69" s="14">
        <v>0</v>
      </c>
      <c r="I69" s="14">
        <v>0</v>
      </c>
      <c r="J69" s="14">
        <v>1700</v>
      </c>
      <c r="K69" s="15">
        <f t="shared" si="0"/>
        <v>1700</v>
      </c>
    </row>
    <row r="70" spans="1:11">
      <c r="A70" s="16" t="s">
        <v>983</v>
      </c>
      <c r="B70" s="17">
        <v>9</v>
      </c>
      <c r="C70" s="17" t="s">
        <v>1007</v>
      </c>
      <c r="D70" s="17" t="s">
        <v>1021</v>
      </c>
      <c r="E70" s="17" t="s">
        <v>116</v>
      </c>
      <c r="F70" s="17" t="s">
        <v>113</v>
      </c>
      <c r="G70" s="47" t="s">
        <v>1020</v>
      </c>
      <c r="H70" s="14">
        <v>0</v>
      </c>
      <c r="I70" s="14">
        <v>0</v>
      </c>
      <c r="J70" s="14">
        <v>650</v>
      </c>
      <c r="K70" s="15">
        <f t="shared" si="0"/>
        <v>650</v>
      </c>
    </row>
    <row r="71" spans="1:11">
      <c r="A71" s="16" t="s">
        <v>983</v>
      </c>
      <c r="B71" s="17" t="s">
        <v>1250</v>
      </c>
      <c r="C71" s="17" t="s">
        <v>1251</v>
      </c>
      <c r="D71" s="17"/>
      <c r="E71" s="17" t="s">
        <v>425</v>
      </c>
      <c r="F71" s="17" t="s">
        <v>113</v>
      </c>
      <c r="G71" s="41" t="s">
        <v>1255</v>
      </c>
      <c r="H71" s="14">
        <v>0</v>
      </c>
      <c r="I71" s="14">
        <v>0</v>
      </c>
      <c r="J71" s="14">
        <v>2097</v>
      </c>
      <c r="K71" s="15">
        <f t="shared" si="0"/>
        <v>2097</v>
      </c>
    </row>
    <row r="72" spans="1:11">
      <c r="A72" s="16" t="s">
        <v>1031</v>
      </c>
      <c r="B72" s="17">
        <v>8983</v>
      </c>
      <c r="C72" s="17" t="s">
        <v>569</v>
      </c>
      <c r="D72" s="17" t="s">
        <v>142</v>
      </c>
      <c r="E72" s="17" t="s">
        <v>853</v>
      </c>
      <c r="F72" s="17" t="s">
        <v>84</v>
      </c>
      <c r="G72" s="47" t="s">
        <v>1165</v>
      </c>
      <c r="H72" s="14">
        <v>657</v>
      </c>
      <c r="I72" s="14">
        <v>1500</v>
      </c>
      <c r="J72" s="14">
        <v>0</v>
      </c>
      <c r="K72" s="15">
        <f t="shared" ref="K72:K98" si="1">SUM(H72:J72)</f>
        <v>2157</v>
      </c>
    </row>
    <row r="73" spans="1:11">
      <c r="A73" s="16" t="s">
        <v>1031</v>
      </c>
      <c r="B73" s="17">
        <v>68</v>
      </c>
      <c r="C73" s="17" t="s">
        <v>148</v>
      </c>
      <c r="D73" s="17" t="s">
        <v>142</v>
      </c>
      <c r="E73" s="17" t="s">
        <v>122</v>
      </c>
      <c r="F73" s="17" t="s">
        <v>84</v>
      </c>
      <c r="G73" s="47" t="s">
        <v>1164</v>
      </c>
      <c r="H73" s="14">
        <v>562</v>
      </c>
      <c r="I73" s="14">
        <v>1000</v>
      </c>
      <c r="J73" s="14">
        <v>0</v>
      </c>
      <c r="K73" s="15">
        <f t="shared" si="1"/>
        <v>1562</v>
      </c>
    </row>
    <row r="74" spans="1:11">
      <c r="A74" s="16" t="s">
        <v>1033</v>
      </c>
      <c r="B74" s="17" t="s">
        <v>97</v>
      </c>
      <c r="C74" s="17" t="s">
        <v>210</v>
      </c>
      <c r="D74" s="17" t="s">
        <v>209</v>
      </c>
      <c r="E74" s="17" t="s">
        <v>1039</v>
      </c>
      <c r="F74" s="17" t="s">
        <v>87</v>
      </c>
      <c r="G74" s="47" t="s">
        <v>1124</v>
      </c>
      <c r="H74" s="14">
        <v>4248</v>
      </c>
      <c r="I74" s="14">
        <v>5400</v>
      </c>
      <c r="J74" s="14">
        <v>0</v>
      </c>
      <c r="K74" s="15">
        <f t="shared" si="1"/>
        <v>9648</v>
      </c>
    </row>
    <row r="75" spans="1:11">
      <c r="A75" s="16" t="s">
        <v>1033</v>
      </c>
      <c r="B75" s="17">
        <v>1002</v>
      </c>
      <c r="C75" s="17" t="s">
        <v>205</v>
      </c>
      <c r="D75" s="17" t="s">
        <v>209</v>
      </c>
      <c r="E75" s="17" t="s">
        <v>1040</v>
      </c>
      <c r="F75" s="17" t="s">
        <v>87</v>
      </c>
      <c r="G75" s="47" t="s">
        <v>1074</v>
      </c>
      <c r="H75" s="14">
        <v>2812</v>
      </c>
      <c r="I75" s="14">
        <v>2700</v>
      </c>
      <c r="J75" s="14">
        <v>0</v>
      </c>
      <c r="K75" s="15">
        <f t="shared" si="1"/>
        <v>5512</v>
      </c>
    </row>
    <row r="76" spans="1:11">
      <c r="A76" s="16" t="s">
        <v>1033</v>
      </c>
      <c r="B76" s="17">
        <v>469</v>
      </c>
      <c r="C76" s="17" t="s">
        <v>138</v>
      </c>
      <c r="D76" s="17" t="s">
        <v>133</v>
      </c>
      <c r="E76" s="17" t="s">
        <v>240</v>
      </c>
      <c r="F76" s="17" t="s">
        <v>84</v>
      </c>
      <c r="G76" s="47" t="s">
        <v>1104</v>
      </c>
      <c r="H76" s="14">
        <v>2139</v>
      </c>
      <c r="I76" s="14">
        <v>600</v>
      </c>
      <c r="J76" s="14">
        <v>0</v>
      </c>
      <c r="K76" s="15">
        <f t="shared" si="1"/>
        <v>2739</v>
      </c>
    </row>
    <row r="77" spans="1:11">
      <c r="A77" s="16" t="s">
        <v>1033</v>
      </c>
      <c r="B77" s="17">
        <v>69</v>
      </c>
      <c r="C77" s="17" t="s">
        <v>148</v>
      </c>
      <c r="D77" s="17" t="s">
        <v>142</v>
      </c>
      <c r="E77" s="17" t="s">
        <v>853</v>
      </c>
      <c r="F77" s="17" t="s">
        <v>84</v>
      </c>
      <c r="G77" s="47" t="s">
        <v>1103</v>
      </c>
      <c r="H77" s="14">
        <v>70</v>
      </c>
      <c r="I77" s="14">
        <v>200</v>
      </c>
      <c r="J77" s="14">
        <v>0</v>
      </c>
      <c r="K77" s="15">
        <f t="shared" si="1"/>
        <v>270</v>
      </c>
    </row>
    <row r="78" spans="1:11">
      <c r="A78" s="16" t="s">
        <v>1033</v>
      </c>
      <c r="B78" s="17">
        <v>59</v>
      </c>
      <c r="C78" s="17" t="s">
        <v>1058</v>
      </c>
      <c r="D78" s="17" t="s">
        <v>768</v>
      </c>
      <c r="E78" s="17" t="s">
        <v>90</v>
      </c>
      <c r="F78" s="17" t="s">
        <v>84</v>
      </c>
      <c r="G78" s="47" t="s">
        <v>1093</v>
      </c>
      <c r="H78" s="14">
        <v>700</v>
      </c>
      <c r="I78" s="14">
        <v>0</v>
      </c>
      <c r="J78" s="14">
        <v>0</v>
      </c>
      <c r="K78" s="15">
        <f t="shared" si="1"/>
        <v>700</v>
      </c>
    </row>
    <row r="79" spans="1:11">
      <c r="A79" s="16" t="s">
        <v>1033</v>
      </c>
      <c r="B79" s="17">
        <v>4199</v>
      </c>
      <c r="C79" s="17" t="s">
        <v>102</v>
      </c>
      <c r="D79" s="17" t="s">
        <v>768</v>
      </c>
      <c r="E79" s="17" t="s">
        <v>96</v>
      </c>
      <c r="F79" s="17" t="s">
        <v>84</v>
      </c>
      <c r="G79" s="17" t="s">
        <v>97</v>
      </c>
      <c r="H79" s="14">
        <v>600</v>
      </c>
      <c r="I79" s="14">
        <v>0</v>
      </c>
      <c r="J79" s="14">
        <v>0</v>
      </c>
      <c r="K79" s="15">
        <f t="shared" si="1"/>
        <v>600</v>
      </c>
    </row>
    <row r="80" spans="1:11">
      <c r="A80" s="16" t="s">
        <v>1033</v>
      </c>
      <c r="B80" s="17">
        <v>600</v>
      </c>
      <c r="C80" s="17" t="s">
        <v>94</v>
      </c>
      <c r="D80" s="17" t="s">
        <v>768</v>
      </c>
      <c r="E80" s="17" t="s">
        <v>96</v>
      </c>
      <c r="F80" s="17" t="s">
        <v>84</v>
      </c>
      <c r="G80" s="17" t="s">
        <v>97</v>
      </c>
      <c r="H80" s="14">
        <v>1710</v>
      </c>
      <c r="I80" s="14">
        <v>0</v>
      </c>
      <c r="J80" s="14">
        <v>0</v>
      </c>
      <c r="K80" s="15">
        <f t="shared" si="1"/>
        <v>1710</v>
      </c>
    </row>
    <row r="81" spans="1:11">
      <c r="A81" s="16" t="s">
        <v>1033</v>
      </c>
      <c r="B81" s="17">
        <v>1193</v>
      </c>
      <c r="C81" s="17" t="s">
        <v>186</v>
      </c>
      <c r="D81" s="17" t="s">
        <v>142</v>
      </c>
      <c r="E81" s="17" t="s">
        <v>853</v>
      </c>
      <c r="F81" s="17" t="s">
        <v>101</v>
      </c>
      <c r="G81" s="47" t="s">
        <v>1094</v>
      </c>
      <c r="H81" s="14">
        <v>315</v>
      </c>
      <c r="I81" s="14">
        <v>1500</v>
      </c>
      <c r="J81" s="14">
        <v>0</v>
      </c>
      <c r="K81" s="15">
        <f t="shared" si="1"/>
        <v>1815</v>
      </c>
    </row>
    <row r="82" spans="1:11">
      <c r="A82" s="16" t="s">
        <v>1033</v>
      </c>
      <c r="B82" s="17">
        <v>2180</v>
      </c>
      <c r="C82" s="17" t="s">
        <v>1061</v>
      </c>
      <c r="D82" s="17" t="s">
        <v>142</v>
      </c>
      <c r="E82" s="17" t="s">
        <v>233</v>
      </c>
      <c r="F82" s="17" t="s">
        <v>84</v>
      </c>
      <c r="G82" s="17" t="s">
        <v>97</v>
      </c>
      <c r="H82" s="14">
        <v>175</v>
      </c>
      <c r="I82" s="14">
        <v>0</v>
      </c>
      <c r="J82" s="14">
        <v>0</v>
      </c>
      <c r="K82" s="15">
        <f t="shared" si="1"/>
        <v>175</v>
      </c>
    </row>
    <row r="83" spans="1:11">
      <c r="A83" s="16" t="s">
        <v>1033</v>
      </c>
      <c r="B83" s="17">
        <v>590</v>
      </c>
      <c r="C83" s="17" t="s">
        <v>94</v>
      </c>
      <c r="D83" s="17" t="s">
        <v>209</v>
      </c>
      <c r="E83" s="17" t="s">
        <v>96</v>
      </c>
      <c r="F83" s="17" t="s">
        <v>84</v>
      </c>
      <c r="G83" s="17" t="s">
        <v>97</v>
      </c>
      <c r="H83" s="14">
        <v>180</v>
      </c>
      <c r="I83" s="14">
        <v>0</v>
      </c>
      <c r="J83" s="14">
        <v>0</v>
      </c>
      <c r="K83" s="15">
        <f t="shared" si="1"/>
        <v>180</v>
      </c>
    </row>
    <row r="84" spans="1:11">
      <c r="A84" s="16" t="s">
        <v>1033</v>
      </c>
      <c r="B84" s="17">
        <v>701</v>
      </c>
      <c r="C84" s="17" t="s">
        <v>1195</v>
      </c>
      <c r="D84" s="17" t="s">
        <v>277</v>
      </c>
      <c r="E84" s="17" t="s">
        <v>112</v>
      </c>
      <c r="F84" s="17" t="s">
        <v>113</v>
      </c>
      <c r="G84" s="47" t="s">
        <v>1209</v>
      </c>
      <c r="H84" s="14">
        <v>0</v>
      </c>
      <c r="I84" s="14">
        <v>0</v>
      </c>
      <c r="J84" s="14">
        <v>1095</v>
      </c>
      <c r="K84" s="15">
        <f t="shared" si="1"/>
        <v>1095</v>
      </c>
    </row>
    <row r="85" spans="1:11">
      <c r="A85" s="16" t="s">
        <v>1033</v>
      </c>
      <c r="B85" s="17">
        <v>321</v>
      </c>
      <c r="C85" s="17" t="s">
        <v>1263</v>
      </c>
      <c r="D85" s="17" t="s">
        <v>277</v>
      </c>
      <c r="E85" s="17" t="s">
        <v>1248</v>
      </c>
      <c r="F85" s="17" t="s">
        <v>113</v>
      </c>
      <c r="G85" s="47" t="s">
        <v>1264</v>
      </c>
      <c r="H85" s="14">
        <v>0</v>
      </c>
      <c r="I85" s="14">
        <v>0</v>
      </c>
      <c r="J85" s="14">
        <v>300</v>
      </c>
      <c r="K85" s="15">
        <f t="shared" si="1"/>
        <v>300</v>
      </c>
    </row>
    <row r="86" spans="1:11">
      <c r="A86" s="16" t="s">
        <v>1070</v>
      </c>
      <c r="B86" s="17" t="s">
        <v>97</v>
      </c>
      <c r="C86" s="17" t="s">
        <v>360</v>
      </c>
      <c r="D86" s="17" t="s">
        <v>209</v>
      </c>
      <c r="E86" s="17" t="s">
        <v>905</v>
      </c>
      <c r="F86" s="17" t="s">
        <v>1082</v>
      </c>
      <c r="G86" s="47" t="s">
        <v>1223</v>
      </c>
      <c r="H86" s="14">
        <v>720</v>
      </c>
      <c r="I86" s="14">
        <v>12000</v>
      </c>
      <c r="J86" s="14">
        <v>0</v>
      </c>
      <c r="K86" s="15">
        <f t="shared" si="1"/>
        <v>12720</v>
      </c>
    </row>
    <row r="87" spans="1:11">
      <c r="A87" s="16" t="s">
        <v>1070</v>
      </c>
      <c r="B87" s="17" t="s">
        <v>1100</v>
      </c>
      <c r="C87" s="17" t="s">
        <v>1101</v>
      </c>
      <c r="D87" s="17"/>
      <c r="E87" s="17" t="s">
        <v>1102</v>
      </c>
      <c r="F87" s="17" t="s">
        <v>113</v>
      </c>
      <c r="G87" s="47" t="s">
        <v>1222</v>
      </c>
      <c r="H87" s="14">
        <v>0</v>
      </c>
      <c r="I87" s="14">
        <v>0</v>
      </c>
      <c r="J87" s="14">
        <v>3309</v>
      </c>
      <c r="K87" s="15">
        <f t="shared" si="1"/>
        <v>3309</v>
      </c>
    </row>
    <row r="88" spans="1:11">
      <c r="A88" s="16" t="s">
        <v>1070</v>
      </c>
      <c r="B88" s="17">
        <v>3382</v>
      </c>
      <c r="C88" s="17" t="s">
        <v>123</v>
      </c>
      <c r="D88" s="17" t="s">
        <v>142</v>
      </c>
      <c r="E88" s="17" t="s">
        <v>100</v>
      </c>
      <c r="F88" s="17" t="s">
        <v>101</v>
      </c>
      <c r="G88" s="47" t="s">
        <v>1149</v>
      </c>
      <c r="H88" s="14">
        <v>2760</v>
      </c>
      <c r="I88" s="14">
        <v>3800</v>
      </c>
      <c r="J88" s="14">
        <v>0</v>
      </c>
      <c r="K88" s="15">
        <f t="shared" si="1"/>
        <v>6560</v>
      </c>
    </row>
    <row r="89" spans="1:11">
      <c r="A89" s="16" t="s">
        <v>1070</v>
      </c>
      <c r="B89" s="17">
        <v>3383</v>
      </c>
      <c r="C89" s="17" t="s">
        <v>123</v>
      </c>
      <c r="D89" s="17" t="s">
        <v>142</v>
      </c>
      <c r="E89" s="17" t="s">
        <v>560</v>
      </c>
      <c r="F89" s="17" t="s">
        <v>101</v>
      </c>
      <c r="G89" s="47" t="s">
        <v>1237</v>
      </c>
      <c r="H89" s="14">
        <v>1300</v>
      </c>
      <c r="I89" s="14">
        <v>2000</v>
      </c>
      <c r="J89" s="14">
        <v>0</v>
      </c>
      <c r="K89" s="15">
        <f t="shared" si="1"/>
        <v>3300</v>
      </c>
    </row>
    <row r="90" spans="1:11">
      <c r="A90" s="16" t="s">
        <v>1070</v>
      </c>
      <c r="B90" s="17" t="s">
        <v>1252</v>
      </c>
      <c r="C90" s="17" t="s">
        <v>115</v>
      </c>
      <c r="D90" s="17" t="s">
        <v>277</v>
      </c>
      <c r="E90" s="17" t="s">
        <v>263</v>
      </c>
      <c r="F90" s="17" t="s">
        <v>113</v>
      </c>
      <c r="G90" s="47" t="s">
        <v>1253</v>
      </c>
      <c r="H90" s="14">
        <v>0</v>
      </c>
      <c r="I90" s="14">
        <v>0</v>
      </c>
      <c r="J90" s="14">
        <v>798</v>
      </c>
      <c r="K90" s="15">
        <f t="shared" si="1"/>
        <v>798</v>
      </c>
    </row>
    <row r="91" spans="1:11">
      <c r="A91" s="16" t="s">
        <v>1109</v>
      </c>
      <c r="B91" s="17">
        <v>482</v>
      </c>
      <c r="C91" s="17" t="s">
        <v>138</v>
      </c>
      <c r="D91" s="17" t="s">
        <v>142</v>
      </c>
      <c r="E91" s="17" t="s">
        <v>1110</v>
      </c>
      <c r="F91" s="17" t="s">
        <v>101</v>
      </c>
      <c r="G91" s="47" t="s">
        <v>1189</v>
      </c>
      <c r="H91" s="14">
        <v>1209</v>
      </c>
      <c r="I91" s="14">
        <v>600</v>
      </c>
      <c r="J91" s="14">
        <v>0</v>
      </c>
      <c r="K91" s="15">
        <f t="shared" si="1"/>
        <v>1809</v>
      </c>
    </row>
    <row r="92" spans="1:11">
      <c r="A92" s="16" t="s">
        <v>1109</v>
      </c>
      <c r="B92" s="17">
        <v>71</v>
      </c>
      <c r="C92" s="17" t="s">
        <v>148</v>
      </c>
      <c r="D92" s="17" t="s">
        <v>142</v>
      </c>
      <c r="E92" s="17" t="s">
        <v>160</v>
      </c>
      <c r="F92" s="17" t="s">
        <v>97</v>
      </c>
      <c r="G92" s="47" t="s">
        <v>97</v>
      </c>
      <c r="H92" s="14">
        <v>88</v>
      </c>
      <c r="I92" s="14">
        <v>0</v>
      </c>
      <c r="J92" s="14">
        <v>0</v>
      </c>
      <c r="K92" s="15">
        <f t="shared" si="1"/>
        <v>88</v>
      </c>
    </row>
    <row r="93" spans="1:11">
      <c r="A93" s="16" t="s">
        <v>1109</v>
      </c>
      <c r="B93" s="17" t="s">
        <v>97</v>
      </c>
      <c r="C93" s="17" t="s">
        <v>360</v>
      </c>
      <c r="D93" s="17" t="s">
        <v>200</v>
      </c>
      <c r="E93" s="17" t="s">
        <v>122</v>
      </c>
      <c r="F93" s="17" t="s">
        <v>106</v>
      </c>
      <c r="G93" s="47" t="s">
        <v>1244</v>
      </c>
      <c r="H93" s="14">
        <v>1620</v>
      </c>
      <c r="I93" s="14">
        <v>3500</v>
      </c>
      <c r="J93" s="14">
        <v>0</v>
      </c>
      <c r="K93" s="15">
        <f t="shared" si="1"/>
        <v>5120</v>
      </c>
    </row>
    <row r="94" spans="1:11">
      <c r="A94" s="16" t="s">
        <v>1109</v>
      </c>
      <c r="B94" s="17" t="s">
        <v>1154</v>
      </c>
      <c r="C94" s="17" t="s">
        <v>135</v>
      </c>
      <c r="D94" s="17" t="s">
        <v>209</v>
      </c>
      <c r="E94" s="17" t="s">
        <v>122</v>
      </c>
      <c r="F94" s="17" t="s">
        <v>1082</v>
      </c>
      <c r="G94" s="47" t="s">
        <v>1224</v>
      </c>
      <c r="H94" s="14">
        <v>6068</v>
      </c>
      <c r="I94" s="14">
        <v>500</v>
      </c>
      <c r="J94" s="14">
        <v>0</v>
      </c>
      <c r="K94" s="15">
        <f t="shared" si="1"/>
        <v>6568</v>
      </c>
    </row>
    <row r="95" spans="1:11">
      <c r="A95" s="16" t="s">
        <v>1109</v>
      </c>
      <c r="B95" s="17">
        <v>4203</v>
      </c>
      <c r="C95" s="17" t="s">
        <v>102</v>
      </c>
      <c r="D95" s="17" t="s">
        <v>142</v>
      </c>
      <c r="E95" s="17" t="s">
        <v>96</v>
      </c>
      <c r="F95" s="17" t="s">
        <v>97</v>
      </c>
      <c r="G95" s="47" t="s">
        <v>97</v>
      </c>
      <c r="H95" s="14">
        <v>190</v>
      </c>
      <c r="I95" s="14">
        <v>0</v>
      </c>
      <c r="J95" s="14">
        <v>0</v>
      </c>
      <c r="K95" s="15">
        <f t="shared" si="1"/>
        <v>190</v>
      </c>
    </row>
    <row r="96" spans="1:11">
      <c r="A96" s="16" t="s">
        <v>1109</v>
      </c>
      <c r="B96" s="17" t="s">
        <v>97</v>
      </c>
      <c r="C96" s="17" t="s">
        <v>199</v>
      </c>
      <c r="D96" s="17" t="s">
        <v>200</v>
      </c>
      <c r="E96" s="17" t="s">
        <v>122</v>
      </c>
      <c r="F96" s="17" t="s">
        <v>106</v>
      </c>
      <c r="G96" s="47" t="s">
        <v>1245</v>
      </c>
      <c r="H96" s="14">
        <v>1800</v>
      </c>
      <c r="I96" s="14">
        <v>3500</v>
      </c>
      <c r="J96" s="14">
        <v>0</v>
      </c>
      <c r="K96" s="15">
        <f t="shared" si="1"/>
        <v>5300</v>
      </c>
    </row>
    <row r="97" spans="1:11">
      <c r="A97" s="16" t="s">
        <v>1109</v>
      </c>
      <c r="B97" s="17" t="s">
        <v>1154</v>
      </c>
      <c r="C97" s="17" t="s">
        <v>135</v>
      </c>
      <c r="D97" s="17" t="s">
        <v>200</v>
      </c>
      <c r="E97" s="17" t="s">
        <v>122</v>
      </c>
      <c r="F97" s="17" t="s">
        <v>106</v>
      </c>
      <c r="G97" s="47" t="s">
        <v>1246</v>
      </c>
      <c r="H97" s="14">
        <v>0</v>
      </c>
      <c r="I97" s="14">
        <v>3500</v>
      </c>
      <c r="J97" s="14">
        <v>0</v>
      </c>
      <c r="K97" s="15">
        <f t="shared" si="1"/>
        <v>3500</v>
      </c>
    </row>
    <row r="98" spans="1:11" ht="15.75" thickBot="1">
      <c r="A98" s="18"/>
      <c r="B98" s="19"/>
      <c r="C98" s="19"/>
      <c r="D98" s="19"/>
      <c r="E98" s="19"/>
      <c r="F98" s="19"/>
      <c r="G98" s="20" t="s">
        <v>42</v>
      </c>
      <c r="H98" s="21">
        <f>SUM(E112:E126)</f>
        <v>745</v>
      </c>
      <c r="I98" s="21">
        <v>0</v>
      </c>
      <c r="J98" s="21">
        <v>0</v>
      </c>
      <c r="K98" s="15">
        <f t="shared" si="1"/>
        <v>745</v>
      </c>
    </row>
    <row r="99" spans="1:11" ht="16.5" thickBot="1">
      <c r="A99" s="23"/>
      <c r="B99" s="23"/>
      <c r="C99" s="23"/>
      <c r="D99" s="23"/>
      <c r="E99" s="23"/>
      <c r="F99" s="23"/>
      <c r="G99" s="24" t="s">
        <v>43</v>
      </c>
      <c r="H99" s="25">
        <f>SUM(H4:H98)</f>
        <v>109643</v>
      </c>
      <c r="I99" s="26">
        <f>SUM(I4:I98)</f>
        <v>120700</v>
      </c>
      <c r="J99" s="26">
        <f>SUM(J4:J98)</f>
        <v>34510</v>
      </c>
      <c r="K99" s="27">
        <f>SUM(K4:K98)</f>
        <v>264853</v>
      </c>
    </row>
    <row r="100" spans="1:11">
      <c r="A100" s="28"/>
      <c r="B100" s="28"/>
      <c r="C100" s="28"/>
      <c r="D100" s="28"/>
      <c r="E100" s="28"/>
      <c r="F100" s="28"/>
      <c r="G100" s="28"/>
    </row>
    <row r="101" spans="1:11">
      <c r="A101" s="28"/>
      <c r="B101" s="28"/>
      <c r="C101" s="28"/>
      <c r="D101" s="28"/>
      <c r="E101" s="28"/>
      <c r="F101" s="28"/>
      <c r="G101" s="28"/>
    </row>
    <row r="102" spans="1:11">
      <c r="A102" s="28"/>
      <c r="B102" s="28"/>
      <c r="C102" s="28"/>
      <c r="D102" s="28"/>
      <c r="E102" s="28"/>
      <c r="F102" s="28"/>
      <c r="G102" s="28"/>
    </row>
    <row r="103" spans="1:11">
      <c r="A103" s="28"/>
      <c r="B103" s="28"/>
      <c r="C103" s="28"/>
      <c r="D103" s="28"/>
      <c r="E103" s="28"/>
      <c r="F103" s="28"/>
      <c r="G103" s="28"/>
    </row>
    <row r="104" spans="1:11">
      <c r="A104" s="28"/>
      <c r="B104" s="28"/>
      <c r="C104" s="28"/>
      <c r="D104" s="28"/>
      <c r="E104" s="28"/>
      <c r="F104" s="28"/>
      <c r="G104" s="28"/>
    </row>
    <row r="105" spans="1:11">
      <c r="A105" s="28"/>
      <c r="B105" s="28"/>
      <c r="C105" s="28"/>
      <c r="D105" s="28"/>
      <c r="E105" s="28"/>
      <c r="F105" s="28"/>
      <c r="G105" s="28"/>
    </row>
    <row r="106" spans="1:11">
      <c r="A106" s="28"/>
      <c r="B106" s="28"/>
      <c r="C106" s="28"/>
      <c r="D106" s="28"/>
      <c r="E106" s="28"/>
      <c r="F106" s="28"/>
      <c r="G106" s="28"/>
    </row>
    <row r="107" spans="1:11">
      <c r="A107" s="28"/>
      <c r="B107" s="28"/>
      <c r="C107" s="28"/>
      <c r="D107" s="28"/>
      <c r="E107" s="28"/>
      <c r="F107" s="28"/>
      <c r="G107" s="28"/>
    </row>
    <row r="108" spans="1:11" ht="15.75" thickBot="1">
      <c r="A108" s="28"/>
      <c r="B108" s="28"/>
      <c r="C108" s="28"/>
      <c r="D108" s="28"/>
      <c r="E108" s="28"/>
      <c r="F108" s="28"/>
      <c r="G108" s="28"/>
    </row>
    <row r="109" spans="1:11" ht="19.5" thickBot="1">
      <c r="A109" s="28"/>
      <c r="B109" s="72" t="s">
        <v>44</v>
      </c>
      <c r="C109" s="73"/>
      <c r="D109" s="73"/>
      <c r="E109" s="74"/>
      <c r="F109" s="28"/>
      <c r="G109" s="28"/>
    </row>
    <row r="110" spans="1:11" ht="16.5" thickBot="1">
      <c r="A110" s="28"/>
      <c r="B110" s="29"/>
      <c r="C110" s="30"/>
      <c r="D110" s="30"/>
      <c r="E110" s="31"/>
      <c r="F110" s="28"/>
      <c r="G110" s="28"/>
    </row>
    <row r="111" spans="1:11" ht="16.5" thickBot="1">
      <c r="A111" s="28"/>
      <c r="B111" s="32" t="s">
        <v>31</v>
      </c>
      <c r="C111" s="33" t="s">
        <v>45</v>
      </c>
      <c r="D111" s="32" t="s">
        <v>46</v>
      </c>
      <c r="E111" s="34" t="s">
        <v>47</v>
      </c>
      <c r="F111" s="28"/>
      <c r="G111" s="28"/>
    </row>
    <row r="112" spans="1:11">
      <c r="A112" s="28"/>
      <c r="B112" s="12" t="s">
        <v>232</v>
      </c>
      <c r="C112" s="13" t="s">
        <v>97</v>
      </c>
      <c r="D112" s="13" t="s">
        <v>386</v>
      </c>
      <c r="E112" s="35">
        <v>150</v>
      </c>
      <c r="F112" s="28"/>
      <c r="G112" s="28"/>
    </row>
    <row r="113" spans="1:7">
      <c r="A113" s="28"/>
      <c r="B113" s="16" t="s">
        <v>487</v>
      </c>
      <c r="C113" s="17" t="s">
        <v>97</v>
      </c>
      <c r="D113" s="13" t="s">
        <v>386</v>
      </c>
      <c r="E113" s="36">
        <v>125</v>
      </c>
      <c r="F113" s="28"/>
      <c r="G113" s="28"/>
    </row>
    <row r="114" spans="1:7">
      <c r="A114" s="28"/>
      <c r="B114" s="16" t="s">
        <v>900</v>
      </c>
      <c r="C114" s="17" t="s">
        <v>97</v>
      </c>
      <c r="D114" s="17" t="s">
        <v>386</v>
      </c>
      <c r="E114" s="36">
        <v>50</v>
      </c>
      <c r="F114" s="28"/>
      <c r="G114" s="28"/>
    </row>
    <row r="115" spans="1:7">
      <c r="A115" s="28"/>
      <c r="B115" s="16" t="s">
        <v>1109</v>
      </c>
      <c r="C115" s="17">
        <v>57</v>
      </c>
      <c r="D115" s="17" t="s">
        <v>1193</v>
      </c>
      <c r="E115" s="36">
        <v>100</v>
      </c>
      <c r="F115" s="28"/>
      <c r="G115" s="28"/>
    </row>
    <row r="116" spans="1:7">
      <c r="A116" s="28"/>
      <c r="B116" s="16" t="s">
        <v>1194</v>
      </c>
      <c r="C116" s="17">
        <v>2180</v>
      </c>
      <c r="D116" s="17" t="s">
        <v>1193</v>
      </c>
      <c r="E116" s="36">
        <v>175</v>
      </c>
      <c r="F116" s="28"/>
      <c r="G116" s="28"/>
    </row>
    <row r="117" spans="1:7">
      <c r="A117" s="28"/>
      <c r="B117" s="16" t="s">
        <v>1109</v>
      </c>
      <c r="C117" s="17" t="s">
        <v>97</v>
      </c>
      <c r="D117" s="17" t="s">
        <v>1193</v>
      </c>
      <c r="E117" s="36">
        <v>100</v>
      </c>
      <c r="F117" s="28"/>
      <c r="G117" s="28"/>
    </row>
    <row r="118" spans="1:7">
      <c r="A118" s="28"/>
      <c r="B118" s="16" t="s">
        <v>835</v>
      </c>
      <c r="C118" s="17">
        <v>2749</v>
      </c>
      <c r="D118" s="17" t="s">
        <v>1258</v>
      </c>
      <c r="E118" s="36">
        <v>45</v>
      </c>
      <c r="F118" s="28"/>
      <c r="G118" s="28"/>
    </row>
    <row r="119" spans="1:7">
      <c r="A119" s="28"/>
      <c r="B119" s="16"/>
      <c r="C119" s="17"/>
      <c r="D119" s="17"/>
      <c r="E119" s="36"/>
      <c r="F119" s="28"/>
      <c r="G119" s="28"/>
    </row>
    <row r="120" spans="1:7">
      <c r="A120" s="28"/>
      <c r="B120" s="16"/>
      <c r="C120" s="17"/>
      <c r="D120" s="17"/>
      <c r="E120" s="36"/>
      <c r="F120" s="28"/>
      <c r="G120" s="28"/>
    </row>
    <row r="121" spans="1:7">
      <c r="A121" s="28"/>
      <c r="B121" s="16"/>
      <c r="C121" s="17"/>
      <c r="D121" s="17"/>
      <c r="E121" s="36"/>
      <c r="F121" s="28"/>
      <c r="G121" s="28"/>
    </row>
    <row r="122" spans="1:7">
      <c r="A122" s="28"/>
      <c r="B122" s="16"/>
      <c r="C122" s="17"/>
      <c r="D122" s="17"/>
      <c r="E122" s="36"/>
      <c r="F122" s="28"/>
      <c r="G122" s="28"/>
    </row>
    <row r="123" spans="1:7">
      <c r="A123" s="28"/>
      <c r="B123" s="16"/>
      <c r="C123" s="17"/>
      <c r="D123" s="17"/>
      <c r="E123" s="36"/>
      <c r="F123" s="28"/>
      <c r="G123" s="28"/>
    </row>
    <row r="124" spans="1:7">
      <c r="A124" s="28"/>
      <c r="B124" s="16"/>
      <c r="C124" s="17"/>
      <c r="D124" s="17"/>
      <c r="E124" s="36"/>
      <c r="F124" s="28"/>
      <c r="G124" s="28"/>
    </row>
    <row r="125" spans="1:7">
      <c r="A125" s="28"/>
      <c r="B125" s="16"/>
      <c r="C125" s="17"/>
      <c r="D125" s="17"/>
      <c r="E125" s="36"/>
      <c r="F125" s="28"/>
      <c r="G125" s="28"/>
    </row>
    <row r="126" spans="1:7">
      <c r="A126" s="28"/>
      <c r="B126" s="16"/>
      <c r="C126" s="17"/>
      <c r="D126" s="17"/>
      <c r="E126" s="36"/>
      <c r="F126" s="28"/>
      <c r="G126" s="28"/>
    </row>
    <row r="127" spans="1:7">
      <c r="A127" s="28"/>
      <c r="B127" s="16"/>
      <c r="C127" s="17"/>
      <c r="D127" s="17"/>
      <c r="E127" s="36"/>
      <c r="F127" s="28"/>
      <c r="G127" s="28"/>
    </row>
    <row r="128" spans="1:7">
      <c r="A128" s="28"/>
      <c r="B128" s="16"/>
      <c r="C128" s="17"/>
      <c r="D128" s="17"/>
      <c r="E128" s="36"/>
      <c r="F128" s="28"/>
      <c r="G128" s="28"/>
    </row>
    <row r="129" spans="1:7">
      <c r="A129" s="28"/>
      <c r="B129" s="16"/>
      <c r="C129" s="17"/>
      <c r="D129" s="17"/>
      <c r="E129" s="36"/>
      <c r="F129" s="28"/>
      <c r="G129" s="28"/>
    </row>
    <row r="130" spans="1:7">
      <c r="A130" s="28"/>
      <c r="B130" s="16"/>
      <c r="C130" s="17"/>
      <c r="D130" s="17"/>
      <c r="E130" s="36"/>
      <c r="F130" s="28"/>
      <c r="G130" s="28"/>
    </row>
    <row r="131" spans="1:7">
      <c r="A131" s="28"/>
      <c r="B131" s="16"/>
      <c r="C131" s="17"/>
      <c r="D131" s="17"/>
      <c r="E131" s="36"/>
      <c r="F131" s="28"/>
      <c r="G131" s="28"/>
    </row>
    <row r="132" spans="1:7" ht="15.75" thickBot="1">
      <c r="A132" s="28"/>
      <c r="B132" s="37"/>
      <c r="C132" s="38"/>
      <c r="D132" s="38"/>
      <c r="E132" s="39"/>
    </row>
    <row r="133" spans="1:7">
      <c r="A133" s="28"/>
      <c r="B133" s="28"/>
    </row>
    <row r="134" spans="1:7">
      <c r="A134" s="28"/>
      <c r="B134" s="28"/>
    </row>
    <row r="135" spans="1:7">
      <c r="A135" s="28"/>
      <c r="B135" s="28"/>
    </row>
    <row r="136" spans="1:7">
      <c r="A136" s="28"/>
      <c r="B136" s="28"/>
    </row>
    <row r="137" spans="1:7">
      <c r="A137" s="28"/>
      <c r="B137" s="28"/>
    </row>
    <row r="138" spans="1:7">
      <c r="A138" s="28"/>
      <c r="B138" s="28"/>
    </row>
    <row r="139" spans="1:7">
      <c r="A139" s="28"/>
      <c r="B139" s="28"/>
    </row>
    <row r="140" spans="1:7">
      <c r="A140" s="28"/>
      <c r="B140" s="28"/>
    </row>
    <row r="141" spans="1:7">
      <c r="A141" s="28"/>
      <c r="B141" s="28"/>
    </row>
    <row r="142" spans="1:7">
      <c r="A142" s="28"/>
      <c r="B142" s="28"/>
    </row>
    <row r="143" spans="1:7">
      <c r="A143" s="28"/>
      <c r="B143" s="28"/>
    </row>
    <row r="144" spans="1:7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  <c r="B243" s="28"/>
    </row>
    <row r="244" spans="1:2">
      <c r="A244" s="28"/>
      <c r="B244" s="28"/>
    </row>
    <row r="245" spans="1:2">
      <c r="A245" s="28"/>
      <c r="B245" s="28"/>
    </row>
    <row r="246" spans="1:2">
      <c r="A246" s="28"/>
      <c r="B246" s="28"/>
    </row>
    <row r="247" spans="1:2">
      <c r="A247" s="28"/>
      <c r="B247" s="28"/>
    </row>
    <row r="248" spans="1:2">
      <c r="A248" s="28"/>
      <c r="B248" s="28"/>
    </row>
    <row r="249" spans="1:2">
      <c r="A249" s="28"/>
      <c r="B249" s="28"/>
    </row>
    <row r="250" spans="1:2">
      <c r="A250" s="28"/>
      <c r="B250" s="28"/>
    </row>
    <row r="251" spans="1:2">
      <c r="A251" s="28"/>
      <c r="B251" s="28"/>
    </row>
    <row r="252" spans="1:2">
      <c r="A252" s="28"/>
      <c r="B252" s="28"/>
    </row>
    <row r="253" spans="1:2">
      <c r="A253" s="28"/>
      <c r="B253" s="28"/>
    </row>
    <row r="254" spans="1:2">
      <c r="A254" s="28"/>
      <c r="B254" s="28"/>
    </row>
    <row r="255" spans="1:2">
      <c r="A255" s="28"/>
      <c r="B255" s="28"/>
    </row>
    <row r="256" spans="1:2">
      <c r="A256" s="28"/>
      <c r="B256" s="28"/>
    </row>
    <row r="257" spans="1:2">
      <c r="A257" s="28"/>
      <c r="B257" s="28"/>
    </row>
    <row r="258" spans="1:2">
      <c r="A258" s="28"/>
      <c r="B258" s="28"/>
    </row>
    <row r="259" spans="1:2">
      <c r="A259" s="28"/>
      <c r="B259" s="28"/>
    </row>
    <row r="260" spans="1:2">
      <c r="A260" s="28"/>
      <c r="B260" s="28"/>
    </row>
    <row r="261" spans="1:2">
      <c r="A261" s="28"/>
      <c r="B261" s="28"/>
    </row>
    <row r="262" spans="1:2">
      <c r="A262" s="28"/>
      <c r="B262" s="28"/>
    </row>
    <row r="263" spans="1:2">
      <c r="A263" s="28"/>
      <c r="B263" s="28"/>
    </row>
    <row r="264" spans="1:2">
      <c r="A264" s="28"/>
      <c r="B264" s="28"/>
    </row>
    <row r="265" spans="1:2">
      <c r="A265" s="28"/>
      <c r="B265" s="28"/>
    </row>
    <row r="266" spans="1:2">
      <c r="A266" s="28"/>
      <c r="B266" s="28"/>
    </row>
    <row r="267" spans="1:2">
      <c r="A267" s="28"/>
      <c r="B267" s="28"/>
    </row>
    <row r="268" spans="1:2">
      <c r="A268" s="28"/>
      <c r="B268" s="28"/>
    </row>
    <row r="269" spans="1:2">
      <c r="A269" s="28"/>
      <c r="B269" s="28"/>
    </row>
    <row r="270" spans="1:2">
      <c r="A270" s="28"/>
      <c r="B270" s="28"/>
    </row>
    <row r="271" spans="1:2">
      <c r="A271" s="28"/>
      <c r="B271" s="28"/>
    </row>
    <row r="272" spans="1:2">
      <c r="A272" s="28"/>
      <c r="B272" s="28"/>
    </row>
    <row r="273" spans="1:2">
      <c r="A273" s="28"/>
      <c r="B273" s="28"/>
    </row>
    <row r="274" spans="1:2">
      <c r="A274" s="28"/>
    </row>
    <row r="275" spans="1:2">
      <c r="A275" s="28"/>
    </row>
    <row r="276" spans="1:2">
      <c r="A276" s="28"/>
    </row>
    <row r="277" spans="1:2">
      <c r="A277" s="28"/>
    </row>
    <row r="278" spans="1:2">
      <c r="A278" s="28"/>
    </row>
    <row r="279" spans="1:2">
      <c r="A279" s="28"/>
    </row>
    <row r="280" spans="1:2">
      <c r="A280" s="28"/>
    </row>
    <row r="281" spans="1:2">
      <c r="A281" s="28"/>
    </row>
    <row r="282" spans="1:2">
      <c r="A282" s="28"/>
    </row>
    <row r="283" spans="1:2">
      <c r="A283" s="28"/>
    </row>
    <row r="284" spans="1:2">
      <c r="A284" s="28"/>
    </row>
    <row r="285" spans="1:2">
      <c r="A285" s="28"/>
    </row>
    <row r="286" spans="1:2">
      <c r="A286" s="28"/>
    </row>
    <row r="287" spans="1:2">
      <c r="A287" s="28"/>
    </row>
    <row r="288" spans="1:2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  <row r="308" spans="1:1">
      <c r="A308" s="28"/>
    </row>
    <row r="309" spans="1:1">
      <c r="A309" s="28"/>
    </row>
    <row r="310" spans="1:1">
      <c r="A310" s="28"/>
    </row>
    <row r="311" spans="1:1">
      <c r="A311" s="28"/>
    </row>
    <row r="312" spans="1:1">
      <c r="A312" s="28"/>
    </row>
    <row r="313" spans="1:1">
      <c r="A313" s="28"/>
    </row>
    <row r="314" spans="1:1">
      <c r="A314" s="28"/>
    </row>
    <row r="315" spans="1:1">
      <c r="A315" s="28"/>
    </row>
    <row r="316" spans="1:1">
      <c r="A316" s="28"/>
    </row>
    <row r="317" spans="1:1">
      <c r="A317" s="28"/>
    </row>
    <row r="318" spans="1:1">
      <c r="A318" s="28"/>
    </row>
    <row r="319" spans="1:1">
      <c r="A319" s="28"/>
    </row>
    <row r="320" spans="1:1">
      <c r="A320" s="28"/>
    </row>
    <row r="321" spans="1:1">
      <c r="A321" s="28"/>
    </row>
    <row r="322" spans="1:1">
      <c r="A322" s="28"/>
    </row>
    <row r="323" spans="1:1">
      <c r="A323" s="28"/>
    </row>
    <row r="324" spans="1:1">
      <c r="A324" s="28"/>
    </row>
    <row r="325" spans="1:1">
      <c r="A325" s="28"/>
    </row>
    <row r="326" spans="1:1">
      <c r="A326" s="28"/>
    </row>
    <row r="327" spans="1:1">
      <c r="A327" s="28"/>
    </row>
    <row r="328" spans="1:1">
      <c r="A328" s="28"/>
    </row>
    <row r="329" spans="1:1">
      <c r="A329" s="28"/>
    </row>
    <row r="330" spans="1:1">
      <c r="A330" s="28"/>
    </row>
    <row r="331" spans="1:1">
      <c r="A331" s="28"/>
    </row>
    <row r="332" spans="1:1">
      <c r="A332" s="28"/>
    </row>
    <row r="333" spans="1:1">
      <c r="A333" s="28"/>
    </row>
    <row r="334" spans="1:1">
      <c r="A334" s="28"/>
    </row>
    <row r="335" spans="1:1">
      <c r="A335" s="28"/>
    </row>
    <row r="336" spans="1:1">
      <c r="A336" s="28"/>
    </row>
    <row r="337" spans="1:1">
      <c r="A337" s="28"/>
    </row>
    <row r="338" spans="1:1">
      <c r="A338" s="28"/>
    </row>
  </sheetData>
  <mergeCells count="2">
    <mergeCell ref="A1:K1"/>
    <mergeCell ref="B109:E10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25" sqref="H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75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42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43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72" t="s">
        <v>44</v>
      </c>
      <c r="C78" s="73"/>
      <c r="D78" s="73"/>
      <c r="E78" s="74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31</v>
      </c>
      <c r="C80" s="33" t="s">
        <v>45</v>
      </c>
      <c r="D80" s="32" t="s">
        <v>46</v>
      </c>
      <c r="E80" s="34" t="s">
        <v>47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8"/>
  <sheetViews>
    <sheetView workbookViewId="0">
      <selection activeCell="C40" sqref="C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49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155</v>
      </c>
      <c r="B4" s="13" t="s">
        <v>97</v>
      </c>
      <c r="C4" s="13" t="s">
        <v>156</v>
      </c>
      <c r="D4" s="13" t="s">
        <v>157</v>
      </c>
      <c r="E4" s="13" t="s">
        <v>251</v>
      </c>
      <c r="F4" s="13" t="s">
        <v>113</v>
      </c>
      <c r="G4" s="41" t="s">
        <v>250</v>
      </c>
      <c r="H4" s="14">
        <v>0</v>
      </c>
      <c r="I4" s="14">
        <v>0</v>
      </c>
      <c r="J4" s="14">
        <v>3895</v>
      </c>
      <c r="K4" s="15">
        <f>SUM(H4:J4)</f>
        <v>3895</v>
      </c>
    </row>
    <row r="5" spans="1:11">
      <c r="A5" s="12" t="s">
        <v>155</v>
      </c>
      <c r="B5" s="13" t="s">
        <v>97</v>
      </c>
      <c r="C5" s="13" t="s">
        <v>156</v>
      </c>
      <c r="D5" s="13" t="s">
        <v>157</v>
      </c>
      <c r="E5" s="13" t="s">
        <v>176</v>
      </c>
      <c r="F5" s="13" t="s">
        <v>113</v>
      </c>
      <c r="G5" s="41" t="s">
        <v>252</v>
      </c>
      <c r="H5" s="14">
        <v>0</v>
      </c>
      <c r="I5" s="14">
        <v>0</v>
      </c>
      <c r="J5" s="14">
        <v>28665</v>
      </c>
      <c r="K5" s="15">
        <f t="shared" ref="K5:K28" si="0">SUM(H5:J5)</f>
        <v>28665</v>
      </c>
    </row>
    <row r="6" spans="1:11">
      <c r="A6" s="12" t="s">
        <v>318</v>
      </c>
      <c r="B6" s="13" t="s">
        <v>588</v>
      </c>
      <c r="C6" s="13" t="s">
        <v>80</v>
      </c>
      <c r="D6" s="13" t="s">
        <v>341</v>
      </c>
      <c r="E6" s="13" t="s">
        <v>122</v>
      </c>
      <c r="F6" s="13" t="s">
        <v>84</v>
      </c>
      <c r="G6" s="41" t="s">
        <v>509</v>
      </c>
      <c r="H6" s="14">
        <v>12483</v>
      </c>
      <c r="I6" s="14">
        <v>3500</v>
      </c>
      <c r="J6" s="14">
        <v>0</v>
      </c>
      <c r="K6" s="15">
        <f t="shared" si="0"/>
        <v>15983</v>
      </c>
    </row>
    <row r="7" spans="1:11">
      <c r="A7" s="12" t="s">
        <v>318</v>
      </c>
      <c r="B7" s="13" t="s">
        <v>588</v>
      </c>
      <c r="C7" s="13" t="s">
        <v>80</v>
      </c>
      <c r="D7" s="13" t="s">
        <v>316</v>
      </c>
      <c r="E7" s="13" t="s">
        <v>122</v>
      </c>
      <c r="F7" s="13" t="s">
        <v>106</v>
      </c>
      <c r="G7" s="41" t="s">
        <v>734</v>
      </c>
      <c r="H7" s="14">
        <v>0</v>
      </c>
      <c r="I7" s="14">
        <v>3000</v>
      </c>
      <c r="J7" s="14">
        <v>0</v>
      </c>
      <c r="K7" s="15">
        <f t="shared" si="0"/>
        <v>3000</v>
      </c>
    </row>
    <row r="8" spans="1:11">
      <c r="A8" s="12" t="s">
        <v>318</v>
      </c>
      <c r="B8" s="13" t="s">
        <v>588</v>
      </c>
      <c r="C8" s="13" t="s">
        <v>80</v>
      </c>
      <c r="D8" s="13" t="s">
        <v>342</v>
      </c>
      <c r="E8" s="13" t="s">
        <v>122</v>
      </c>
      <c r="F8" s="13" t="s">
        <v>106</v>
      </c>
      <c r="G8" s="41" t="s">
        <v>735</v>
      </c>
      <c r="H8" s="14">
        <v>0</v>
      </c>
      <c r="I8" s="14">
        <v>1500</v>
      </c>
      <c r="J8" s="14">
        <v>0</v>
      </c>
      <c r="K8" s="15">
        <f t="shared" si="0"/>
        <v>1500</v>
      </c>
    </row>
    <row r="9" spans="1:11">
      <c r="A9" s="12" t="s">
        <v>318</v>
      </c>
      <c r="B9" s="13">
        <v>290</v>
      </c>
      <c r="C9" s="13" t="s">
        <v>138</v>
      </c>
      <c r="D9" s="13" t="s">
        <v>357</v>
      </c>
      <c r="E9" s="13" t="s">
        <v>225</v>
      </c>
      <c r="F9" s="13" t="s">
        <v>84</v>
      </c>
      <c r="G9" s="40" t="s">
        <v>1092</v>
      </c>
      <c r="H9" s="14">
        <v>15735</v>
      </c>
      <c r="I9" s="46">
        <v>9000</v>
      </c>
      <c r="J9" s="14">
        <v>0</v>
      </c>
      <c r="K9" s="15">
        <f t="shared" si="0"/>
        <v>24735</v>
      </c>
    </row>
    <row r="10" spans="1:11">
      <c r="A10" s="12" t="s">
        <v>318</v>
      </c>
      <c r="B10" s="13">
        <v>4139</v>
      </c>
      <c r="C10" s="13" t="s">
        <v>102</v>
      </c>
      <c r="D10" s="13" t="s">
        <v>341</v>
      </c>
      <c r="E10" s="13" t="s">
        <v>96</v>
      </c>
      <c r="F10" s="13" t="s">
        <v>84</v>
      </c>
      <c r="G10" s="13" t="s">
        <v>97</v>
      </c>
      <c r="H10" s="14">
        <v>1540</v>
      </c>
      <c r="I10" s="14">
        <v>0</v>
      </c>
      <c r="J10" s="14">
        <v>0</v>
      </c>
      <c r="K10" s="15">
        <f t="shared" si="0"/>
        <v>1540</v>
      </c>
    </row>
    <row r="11" spans="1:11">
      <c r="A11" s="12" t="s">
        <v>406</v>
      </c>
      <c r="B11" s="13" t="s">
        <v>589</v>
      </c>
      <c r="C11" s="13" t="s">
        <v>80</v>
      </c>
      <c r="D11" s="13" t="s">
        <v>357</v>
      </c>
      <c r="E11" s="13" t="s">
        <v>122</v>
      </c>
      <c r="F11" s="13" t="s">
        <v>84</v>
      </c>
      <c r="G11" s="41" t="s">
        <v>525</v>
      </c>
      <c r="H11" s="14">
        <v>8731</v>
      </c>
      <c r="I11" s="14">
        <v>0</v>
      </c>
      <c r="J11" s="14">
        <v>0</v>
      </c>
      <c r="K11" s="15">
        <f t="shared" si="0"/>
        <v>8731</v>
      </c>
    </row>
    <row r="12" spans="1:11">
      <c r="A12" s="12" t="s">
        <v>406</v>
      </c>
      <c r="B12" s="13">
        <v>4142</v>
      </c>
      <c r="C12" s="13" t="s">
        <v>102</v>
      </c>
      <c r="D12" s="13" t="s">
        <v>357</v>
      </c>
      <c r="E12" s="13" t="s">
        <v>96</v>
      </c>
      <c r="F12" s="13" t="s">
        <v>84</v>
      </c>
      <c r="G12" s="13" t="s">
        <v>97</v>
      </c>
      <c r="H12" s="14">
        <v>650</v>
      </c>
      <c r="I12" s="14">
        <v>0</v>
      </c>
      <c r="J12" s="14">
        <v>0</v>
      </c>
      <c r="K12" s="15">
        <f t="shared" si="0"/>
        <v>650</v>
      </c>
    </row>
    <row r="13" spans="1:11">
      <c r="A13" s="12" t="s">
        <v>594</v>
      </c>
      <c r="B13" s="13">
        <v>351</v>
      </c>
      <c r="C13" s="13" t="s">
        <v>138</v>
      </c>
      <c r="D13" s="13" t="s">
        <v>341</v>
      </c>
      <c r="E13" s="13" t="s">
        <v>122</v>
      </c>
      <c r="F13" s="13" t="s">
        <v>84</v>
      </c>
      <c r="G13" s="41" t="s">
        <v>630</v>
      </c>
      <c r="H13" s="14">
        <v>13129</v>
      </c>
      <c r="I13" s="14">
        <v>0</v>
      </c>
      <c r="J13" s="14">
        <v>0</v>
      </c>
      <c r="K13" s="15">
        <f t="shared" si="0"/>
        <v>13129</v>
      </c>
    </row>
    <row r="14" spans="1:11">
      <c r="A14" s="12" t="s">
        <v>594</v>
      </c>
      <c r="B14" s="13">
        <v>353</v>
      </c>
      <c r="C14" s="13" t="s">
        <v>138</v>
      </c>
      <c r="D14" s="13" t="s">
        <v>316</v>
      </c>
      <c r="E14" s="13" t="s">
        <v>122</v>
      </c>
      <c r="F14" s="13" t="s">
        <v>106</v>
      </c>
      <c r="G14" s="41" t="s">
        <v>649</v>
      </c>
      <c r="H14" s="14">
        <v>6566</v>
      </c>
      <c r="I14" s="14">
        <v>2700</v>
      </c>
      <c r="J14" s="14">
        <v>0</v>
      </c>
      <c r="K14" s="15">
        <f t="shared" si="0"/>
        <v>9266</v>
      </c>
    </row>
    <row r="15" spans="1:11">
      <c r="A15" s="12" t="s">
        <v>594</v>
      </c>
      <c r="B15" s="13">
        <v>353</v>
      </c>
      <c r="C15" s="13" t="s">
        <v>138</v>
      </c>
      <c r="D15" s="13" t="s">
        <v>342</v>
      </c>
      <c r="E15" s="13" t="s">
        <v>122</v>
      </c>
      <c r="F15" s="13" t="s">
        <v>106</v>
      </c>
      <c r="G15" s="41" t="s">
        <v>650</v>
      </c>
      <c r="H15" s="14">
        <v>0</v>
      </c>
      <c r="I15" s="14">
        <v>1500</v>
      </c>
      <c r="J15" s="14">
        <v>0</v>
      </c>
      <c r="K15" s="15">
        <f t="shared" si="0"/>
        <v>1500</v>
      </c>
    </row>
    <row r="16" spans="1:11">
      <c r="A16" s="12" t="s">
        <v>594</v>
      </c>
      <c r="B16" s="13">
        <v>4155</v>
      </c>
      <c r="C16" s="13" t="s">
        <v>102</v>
      </c>
      <c r="D16" s="13" t="s">
        <v>342</v>
      </c>
      <c r="E16" s="13" t="s">
        <v>96</v>
      </c>
      <c r="F16" s="13" t="s">
        <v>106</v>
      </c>
      <c r="G16" s="13" t="s">
        <v>97</v>
      </c>
      <c r="H16" s="14">
        <v>180</v>
      </c>
      <c r="I16" s="14">
        <v>0</v>
      </c>
      <c r="J16" s="14">
        <v>0</v>
      </c>
      <c r="K16" s="15">
        <f t="shared" si="0"/>
        <v>180</v>
      </c>
    </row>
    <row r="17" spans="1:11">
      <c r="A17" s="12" t="s">
        <v>638</v>
      </c>
      <c r="B17" s="13" t="s">
        <v>97</v>
      </c>
      <c r="C17" s="13" t="s">
        <v>644</v>
      </c>
      <c r="D17" s="13" t="s">
        <v>357</v>
      </c>
      <c r="E17" s="13" t="s">
        <v>645</v>
      </c>
      <c r="F17" s="13" t="s">
        <v>113</v>
      </c>
      <c r="G17" s="41" t="s">
        <v>761</v>
      </c>
      <c r="H17" s="14">
        <v>0</v>
      </c>
      <c r="I17" s="14">
        <v>0</v>
      </c>
      <c r="J17" s="14">
        <v>14560</v>
      </c>
      <c r="K17" s="15">
        <f t="shared" si="0"/>
        <v>14560</v>
      </c>
    </row>
    <row r="18" spans="1:11">
      <c r="A18" s="12" t="s">
        <v>684</v>
      </c>
      <c r="B18" s="13">
        <v>4157</v>
      </c>
      <c r="C18" s="13" t="s">
        <v>102</v>
      </c>
      <c r="D18" s="13" t="s">
        <v>357</v>
      </c>
      <c r="E18" s="13" t="s">
        <v>96</v>
      </c>
      <c r="F18" s="13" t="s">
        <v>84</v>
      </c>
      <c r="G18" s="13" t="s">
        <v>97</v>
      </c>
      <c r="H18" s="14">
        <v>1800</v>
      </c>
      <c r="I18" s="14">
        <v>0</v>
      </c>
      <c r="J18" s="14">
        <v>0</v>
      </c>
      <c r="K18" s="15">
        <f t="shared" si="0"/>
        <v>1800</v>
      </c>
    </row>
    <row r="19" spans="1:11">
      <c r="A19" s="12" t="s">
        <v>983</v>
      </c>
      <c r="B19" s="13">
        <v>450</v>
      </c>
      <c r="C19" s="13" t="s">
        <v>138</v>
      </c>
      <c r="D19" s="13" t="s">
        <v>728</v>
      </c>
      <c r="E19" s="13" t="s">
        <v>122</v>
      </c>
      <c r="F19" s="13" t="s">
        <v>84</v>
      </c>
      <c r="G19" s="41" t="s">
        <v>1027</v>
      </c>
      <c r="H19" s="14">
        <v>5549</v>
      </c>
      <c r="I19" s="14">
        <v>2850</v>
      </c>
      <c r="J19" s="14">
        <v>0</v>
      </c>
      <c r="K19" s="15">
        <f t="shared" si="0"/>
        <v>8399</v>
      </c>
    </row>
    <row r="20" spans="1:11">
      <c r="A20" s="12" t="s">
        <v>983</v>
      </c>
      <c r="B20" s="13">
        <v>450</v>
      </c>
      <c r="C20" s="13" t="s">
        <v>138</v>
      </c>
      <c r="D20" s="13" t="s">
        <v>999</v>
      </c>
      <c r="E20" s="13" t="s">
        <v>83</v>
      </c>
      <c r="F20" s="13" t="s">
        <v>84</v>
      </c>
      <c r="G20" s="41" t="s">
        <v>1028</v>
      </c>
      <c r="H20" s="14">
        <v>0</v>
      </c>
      <c r="I20" s="14">
        <v>500</v>
      </c>
      <c r="J20" s="14">
        <v>0</v>
      </c>
      <c r="K20" s="15">
        <f t="shared" si="0"/>
        <v>500</v>
      </c>
    </row>
    <row r="21" spans="1:11">
      <c r="A21" s="12" t="s">
        <v>983</v>
      </c>
      <c r="B21" s="13">
        <v>450</v>
      </c>
      <c r="C21" s="13" t="s">
        <v>138</v>
      </c>
      <c r="D21" s="13" t="s">
        <v>999</v>
      </c>
      <c r="E21" s="13" t="s">
        <v>121</v>
      </c>
      <c r="F21" s="13" t="s">
        <v>84</v>
      </c>
      <c r="G21" s="41" t="s">
        <v>1029</v>
      </c>
      <c r="H21" s="14">
        <v>0</v>
      </c>
      <c r="I21" s="14">
        <v>1200</v>
      </c>
      <c r="J21" s="14">
        <v>0</v>
      </c>
      <c r="K21" s="15">
        <f t="shared" si="0"/>
        <v>1200</v>
      </c>
    </row>
    <row r="22" spans="1:11">
      <c r="A22" s="12" t="s">
        <v>983</v>
      </c>
      <c r="B22" s="13">
        <v>450</v>
      </c>
      <c r="C22" s="13" t="s">
        <v>138</v>
      </c>
      <c r="D22" s="13" t="s">
        <v>157</v>
      </c>
      <c r="E22" s="13" t="s">
        <v>122</v>
      </c>
      <c r="F22" s="13" t="s">
        <v>106</v>
      </c>
      <c r="G22" s="41" t="s">
        <v>1065</v>
      </c>
      <c r="H22" s="14">
        <v>0</v>
      </c>
      <c r="I22" s="14">
        <v>2500</v>
      </c>
      <c r="J22" s="14">
        <v>0</v>
      </c>
      <c r="K22" s="15">
        <f t="shared" si="0"/>
        <v>2500</v>
      </c>
    </row>
    <row r="23" spans="1:11">
      <c r="A23" s="12" t="s">
        <v>983</v>
      </c>
      <c r="B23" s="13">
        <v>4195</v>
      </c>
      <c r="C23" s="13" t="s">
        <v>102</v>
      </c>
      <c r="D23" s="13" t="s">
        <v>341</v>
      </c>
      <c r="E23" s="13" t="s">
        <v>96</v>
      </c>
      <c r="F23" s="13" t="s">
        <v>84</v>
      </c>
      <c r="G23" s="13" t="s">
        <v>97</v>
      </c>
      <c r="H23" s="14">
        <v>960</v>
      </c>
      <c r="I23" s="14">
        <v>0</v>
      </c>
      <c r="J23" s="14">
        <v>0</v>
      </c>
      <c r="K23" s="15">
        <f t="shared" si="0"/>
        <v>960</v>
      </c>
    </row>
    <row r="24" spans="1:11">
      <c r="A24" s="12" t="s">
        <v>983</v>
      </c>
      <c r="B24" s="13">
        <v>451</v>
      </c>
      <c r="C24" s="13" t="s">
        <v>138</v>
      </c>
      <c r="D24" s="13" t="s">
        <v>1000</v>
      </c>
      <c r="E24" s="13" t="s">
        <v>121</v>
      </c>
      <c r="F24" s="13" t="s">
        <v>84</v>
      </c>
      <c r="G24" s="41" t="s">
        <v>1030</v>
      </c>
      <c r="H24" s="14">
        <v>1352</v>
      </c>
      <c r="I24" s="14">
        <v>1200</v>
      </c>
      <c r="J24" s="14">
        <v>0</v>
      </c>
      <c r="K24" s="15">
        <f t="shared" si="0"/>
        <v>2552</v>
      </c>
    </row>
    <row r="25" spans="1:11">
      <c r="A25" s="12" t="s">
        <v>983</v>
      </c>
      <c r="B25" s="13" t="s">
        <v>1180</v>
      </c>
      <c r="C25" s="13" t="s">
        <v>80</v>
      </c>
      <c r="D25" s="13" t="s">
        <v>357</v>
      </c>
      <c r="E25" s="13" t="s">
        <v>160</v>
      </c>
      <c r="F25" s="13" t="s">
        <v>97</v>
      </c>
      <c r="G25" s="41" t="s">
        <v>97</v>
      </c>
      <c r="H25" s="14">
        <v>178</v>
      </c>
      <c r="I25" s="14">
        <v>0</v>
      </c>
      <c r="J25" s="14">
        <v>0</v>
      </c>
      <c r="K25" s="15">
        <f t="shared" si="0"/>
        <v>178</v>
      </c>
    </row>
    <row r="26" spans="1:11">
      <c r="A26" s="12" t="s">
        <v>1033</v>
      </c>
      <c r="B26" s="13">
        <v>1001</v>
      </c>
      <c r="C26" s="13" t="s">
        <v>205</v>
      </c>
      <c r="D26" s="13" t="s">
        <v>1035</v>
      </c>
      <c r="E26" s="13" t="s">
        <v>206</v>
      </c>
      <c r="F26" s="13" t="s">
        <v>106</v>
      </c>
      <c r="G26" s="41" t="s">
        <v>1057</v>
      </c>
      <c r="H26" s="14">
        <v>553</v>
      </c>
      <c r="I26" s="14">
        <v>400</v>
      </c>
      <c r="J26" s="14">
        <v>0</v>
      </c>
      <c r="K26" s="15">
        <f t="shared" si="0"/>
        <v>953</v>
      </c>
    </row>
    <row r="27" spans="1:11">
      <c r="A27" s="12" t="s">
        <v>1033</v>
      </c>
      <c r="B27" s="13">
        <v>466</v>
      </c>
      <c r="C27" s="13" t="s">
        <v>138</v>
      </c>
      <c r="D27" s="13" t="s">
        <v>1063</v>
      </c>
      <c r="E27" s="13" t="s">
        <v>121</v>
      </c>
      <c r="F27" s="13" t="s">
        <v>84</v>
      </c>
      <c r="G27" s="13" t="s">
        <v>1064</v>
      </c>
      <c r="H27" s="14">
        <v>229</v>
      </c>
      <c r="I27" s="14">
        <v>1000</v>
      </c>
      <c r="J27" s="14">
        <v>0</v>
      </c>
      <c r="K27" s="15">
        <f t="shared" si="0"/>
        <v>1229</v>
      </c>
    </row>
    <row r="28" spans="1:11" ht="15.75" thickBot="1">
      <c r="A28" s="18"/>
      <c r="B28" s="19"/>
      <c r="C28" s="19"/>
      <c r="D28" s="19"/>
      <c r="E28" s="19"/>
      <c r="F28" s="19"/>
      <c r="G28" s="20" t="s">
        <v>42</v>
      </c>
      <c r="H28" s="21">
        <f>SUM(E42:E53)</f>
        <v>925</v>
      </c>
      <c r="I28" s="21">
        <v>0</v>
      </c>
      <c r="J28" s="21">
        <v>0</v>
      </c>
      <c r="K28" s="15">
        <f t="shared" si="0"/>
        <v>925</v>
      </c>
    </row>
    <row r="29" spans="1:11" ht="16.5" thickBot="1">
      <c r="A29" s="23"/>
      <c r="B29" s="23"/>
      <c r="C29" s="23"/>
      <c r="D29" s="23"/>
      <c r="E29" s="23"/>
      <c r="F29" s="23"/>
      <c r="G29" s="24" t="s">
        <v>43</v>
      </c>
      <c r="H29" s="25">
        <f>SUM(H4:H28)</f>
        <v>70560</v>
      </c>
      <c r="I29" s="26">
        <f>SUM(I4:I28)</f>
        <v>30850</v>
      </c>
      <c r="J29" s="26">
        <f>SUM(J4:J28)</f>
        <v>47120</v>
      </c>
      <c r="K29" s="27">
        <f>SUM(K4:K28)</f>
        <v>148530</v>
      </c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 ht="15.75" thickBot="1">
      <c r="A38" s="28"/>
      <c r="B38" s="28"/>
      <c r="C38" s="28"/>
      <c r="D38" s="28"/>
      <c r="E38" s="28"/>
      <c r="F38" s="28"/>
      <c r="G38" s="28"/>
    </row>
    <row r="39" spans="1:7" ht="19.5" thickBot="1">
      <c r="A39" s="28"/>
      <c r="B39" s="72" t="s">
        <v>44</v>
      </c>
      <c r="C39" s="73"/>
      <c r="D39" s="73"/>
      <c r="E39" s="74"/>
      <c r="F39" s="28"/>
      <c r="G39" s="28"/>
    </row>
    <row r="40" spans="1:7" ht="16.5" thickBot="1">
      <c r="A40" s="28"/>
      <c r="B40" s="29"/>
      <c r="C40" s="30"/>
      <c r="D40" s="30"/>
      <c r="E40" s="31"/>
      <c r="F40" s="28"/>
      <c r="G40" s="28"/>
    </row>
    <row r="41" spans="1:7" ht="16.5" thickBot="1">
      <c r="A41" s="28"/>
      <c r="B41" s="32" t="s">
        <v>31</v>
      </c>
      <c r="C41" s="33" t="s">
        <v>45</v>
      </c>
      <c r="D41" s="32" t="s">
        <v>46</v>
      </c>
      <c r="E41" s="34" t="s">
        <v>47</v>
      </c>
      <c r="F41" s="28"/>
      <c r="G41" s="28"/>
    </row>
    <row r="42" spans="1:7">
      <c r="A42" s="28"/>
      <c r="B42" s="12" t="s">
        <v>366</v>
      </c>
      <c r="C42" s="13" t="s">
        <v>97</v>
      </c>
      <c r="D42" s="13" t="s">
        <v>386</v>
      </c>
      <c r="E42" s="35">
        <v>825</v>
      </c>
      <c r="F42" s="28"/>
      <c r="G42" s="28"/>
    </row>
    <row r="43" spans="1:7">
      <c r="A43" s="28"/>
      <c r="B43" s="16" t="s">
        <v>594</v>
      </c>
      <c r="C43" s="17" t="s">
        <v>97</v>
      </c>
      <c r="D43" s="17" t="s">
        <v>919</v>
      </c>
      <c r="E43" s="36">
        <v>100</v>
      </c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 ht="15.75" thickBot="1">
      <c r="A62" s="28"/>
      <c r="B62" s="37"/>
      <c r="C62" s="38"/>
      <c r="D62" s="38"/>
      <c r="E62" s="39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</sheetData>
  <mergeCells count="2">
    <mergeCell ref="A1:K1"/>
    <mergeCell ref="B39:E3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5" sqref="J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>
        <v>62</v>
      </c>
      <c r="C4" s="13" t="s">
        <v>148</v>
      </c>
      <c r="D4" s="13" t="s">
        <v>149</v>
      </c>
      <c r="E4" s="13" t="s">
        <v>225</v>
      </c>
      <c r="F4" s="13" t="s">
        <v>84</v>
      </c>
      <c r="G4" s="41" t="s">
        <v>1089</v>
      </c>
      <c r="H4" s="14">
        <v>2875</v>
      </c>
      <c r="I4" s="46">
        <v>5800</v>
      </c>
      <c r="J4" s="14">
        <v>0</v>
      </c>
      <c r="K4" s="15">
        <f>SUM(H4:J4)</f>
        <v>8675</v>
      </c>
    </row>
    <row r="5" spans="1:11">
      <c r="A5" s="12" t="s">
        <v>117</v>
      </c>
      <c r="B5" s="13">
        <v>62</v>
      </c>
      <c r="C5" s="13" t="s">
        <v>148</v>
      </c>
      <c r="D5" s="13" t="s">
        <v>150</v>
      </c>
      <c r="E5" s="13" t="s">
        <v>226</v>
      </c>
      <c r="F5" s="13" t="s">
        <v>84</v>
      </c>
      <c r="G5" s="41" t="s">
        <v>352</v>
      </c>
      <c r="H5" s="14">
        <v>0</v>
      </c>
      <c r="I5" s="46">
        <v>5000</v>
      </c>
      <c r="J5" s="14">
        <v>0</v>
      </c>
      <c r="K5" s="15">
        <f t="shared" ref="K5:K8" si="0">SUM(H5:J5)</f>
        <v>5000</v>
      </c>
    </row>
    <row r="6" spans="1:11">
      <c r="A6" s="12" t="s">
        <v>366</v>
      </c>
      <c r="B6" s="13">
        <v>3551</v>
      </c>
      <c r="C6" s="13" t="s">
        <v>367</v>
      </c>
      <c r="D6" s="13" t="s">
        <v>368</v>
      </c>
      <c r="E6" s="13" t="s">
        <v>369</v>
      </c>
      <c r="F6" s="13" t="s">
        <v>113</v>
      </c>
      <c r="G6" s="41" t="s">
        <v>981</v>
      </c>
      <c r="H6" s="14">
        <v>0</v>
      </c>
      <c r="I6" s="14">
        <v>0</v>
      </c>
      <c r="J6" s="14">
        <v>13100</v>
      </c>
      <c r="K6" s="15">
        <f t="shared" si="0"/>
        <v>13100</v>
      </c>
    </row>
    <row r="7" spans="1:11">
      <c r="A7" s="12" t="s">
        <v>964</v>
      </c>
      <c r="B7" s="13">
        <v>67</v>
      </c>
      <c r="C7" s="13" t="s">
        <v>148</v>
      </c>
      <c r="D7" s="13" t="s">
        <v>150</v>
      </c>
      <c r="E7" s="13" t="s">
        <v>105</v>
      </c>
      <c r="F7" s="13" t="s">
        <v>84</v>
      </c>
      <c r="G7" s="41" t="s">
        <v>1088</v>
      </c>
      <c r="H7" s="14">
        <v>2500</v>
      </c>
      <c r="I7" s="14">
        <v>6000</v>
      </c>
      <c r="J7" s="14">
        <v>0</v>
      </c>
      <c r="K7" s="15">
        <f t="shared" si="0"/>
        <v>8500</v>
      </c>
    </row>
    <row r="8" spans="1:11" ht="15.75" thickBot="1">
      <c r="A8" s="18"/>
      <c r="B8" s="19"/>
      <c r="C8" s="19"/>
      <c r="D8" s="19"/>
      <c r="E8" s="19"/>
      <c r="F8" s="19"/>
      <c r="G8" s="20" t="s">
        <v>42</v>
      </c>
      <c r="H8" s="21">
        <v>0</v>
      </c>
      <c r="I8" s="21">
        <v>0</v>
      </c>
      <c r="J8" s="21">
        <v>0</v>
      </c>
      <c r="K8" s="15">
        <f t="shared" si="0"/>
        <v>0</v>
      </c>
    </row>
    <row r="9" spans="1:11" ht="16.5" thickBot="1">
      <c r="A9" s="23"/>
      <c r="B9" s="23"/>
      <c r="C9" s="23"/>
      <c r="D9" s="23"/>
      <c r="E9" s="23"/>
      <c r="F9" s="23"/>
      <c r="G9" s="24" t="s">
        <v>43</v>
      </c>
      <c r="H9" s="25">
        <f>SUM(H4:H8)</f>
        <v>5375</v>
      </c>
      <c r="I9" s="26">
        <f>SUM(I4:I8)</f>
        <v>16800</v>
      </c>
      <c r="J9" s="26">
        <f>SUM(J4:J8)</f>
        <v>13100</v>
      </c>
      <c r="K9" s="27">
        <f>SUM(K4:K8)</f>
        <v>35275</v>
      </c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 ht="15.75" thickBot="1">
      <c r="A18" s="28"/>
      <c r="B18" s="28"/>
      <c r="C18" s="28"/>
      <c r="D18" s="28"/>
      <c r="E18" s="28"/>
      <c r="F18" s="28"/>
      <c r="G18" s="28"/>
    </row>
    <row r="19" spans="1:7" ht="19.5" thickBot="1">
      <c r="A19" s="28"/>
      <c r="B19" s="72" t="s">
        <v>44</v>
      </c>
      <c r="C19" s="73"/>
      <c r="D19" s="73"/>
      <c r="E19" s="74"/>
      <c r="F19" s="28"/>
      <c r="G19" s="28"/>
    </row>
    <row r="20" spans="1:7" ht="16.5" thickBot="1">
      <c r="A20" s="28"/>
      <c r="B20" s="29"/>
      <c r="C20" s="30"/>
      <c r="D20" s="30"/>
      <c r="E20" s="31"/>
      <c r="F20" s="28"/>
      <c r="G20" s="28"/>
    </row>
    <row r="21" spans="1:7" ht="16.5" thickBot="1">
      <c r="A21" s="28"/>
      <c r="B21" s="32" t="s">
        <v>31</v>
      </c>
      <c r="C21" s="33" t="s">
        <v>45</v>
      </c>
      <c r="D21" s="32" t="s">
        <v>46</v>
      </c>
      <c r="E21" s="34" t="s">
        <v>47</v>
      </c>
      <c r="F21" s="28"/>
      <c r="G21" s="28"/>
    </row>
    <row r="22" spans="1:7">
      <c r="A22" s="28"/>
      <c r="B22" s="12"/>
      <c r="C22" s="13"/>
      <c r="D22" s="13"/>
      <c r="E22" s="35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 ht="15.75" thickBot="1">
      <c r="A42" s="28"/>
      <c r="B42" s="37"/>
      <c r="C42" s="38"/>
      <c r="D42" s="38"/>
      <c r="E42" s="39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K16" sqref="K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 t="s">
        <v>542</v>
      </c>
      <c r="C4" s="13" t="s">
        <v>80</v>
      </c>
      <c r="D4" s="13" t="s">
        <v>154</v>
      </c>
      <c r="E4" s="13" t="s">
        <v>144</v>
      </c>
      <c r="F4" s="13" t="s">
        <v>101</v>
      </c>
      <c r="G4" s="41" t="s">
        <v>97</v>
      </c>
      <c r="H4" s="14">
        <v>341</v>
      </c>
      <c r="I4" s="14">
        <v>0</v>
      </c>
      <c r="J4" s="14">
        <v>0</v>
      </c>
      <c r="K4" s="15">
        <f>SUM(H4:J4)</f>
        <v>341</v>
      </c>
    </row>
    <row r="5" spans="1:11">
      <c r="A5" s="12" t="s">
        <v>452</v>
      </c>
      <c r="B5" s="13" t="s">
        <v>97</v>
      </c>
      <c r="C5" s="13" t="s">
        <v>462</v>
      </c>
      <c r="D5" s="13" t="s">
        <v>89</v>
      </c>
      <c r="E5" s="13" t="s">
        <v>370</v>
      </c>
      <c r="F5" s="13" t="s">
        <v>113</v>
      </c>
      <c r="G5" s="13" t="s">
        <v>486</v>
      </c>
      <c r="H5" s="14">
        <v>0</v>
      </c>
      <c r="I5" s="14">
        <v>0</v>
      </c>
      <c r="J5" s="14">
        <v>7500</v>
      </c>
      <c r="K5" s="15">
        <f t="shared" ref="K5:K11" si="0">SUM(H5:J5)</f>
        <v>7500</v>
      </c>
    </row>
    <row r="6" spans="1:11">
      <c r="A6" s="12" t="s">
        <v>452</v>
      </c>
      <c r="B6" s="13" t="s">
        <v>480</v>
      </c>
      <c r="C6" s="13" t="s">
        <v>80</v>
      </c>
      <c r="D6" s="13" t="s">
        <v>481</v>
      </c>
      <c r="E6" s="13" t="s">
        <v>90</v>
      </c>
      <c r="F6" s="13" t="s">
        <v>113</v>
      </c>
      <c r="G6" s="41" t="s">
        <v>497</v>
      </c>
      <c r="H6" s="14">
        <v>676</v>
      </c>
      <c r="I6" s="14">
        <v>0</v>
      </c>
      <c r="J6" s="14">
        <v>0</v>
      </c>
      <c r="K6" s="15">
        <f t="shared" si="0"/>
        <v>676</v>
      </c>
    </row>
    <row r="7" spans="1:11">
      <c r="A7" s="12" t="s">
        <v>452</v>
      </c>
      <c r="B7" s="13">
        <v>753</v>
      </c>
      <c r="C7" s="13" t="s">
        <v>192</v>
      </c>
      <c r="D7" s="13" t="s">
        <v>481</v>
      </c>
      <c r="E7" s="13" t="s">
        <v>96</v>
      </c>
      <c r="F7" s="13" t="s">
        <v>113</v>
      </c>
      <c r="G7" s="13" t="s">
        <v>97</v>
      </c>
      <c r="H7" s="14">
        <v>750</v>
      </c>
      <c r="I7" s="14">
        <v>0</v>
      </c>
      <c r="J7" s="14">
        <v>0</v>
      </c>
      <c r="K7" s="15">
        <f t="shared" si="0"/>
        <v>750</v>
      </c>
    </row>
    <row r="8" spans="1:11">
      <c r="A8" s="12" t="s">
        <v>452</v>
      </c>
      <c r="B8" s="13" t="s">
        <v>97</v>
      </c>
      <c r="C8" s="13" t="s">
        <v>921</v>
      </c>
      <c r="D8" s="13" t="s">
        <v>89</v>
      </c>
      <c r="E8" s="13" t="s">
        <v>83</v>
      </c>
      <c r="F8" s="13" t="s">
        <v>113</v>
      </c>
      <c r="G8" s="40" t="s">
        <v>85</v>
      </c>
      <c r="H8" s="14">
        <v>0</v>
      </c>
      <c r="I8" s="14">
        <v>0</v>
      </c>
      <c r="J8" s="14">
        <v>534</v>
      </c>
      <c r="K8" s="15">
        <f t="shared" si="0"/>
        <v>534</v>
      </c>
    </row>
    <row r="9" spans="1:11">
      <c r="A9" s="12" t="s">
        <v>838</v>
      </c>
      <c r="B9" s="13" t="s">
        <v>97</v>
      </c>
      <c r="C9" s="13" t="s">
        <v>921</v>
      </c>
      <c r="D9" s="13" t="s">
        <v>89</v>
      </c>
      <c r="E9" s="13" t="s">
        <v>83</v>
      </c>
      <c r="F9" s="13" t="s">
        <v>113</v>
      </c>
      <c r="G9" s="40" t="s">
        <v>85</v>
      </c>
      <c r="H9" s="14">
        <v>0</v>
      </c>
      <c r="I9" s="14">
        <v>0</v>
      </c>
      <c r="J9" s="14">
        <v>446</v>
      </c>
      <c r="K9" s="15">
        <f t="shared" si="0"/>
        <v>446</v>
      </c>
    </row>
    <row r="10" spans="1:11">
      <c r="A10" s="12" t="s">
        <v>1070</v>
      </c>
      <c r="B10" s="13">
        <v>466</v>
      </c>
      <c r="C10" s="13" t="s">
        <v>103</v>
      </c>
      <c r="D10" s="13" t="s">
        <v>1081</v>
      </c>
      <c r="E10" s="13" t="s">
        <v>96</v>
      </c>
      <c r="F10" s="13" t="s">
        <v>97</v>
      </c>
      <c r="G10" s="13" t="s">
        <v>97</v>
      </c>
      <c r="H10" s="14">
        <v>229</v>
      </c>
      <c r="I10" s="14">
        <v>0</v>
      </c>
      <c r="J10" s="14">
        <v>0</v>
      </c>
      <c r="K10" s="15">
        <f t="shared" si="0"/>
        <v>229</v>
      </c>
    </row>
    <row r="11" spans="1:11" ht="15.75" thickBot="1">
      <c r="A11" s="18"/>
      <c r="B11" s="19"/>
      <c r="C11" s="19"/>
      <c r="D11" s="19"/>
      <c r="E11" s="19"/>
      <c r="F11" s="19"/>
      <c r="G11" s="20" t="s">
        <v>42</v>
      </c>
      <c r="H11" s="21">
        <v>0</v>
      </c>
      <c r="I11" s="21">
        <v>0</v>
      </c>
      <c r="J11" s="21">
        <v>0</v>
      </c>
      <c r="K11" s="15">
        <f t="shared" si="0"/>
        <v>0</v>
      </c>
    </row>
    <row r="12" spans="1:11" ht="16.5" thickBot="1">
      <c r="A12" s="23"/>
      <c r="B12" s="23"/>
      <c r="C12" s="23"/>
      <c r="D12" s="23"/>
      <c r="E12" s="23"/>
      <c r="F12" s="23"/>
      <c r="G12" s="24" t="s">
        <v>43</v>
      </c>
      <c r="H12" s="25">
        <f>SUM(H4:H11)</f>
        <v>1996</v>
      </c>
      <c r="I12" s="26">
        <f>SUM(I4:I11)</f>
        <v>0</v>
      </c>
      <c r="J12" s="26">
        <f>SUM(J4:J11)</f>
        <v>8480</v>
      </c>
      <c r="K12" s="27">
        <f>SUM(K4:K11)</f>
        <v>10476</v>
      </c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 ht="15.75" thickBot="1">
      <c r="A21" s="28"/>
      <c r="B21" s="28"/>
      <c r="C21" s="28"/>
      <c r="D21" s="28"/>
      <c r="E21" s="28"/>
      <c r="F21" s="28"/>
      <c r="G21" s="28"/>
    </row>
    <row r="22" spans="1:7" ht="19.5" thickBot="1">
      <c r="A22" s="28"/>
      <c r="B22" s="72" t="s">
        <v>44</v>
      </c>
      <c r="C22" s="73"/>
      <c r="D22" s="73"/>
      <c r="E22" s="74"/>
      <c r="F22" s="28"/>
      <c r="G22" s="28"/>
    </row>
    <row r="23" spans="1:7" ht="16.5" thickBot="1">
      <c r="A23" s="28"/>
      <c r="B23" s="29"/>
      <c r="C23" s="30"/>
      <c r="D23" s="30"/>
      <c r="E23" s="31"/>
      <c r="F23" s="28"/>
      <c r="G23" s="28"/>
    </row>
    <row r="24" spans="1:7" ht="16.5" thickBot="1">
      <c r="A24" s="28"/>
      <c r="B24" s="32" t="s">
        <v>31</v>
      </c>
      <c r="C24" s="33" t="s">
        <v>45</v>
      </c>
      <c r="D24" s="32" t="s">
        <v>46</v>
      </c>
      <c r="E24" s="34" t="s">
        <v>47</v>
      </c>
      <c r="F24" s="28"/>
      <c r="G24" s="28"/>
    </row>
    <row r="25" spans="1:7">
      <c r="A25" s="28"/>
      <c r="B25" s="12"/>
      <c r="C25" s="13"/>
      <c r="D25" s="13"/>
      <c r="E25" s="35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 ht="15.75" thickBot="1">
      <c r="A45" s="28"/>
      <c r="B45" s="37"/>
      <c r="C45" s="38"/>
      <c r="D45" s="38"/>
      <c r="E45" s="39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</sheetData>
  <mergeCells count="2">
    <mergeCell ref="A1:K1"/>
    <mergeCell ref="B22:E2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253"/>
  <sheetViews>
    <sheetView workbookViewId="0">
      <selection activeCell="K18" sqref="K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289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232</v>
      </c>
      <c r="B4" s="13" t="s">
        <v>290</v>
      </c>
      <c r="C4" s="13" t="s">
        <v>80</v>
      </c>
      <c r="D4" s="13" t="s">
        <v>291</v>
      </c>
      <c r="E4" s="13" t="s">
        <v>83</v>
      </c>
      <c r="F4" s="13" t="s">
        <v>84</v>
      </c>
      <c r="G4" s="41" t="s">
        <v>292</v>
      </c>
      <c r="H4" s="14">
        <v>3865</v>
      </c>
      <c r="I4" s="14">
        <v>300</v>
      </c>
      <c r="J4" s="14">
        <v>0</v>
      </c>
      <c r="K4" s="15">
        <f>SUM(H4:J4)</f>
        <v>4165</v>
      </c>
    </row>
    <row r="5" spans="1:11">
      <c r="A5" s="12" t="s">
        <v>198</v>
      </c>
      <c r="B5" s="13">
        <v>3533</v>
      </c>
      <c r="C5" s="13" t="s">
        <v>102</v>
      </c>
      <c r="D5" s="13" t="s">
        <v>291</v>
      </c>
      <c r="E5" s="13" t="s">
        <v>96</v>
      </c>
      <c r="F5" s="13" t="s">
        <v>84</v>
      </c>
      <c r="G5" s="13" t="s">
        <v>97</v>
      </c>
      <c r="H5" s="14">
        <v>2530</v>
      </c>
      <c r="I5" s="14">
        <v>0</v>
      </c>
      <c r="J5" s="14">
        <v>0</v>
      </c>
      <c r="K5" s="15">
        <f t="shared" ref="K5:K13" si="0">SUM(H5:J5)</f>
        <v>2530</v>
      </c>
    </row>
    <row r="6" spans="1:11">
      <c r="A6" s="12" t="s">
        <v>1070</v>
      </c>
      <c r="B6" s="13"/>
      <c r="C6" s="13" t="s">
        <v>508</v>
      </c>
      <c r="D6" s="13" t="s">
        <v>291</v>
      </c>
      <c r="E6" s="13" t="s">
        <v>240</v>
      </c>
      <c r="F6" s="13" t="s">
        <v>113</v>
      </c>
      <c r="G6" s="41" t="s">
        <v>1095</v>
      </c>
      <c r="H6" s="14">
        <v>0</v>
      </c>
      <c r="I6" s="14">
        <v>0</v>
      </c>
      <c r="J6" s="14">
        <v>538</v>
      </c>
      <c r="K6" s="15">
        <f t="shared" si="0"/>
        <v>538</v>
      </c>
    </row>
    <row r="7" spans="1:11">
      <c r="A7" s="12" t="s">
        <v>1070</v>
      </c>
      <c r="B7" s="13"/>
      <c r="C7" s="13" t="s">
        <v>508</v>
      </c>
      <c r="D7" s="13" t="s">
        <v>291</v>
      </c>
      <c r="E7" s="13" t="s">
        <v>83</v>
      </c>
      <c r="F7" s="13" t="s">
        <v>113</v>
      </c>
      <c r="G7" s="41" t="s">
        <v>1096</v>
      </c>
      <c r="H7" s="14">
        <v>0</v>
      </c>
      <c r="I7" s="14">
        <v>0</v>
      </c>
      <c r="J7" s="14">
        <v>253</v>
      </c>
      <c r="K7" s="15">
        <f t="shared" si="0"/>
        <v>253</v>
      </c>
    </row>
    <row r="8" spans="1:11">
      <c r="A8" s="12" t="s">
        <v>1070</v>
      </c>
      <c r="B8" s="13"/>
      <c r="C8" s="13" t="s">
        <v>508</v>
      </c>
      <c r="D8" s="13" t="s">
        <v>291</v>
      </c>
      <c r="E8" s="13" t="s">
        <v>83</v>
      </c>
      <c r="F8" s="13" t="s">
        <v>113</v>
      </c>
      <c r="G8" s="13" t="s">
        <v>1097</v>
      </c>
      <c r="H8" s="14">
        <v>0</v>
      </c>
      <c r="I8" s="14">
        <v>0</v>
      </c>
      <c r="J8" s="14">
        <v>406</v>
      </c>
      <c r="K8" s="15">
        <f t="shared" si="0"/>
        <v>406</v>
      </c>
    </row>
    <row r="9" spans="1:11">
      <c r="A9" s="12" t="s">
        <v>1109</v>
      </c>
      <c r="B9" s="13"/>
      <c r="C9" s="13" t="s">
        <v>508</v>
      </c>
      <c r="D9" s="13" t="s">
        <v>291</v>
      </c>
      <c r="E9" s="13" t="s">
        <v>370</v>
      </c>
      <c r="F9" s="13" t="s">
        <v>113</v>
      </c>
      <c r="G9" s="41" t="s">
        <v>1112</v>
      </c>
      <c r="H9" s="14">
        <v>0</v>
      </c>
      <c r="I9" s="14">
        <v>0</v>
      </c>
      <c r="J9" s="14">
        <v>1942</v>
      </c>
      <c r="K9" s="15">
        <f t="shared" si="0"/>
        <v>1942</v>
      </c>
    </row>
    <row r="10" spans="1:11">
      <c r="A10" s="12" t="s">
        <v>1109</v>
      </c>
      <c r="B10" s="13"/>
      <c r="C10" s="13" t="s">
        <v>508</v>
      </c>
      <c r="D10" s="13" t="s">
        <v>291</v>
      </c>
      <c r="E10" s="13" t="s">
        <v>83</v>
      </c>
      <c r="F10" s="13" t="s">
        <v>113</v>
      </c>
      <c r="G10" s="41" t="s">
        <v>1113</v>
      </c>
      <c r="H10" s="14">
        <v>0</v>
      </c>
      <c r="I10" s="14">
        <v>0</v>
      </c>
      <c r="J10" s="14">
        <v>784</v>
      </c>
      <c r="K10" s="15">
        <f t="shared" si="0"/>
        <v>784</v>
      </c>
    </row>
    <row r="11" spans="1:11">
      <c r="A11" s="12" t="s">
        <v>1109</v>
      </c>
      <c r="B11" s="13"/>
      <c r="C11" s="13" t="s">
        <v>508</v>
      </c>
      <c r="D11" s="13" t="s">
        <v>291</v>
      </c>
      <c r="E11" s="13" t="s">
        <v>83</v>
      </c>
      <c r="F11" s="13" t="s">
        <v>113</v>
      </c>
      <c r="G11" s="41" t="s">
        <v>1114</v>
      </c>
      <c r="H11" s="14">
        <v>0</v>
      </c>
      <c r="I11" s="14">
        <v>0</v>
      </c>
      <c r="J11" s="14">
        <v>469</v>
      </c>
      <c r="K11" s="15">
        <f t="shared" si="0"/>
        <v>469</v>
      </c>
    </row>
    <row r="12" spans="1:11">
      <c r="A12" s="12" t="s">
        <v>1109</v>
      </c>
      <c r="B12" s="13"/>
      <c r="C12" s="13" t="s">
        <v>508</v>
      </c>
      <c r="D12" s="13" t="s">
        <v>291</v>
      </c>
      <c r="E12" s="13" t="s">
        <v>83</v>
      </c>
      <c r="F12" s="13" t="s">
        <v>113</v>
      </c>
      <c r="G12" s="41" t="s">
        <v>1115</v>
      </c>
      <c r="H12" s="14">
        <v>0</v>
      </c>
      <c r="I12" s="14">
        <v>0</v>
      </c>
      <c r="J12" s="14">
        <v>441</v>
      </c>
      <c r="K12" s="15">
        <f t="shared" si="0"/>
        <v>441</v>
      </c>
    </row>
    <row r="13" spans="1:11" ht="15.75" thickBot="1">
      <c r="A13" s="18"/>
      <c r="B13" s="19"/>
      <c r="C13" s="19"/>
      <c r="D13" s="19"/>
      <c r="E13" s="19"/>
      <c r="F13" s="19"/>
      <c r="G13" s="20" t="s">
        <v>42</v>
      </c>
      <c r="H13" s="21">
        <v>0</v>
      </c>
      <c r="I13" s="21">
        <v>0</v>
      </c>
      <c r="J13" s="21">
        <v>0</v>
      </c>
      <c r="K13" s="15">
        <f t="shared" si="0"/>
        <v>0</v>
      </c>
    </row>
    <row r="14" spans="1:11" ht="16.5" thickBot="1">
      <c r="A14" s="23"/>
      <c r="B14" s="23"/>
      <c r="C14" s="23"/>
      <c r="D14" s="23"/>
      <c r="E14" s="23"/>
      <c r="F14" s="23"/>
      <c r="G14" s="24" t="s">
        <v>43</v>
      </c>
      <c r="H14" s="25">
        <f>SUM(H4:H13)</f>
        <v>6395</v>
      </c>
      <c r="I14" s="26">
        <f>SUM(I4:I13)</f>
        <v>300</v>
      </c>
      <c r="J14" s="26">
        <f>SUM(J4:J13)</f>
        <v>4833</v>
      </c>
      <c r="K14" s="27">
        <f>SUM(K4:K13)</f>
        <v>11528</v>
      </c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 ht="15.75" thickBot="1">
      <c r="A23" s="28"/>
      <c r="B23" s="28"/>
      <c r="C23" s="28"/>
      <c r="D23" s="28"/>
      <c r="E23" s="28"/>
      <c r="F23" s="28"/>
      <c r="G23" s="28"/>
    </row>
    <row r="24" spans="1:7" ht="19.5" thickBot="1">
      <c r="A24" s="28"/>
      <c r="B24" s="72" t="s">
        <v>44</v>
      </c>
      <c r="C24" s="73"/>
      <c r="D24" s="73"/>
      <c r="E24" s="74"/>
      <c r="F24" s="28"/>
      <c r="G24" s="28"/>
    </row>
    <row r="25" spans="1:7" ht="16.5" thickBot="1">
      <c r="A25" s="28"/>
      <c r="B25" s="29"/>
      <c r="C25" s="30"/>
      <c r="D25" s="30"/>
      <c r="E25" s="31"/>
      <c r="F25" s="28"/>
      <c r="G25" s="28"/>
    </row>
    <row r="26" spans="1:7" ht="16.5" thickBot="1">
      <c r="A26" s="28"/>
      <c r="B26" s="32" t="s">
        <v>31</v>
      </c>
      <c r="C26" s="33" t="s">
        <v>45</v>
      </c>
      <c r="D26" s="32" t="s">
        <v>46</v>
      </c>
      <c r="E26" s="34" t="s">
        <v>47</v>
      </c>
      <c r="F26" s="28"/>
      <c r="G26" s="28"/>
    </row>
    <row r="27" spans="1:7">
      <c r="A27" s="28"/>
      <c r="B27" s="12"/>
      <c r="C27" s="13"/>
      <c r="D27" s="13"/>
      <c r="E27" s="35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 ht="15.75" thickBot="1">
      <c r="A47" s="28"/>
      <c r="B47" s="37"/>
      <c r="C47" s="38"/>
      <c r="D47" s="38"/>
      <c r="E47" s="39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</sheetData>
  <mergeCells count="2">
    <mergeCell ref="A1:K1"/>
    <mergeCell ref="B24:E2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64"/>
  <sheetViews>
    <sheetView workbookViewId="0">
      <selection activeCell="L26" sqref="L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331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 t="s">
        <v>153</v>
      </c>
      <c r="C4" s="13" t="s">
        <v>80</v>
      </c>
      <c r="D4" s="13" t="s">
        <v>154</v>
      </c>
      <c r="E4" s="13" t="s">
        <v>635</v>
      </c>
      <c r="F4" s="13" t="s">
        <v>101</v>
      </c>
      <c r="G4" s="41" t="s">
        <v>636</v>
      </c>
      <c r="H4" s="14">
        <v>2976</v>
      </c>
      <c r="I4" s="14">
        <v>4000</v>
      </c>
      <c r="J4" s="14">
        <v>0</v>
      </c>
      <c r="K4" s="15">
        <f>SUM(H4:J4)</f>
        <v>6976</v>
      </c>
    </row>
    <row r="5" spans="1:11">
      <c r="A5" s="12" t="s">
        <v>318</v>
      </c>
      <c r="B5" s="13" t="s">
        <v>332</v>
      </c>
      <c r="C5" s="13" t="s">
        <v>135</v>
      </c>
      <c r="D5" s="13" t="s">
        <v>333</v>
      </c>
      <c r="E5" s="13" t="s">
        <v>93</v>
      </c>
      <c r="F5" s="13" t="s">
        <v>106</v>
      </c>
      <c r="G5" s="41" t="s">
        <v>411</v>
      </c>
      <c r="H5" s="14">
        <v>954</v>
      </c>
      <c r="I5" s="14">
        <v>500</v>
      </c>
      <c r="J5" s="14">
        <v>0</v>
      </c>
      <c r="K5" s="15">
        <f t="shared" ref="K5:K24" si="0">SUM(H5:J5)</f>
        <v>1454</v>
      </c>
    </row>
    <row r="6" spans="1:11">
      <c r="A6" s="12" t="s">
        <v>162</v>
      </c>
      <c r="B6" s="13" t="s">
        <v>542</v>
      </c>
      <c r="C6" s="13" t="s">
        <v>80</v>
      </c>
      <c r="D6" s="13" t="s">
        <v>154</v>
      </c>
      <c r="E6" s="13" t="s">
        <v>144</v>
      </c>
      <c r="F6" s="13" t="s">
        <v>101</v>
      </c>
      <c r="G6" s="41" t="s">
        <v>637</v>
      </c>
      <c r="H6" s="14">
        <v>341</v>
      </c>
      <c r="I6" s="14">
        <v>400</v>
      </c>
      <c r="J6" s="14">
        <v>0</v>
      </c>
      <c r="K6" s="15">
        <f t="shared" si="0"/>
        <v>741</v>
      </c>
    </row>
    <row r="7" spans="1:11">
      <c r="A7" s="12" t="s">
        <v>318</v>
      </c>
      <c r="B7" s="13" t="s">
        <v>334</v>
      </c>
      <c r="C7" s="13" t="s">
        <v>135</v>
      </c>
      <c r="D7" s="13" t="s">
        <v>333</v>
      </c>
      <c r="E7" s="13" t="s">
        <v>206</v>
      </c>
      <c r="F7" s="13" t="s">
        <v>106</v>
      </c>
      <c r="G7" s="41" t="s">
        <v>412</v>
      </c>
      <c r="H7" s="14">
        <v>450</v>
      </c>
      <c r="I7" s="14">
        <v>400</v>
      </c>
      <c r="J7" s="14">
        <v>0</v>
      </c>
      <c r="K7" s="15">
        <f t="shared" si="0"/>
        <v>850</v>
      </c>
    </row>
    <row r="8" spans="1:11">
      <c r="A8" s="12" t="s">
        <v>318</v>
      </c>
      <c r="B8" s="13">
        <v>3362</v>
      </c>
      <c r="C8" s="13" t="s">
        <v>123</v>
      </c>
      <c r="D8" s="13" t="s">
        <v>335</v>
      </c>
      <c r="E8" s="13" t="s">
        <v>336</v>
      </c>
      <c r="F8" s="13" t="s">
        <v>106</v>
      </c>
      <c r="G8" s="41" t="s">
        <v>440</v>
      </c>
      <c r="H8" s="14">
        <v>3605</v>
      </c>
      <c r="I8" s="14">
        <v>5000</v>
      </c>
      <c r="J8" s="14">
        <v>0</v>
      </c>
      <c r="K8" s="15">
        <f t="shared" si="0"/>
        <v>8605</v>
      </c>
    </row>
    <row r="9" spans="1:11">
      <c r="A9" s="12" t="s">
        <v>318</v>
      </c>
      <c r="B9" s="13">
        <v>3540</v>
      </c>
      <c r="C9" s="13" t="s">
        <v>102</v>
      </c>
      <c r="D9" s="13" t="s">
        <v>335</v>
      </c>
      <c r="E9" s="13" t="s">
        <v>96</v>
      </c>
      <c r="F9" s="13" t="s">
        <v>106</v>
      </c>
      <c r="G9" s="13" t="s">
        <v>97</v>
      </c>
      <c r="H9" s="14">
        <v>460</v>
      </c>
      <c r="I9" s="14">
        <v>0</v>
      </c>
      <c r="J9" s="14">
        <v>0</v>
      </c>
      <c r="K9" s="15">
        <f t="shared" si="0"/>
        <v>460</v>
      </c>
    </row>
    <row r="10" spans="1:11">
      <c r="A10" s="12" t="s">
        <v>318</v>
      </c>
      <c r="B10" s="13">
        <v>3543</v>
      </c>
      <c r="C10" s="13" t="s">
        <v>102</v>
      </c>
      <c r="D10" s="13" t="s">
        <v>335</v>
      </c>
      <c r="E10" s="13" t="s">
        <v>96</v>
      </c>
      <c r="F10" s="13" t="s">
        <v>106</v>
      </c>
      <c r="G10" s="13" t="s">
        <v>97</v>
      </c>
      <c r="H10" s="14">
        <v>600</v>
      </c>
      <c r="I10" s="14">
        <v>0</v>
      </c>
      <c r="J10" s="14">
        <v>0</v>
      </c>
      <c r="K10" s="15">
        <f t="shared" si="0"/>
        <v>600</v>
      </c>
    </row>
    <row r="11" spans="1:11">
      <c r="A11" s="12" t="s">
        <v>318</v>
      </c>
      <c r="B11" s="13">
        <v>2433</v>
      </c>
      <c r="C11" s="13" t="s">
        <v>413</v>
      </c>
      <c r="D11" s="13" t="s">
        <v>333</v>
      </c>
      <c r="E11" s="13" t="s">
        <v>122</v>
      </c>
      <c r="F11" s="13" t="s">
        <v>106</v>
      </c>
      <c r="G11" s="13" t="s">
        <v>414</v>
      </c>
      <c r="H11" s="14">
        <v>1654</v>
      </c>
      <c r="I11" s="14">
        <v>1500</v>
      </c>
      <c r="J11" s="14">
        <v>0</v>
      </c>
      <c r="K11" s="15">
        <f t="shared" si="0"/>
        <v>3154</v>
      </c>
    </row>
    <row r="12" spans="1:11">
      <c r="A12" s="12" t="s">
        <v>594</v>
      </c>
      <c r="B12" s="13" t="s">
        <v>625</v>
      </c>
      <c r="C12" s="13" t="s">
        <v>80</v>
      </c>
      <c r="D12" s="13" t="s">
        <v>154</v>
      </c>
      <c r="E12" s="13" t="s">
        <v>225</v>
      </c>
      <c r="F12" s="13" t="s">
        <v>101</v>
      </c>
      <c r="G12" s="41" t="s">
        <v>739</v>
      </c>
      <c r="H12" s="14">
        <v>38477</v>
      </c>
      <c r="I12" s="14">
        <v>6300</v>
      </c>
      <c r="J12" s="14">
        <v>0</v>
      </c>
      <c r="K12" s="15">
        <f t="shared" si="0"/>
        <v>44777</v>
      </c>
    </row>
    <row r="13" spans="1:11">
      <c r="A13" s="12" t="s">
        <v>594</v>
      </c>
      <c r="B13" s="13" t="s">
        <v>625</v>
      </c>
      <c r="C13" s="13" t="s">
        <v>80</v>
      </c>
      <c r="D13" s="13" t="s">
        <v>626</v>
      </c>
      <c r="E13" s="13" t="s">
        <v>628</v>
      </c>
      <c r="F13" s="13" t="s">
        <v>84</v>
      </c>
      <c r="G13" s="41" t="s">
        <v>715</v>
      </c>
      <c r="H13" s="14">
        <v>0</v>
      </c>
      <c r="I13" s="14">
        <v>0</v>
      </c>
      <c r="J13" s="14">
        <v>0</v>
      </c>
      <c r="K13" s="15">
        <f t="shared" si="0"/>
        <v>0</v>
      </c>
    </row>
    <row r="14" spans="1:11">
      <c r="A14" s="12" t="s">
        <v>594</v>
      </c>
      <c r="B14" s="13" t="s">
        <v>625</v>
      </c>
      <c r="C14" s="13" t="s">
        <v>80</v>
      </c>
      <c r="D14" s="13" t="s">
        <v>627</v>
      </c>
      <c r="E14" s="13" t="s">
        <v>629</v>
      </c>
      <c r="F14" s="13" t="s">
        <v>84</v>
      </c>
      <c r="G14" s="41" t="s">
        <v>716</v>
      </c>
      <c r="H14" s="14">
        <v>0</v>
      </c>
      <c r="I14" s="14">
        <v>0</v>
      </c>
      <c r="J14" s="14">
        <v>0</v>
      </c>
      <c r="K14" s="15">
        <f t="shared" si="0"/>
        <v>0</v>
      </c>
    </row>
    <row r="15" spans="1:11">
      <c r="A15" s="12" t="s">
        <v>638</v>
      </c>
      <c r="B15" s="13">
        <v>3374</v>
      </c>
      <c r="C15" s="13" t="s">
        <v>123</v>
      </c>
      <c r="D15" s="13" t="s">
        <v>154</v>
      </c>
      <c r="E15" s="13" t="s">
        <v>122</v>
      </c>
      <c r="F15" s="13" t="s">
        <v>108</v>
      </c>
      <c r="G15" s="41" t="s">
        <v>692</v>
      </c>
      <c r="H15" s="14">
        <v>2655</v>
      </c>
      <c r="I15" s="14">
        <v>3500</v>
      </c>
      <c r="J15" s="14">
        <v>0</v>
      </c>
      <c r="K15" s="15">
        <f t="shared" si="0"/>
        <v>6155</v>
      </c>
    </row>
    <row r="16" spans="1:11">
      <c r="A16" s="12" t="s">
        <v>638</v>
      </c>
      <c r="B16" s="13">
        <v>3563</v>
      </c>
      <c r="C16" s="13" t="s">
        <v>102</v>
      </c>
      <c r="D16" s="13" t="s">
        <v>154</v>
      </c>
      <c r="E16" s="13" t="s">
        <v>96</v>
      </c>
      <c r="F16" s="13" t="s">
        <v>97</v>
      </c>
      <c r="G16" s="13" t="s">
        <v>97</v>
      </c>
      <c r="H16" s="14">
        <v>5450</v>
      </c>
      <c r="I16" s="14">
        <v>0</v>
      </c>
      <c r="J16" s="14">
        <v>0</v>
      </c>
      <c r="K16" s="15">
        <f t="shared" si="0"/>
        <v>5450</v>
      </c>
    </row>
    <row r="17" spans="1:11">
      <c r="A17" s="12" t="s">
        <v>638</v>
      </c>
      <c r="B17" s="13">
        <v>3565</v>
      </c>
      <c r="C17" s="13" t="s">
        <v>102</v>
      </c>
      <c r="D17" s="13" t="s">
        <v>154</v>
      </c>
      <c r="E17" s="13" t="s">
        <v>96</v>
      </c>
      <c r="F17" s="13" t="s">
        <v>97</v>
      </c>
      <c r="G17" s="13" t="s">
        <v>97</v>
      </c>
      <c r="H17" s="14">
        <v>3050</v>
      </c>
      <c r="I17" s="14">
        <v>0</v>
      </c>
      <c r="J17" s="14">
        <v>0</v>
      </c>
      <c r="K17" s="15">
        <f t="shared" si="0"/>
        <v>3050</v>
      </c>
    </row>
    <row r="18" spans="1:11">
      <c r="A18" s="12" t="s">
        <v>638</v>
      </c>
      <c r="B18" s="13">
        <v>3569</v>
      </c>
      <c r="C18" s="13" t="s">
        <v>102</v>
      </c>
      <c r="D18" s="13" t="s">
        <v>154</v>
      </c>
      <c r="E18" s="13" t="s">
        <v>96</v>
      </c>
      <c r="F18" s="13" t="s">
        <v>97</v>
      </c>
      <c r="G18" s="13" t="s">
        <v>97</v>
      </c>
      <c r="H18" s="14">
        <v>3150</v>
      </c>
      <c r="I18" s="14">
        <v>0</v>
      </c>
      <c r="J18" s="14">
        <v>0</v>
      </c>
      <c r="K18" s="15">
        <f t="shared" si="0"/>
        <v>3150</v>
      </c>
    </row>
    <row r="19" spans="1:11">
      <c r="A19" s="12" t="s">
        <v>838</v>
      </c>
      <c r="B19" s="13" t="s">
        <v>1176</v>
      </c>
      <c r="C19" s="13" t="s">
        <v>80</v>
      </c>
      <c r="D19" s="13" t="s">
        <v>842</v>
      </c>
      <c r="E19" s="13" t="s">
        <v>160</v>
      </c>
      <c r="F19" s="13" t="s">
        <v>97</v>
      </c>
      <c r="G19" s="13" t="s">
        <v>97</v>
      </c>
      <c r="H19" s="14">
        <v>53</v>
      </c>
      <c r="I19" s="14">
        <v>0</v>
      </c>
      <c r="J19" s="14">
        <v>0</v>
      </c>
      <c r="K19" s="15">
        <f t="shared" si="0"/>
        <v>53</v>
      </c>
    </row>
    <row r="20" spans="1:11">
      <c r="A20" s="12" t="s">
        <v>838</v>
      </c>
      <c r="B20" s="13" t="s">
        <v>843</v>
      </c>
      <c r="C20" s="13" t="s">
        <v>80</v>
      </c>
      <c r="D20" s="13" t="s">
        <v>844</v>
      </c>
      <c r="E20" s="13" t="s">
        <v>122</v>
      </c>
      <c r="F20" s="13" t="s">
        <v>106</v>
      </c>
      <c r="G20" s="41" t="s">
        <v>884</v>
      </c>
      <c r="H20" s="14">
        <v>12303</v>
      </c>
      <c r="I20" s="14">
        <v>4200</v>
      </c>
      <c r="J20" s="14">
        <v>0</v>
      </c>
      <c r="K20" s="15">
        <f t="shared" si="0"/>
        <v>16503</v>
      </c>
    </row>
    <row r="21" spans="1:11">
      <c r="A21" s="12" t="s">
        <v>838</v>
      </c>
      <c r="B21" s="13" t="s">
        <v>843</v>
      </c>
      <c r="C21" s="13" t="s">
        <v>80</v>
      </c>
      <c r="D21" s="13" t="s">
        <v>842</v>
      </c>
      <c r="E21" s="13" t="s">
        <v>845</v>
      </c>
      <c r="F21" s="13" t="s">
        <v>101</v>
      </c>
      <c r="G21" s="41" t="s">
        <v>909</v>
      </c>
      <c r="H21" s="14">
        <v>0</v>
      </c>
      <c r="I21" s="14">
        <v>1000</v>
      </c>
      <c r="J21" s="14">
        <v>0</v>
      </c>
      <c r="K21" s="15">
        <f t="shared" si="0"/>
        <v>1000</v>
      </c>
    </row>
    <row r="22" spans="1:11">
      <c r="A22" s="12" t="s">
        <v>838</v>
      </c>
      <c r="B22" s="13" t="s">
        <v>843</v>
      </c>
      <c r="C22" s="13" t="s">
        <v>80</v>
      </c>
      <c r="D22" s="13" t="s">
        <v>842</v>
      </c>
      <c r="E22" s="13" t="s">
        <v>189</v>
      </c>
      <c r="F22" s="13" t="s">
        <v>84</v>
      </c>
      <c r="G22" s="41" t="s">
        <v>910</v>
      </c>
      <c r="H22" s="14">
        <v>0</v>
      </c>
      <c r="I22" s="14">
        <v>0</v>
      </c>
      <c r="J22" s="14">
        <v>0</v>
      </c>
      <c r="K22" s="15">
        <f t="shared" si="0"/>
        <v>0</v>
      </c>
    </row>
    <row r="23" spans="1:11">
      <c r="A23" s="12" t="s">
        <v>838</v>
      </c>
      <c r="B23" s="13">
        <v>3596</v>
      </c>
      <c r="C23" s="13" t="s">
        <v>102</v>
      </c>
      <c r="D23" s="13" t="s">
        <v>842</v>
      </c>
      <c r="E23" s="13" t="s">
        <v>96</v>
      </c>
      <c r="F23" s="13" t="s">
        <v>84</v>
      </c>
      <c r="G23" s="13" t="s">
        <v>97</v>
      </c>
      <c r="H23" s="14">
        <v>3885</v>
      </c>
      <c r="I23" s="14">
        <v>0</v>
      </c>
      <c r="J23" s="14">
        <v>0</v>
      </c>
      <c r="K23" s="15">
        <f t="shared" si="0"/>
        <v>3885</v>
      </c>
    </row>
    <row r="24" spans="1:11" ht="15.75" thickBot="1">
      <c r="A24" s="18"/>
      <c r="B24" s="19"/>
      <c r="C24" s="19"/>
      <c r="D24" s="19"/>
      <c r="E24" s="19"/>
      <c r="F24" s="19"/>
      <c r="G24" s="20" t="s">
        <v>42</v>
      </c>
      <c r="H24" s="21">
        <f>SUM(E38:E52)</f>
        <v>2020</v>
      </c>
      <c r="I24" s="21">
        <v>0</v>
      </c>
      <c r="J24" s="21">
        <v>0</v>
      </c>
      <c r="K24" s="15">
        <f t="shared" si="0"/>
        <v>2020</v>
      </c>
    </row>
    <row r="25" spans="1:11" ht="16.5" thickBot="1">
      <c r="A25" s="23"/>
      <c r="B25" s="23"/>
      <c r="C25" s="23"/>
      <c r="D25" s="23"/>
      <c r="E25" s="23"/>
      <c r="F25" s="23"/>
      <c r="G25" s="24" t="s">
        <v>43</v>
      </c>
      <c r="H25" s="25">
        <f>SUM(H4:H24)</f>
        <v>82083</v>
      </c>
      <c r="I25" s="26">
        <f>SUM(I4:I24)</f>
        <v>26800</v>
      </c>
      <c r="J25" s="26">
        <f>SUM(J4:J24)</f>
        <v>0</v>
      </c>
      <c r="K25" s="27">
        <f>SUM(K4:K24)</f>
        <v>108883</v>
      </c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>
      <c r="A29" s="28"/>
      <c r="B29" s="28"/>
      <c r="C29" s="28"/>
      <c r="D29" s="28"/>
      <c r="E29" s="28"/>
      <c r="F29" s="28"/>
      <c r="G29" s="28"/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 ht="15.75" thickBot="1">
      <c r="A34" s="28"/>
      <c r="B34" s="28"/>
      <c r="C34" s="28"/>
      <c r="D34" s="28"/>
      <c r="E34" s="28"/>
      <c r="F34" s="28"/>
      <c r="G34" s="28"/>
    </row>
    <row r="35" spans="1:7" ht="19.5" thickBot="1">
      <c r="A35" s="28"/>
      <c r="B35" s="72" t="s">
        <v>44</v>
      </c>
      <c r="C35" s="73"/>
      <c r="D35" s="73"/>
      <c r="E35" s="74"/>
      <c r="F35" s="28"/>
      <c r="G35" s="28"/>
    </row>
    <row r="36" spans="1:7" ht="16.5" thickBot="1">
      <c r="A36" s="28"/>
      <c r="B36" s="29"/>
      <c r="C36" s="30"/>
      <c r="D36" s="30"/>
      <c r="E36" s="31"/>
      <c r="F36" s="28"/>
      <c r="G36" s="28"/>
    </row>
    <row r="37" spans="1:7" ht="16.5" thickBot="1">
      <c r="A37" s="28"/>
      <c r="B37" s="32" t="s">
        <v>31</v>
      </c>
      <c r="C37" s="33" t="s">
        <v>45</v>
      </c>
      <c r="D37" s="32" t="s">
        <v>46</v>
      </c>
      <c r="E37" s="34" t="s">
        <v>47</v>
      </c>
      <c r="F37" s="28"/>
      <c r="G37" s="28"/>
    </row>
    <row r="38" spans="1:7">
      <c r="A38" s="28"/>
      <c r="B38" s="12" t="s">
        <v>638</v>
      </c>
      <c r="C38" s="13" t="s">
        <v>97</v>
      </c>
      <c r="D38" s="13" t="s">
        <v>386</v>
      </c>
      <c r="E38" s="35">
        <v>900</v>
      </c>
      <c r="F38" s="28"/>
      <c r="G38" s="28"/>
    </row>
    <row r="39" spans="1:7">
      <c r="A39" s="28"/>
      <c r="B39" s="16" t="s">
        <v>838</v>
      </c>
      <c r="C39" s="17">
        <v>3213</v>
      </c>
      <c r="D39" s="17" t="s">
        <v>783</v>
      </c>
      <c r="E39" s="36">
        <v>1120</v>
      </c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 ht="15.75" thickBot="1">
      <c r="A58" s="28"/>
      <c r="B58" s="37"/>
      <c r="C58" s="38"/>
      <c r="D58" s="38"/>
      <c r="E58" s="39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11"/>
  <sheetViews>
    <sheetView zoomScale="110" zoomScaleNormal="110" workbookViewId="0">
      <selection activeCell="F9" sqref="F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>
        <v>3366</v>
      </c>
      <c r="C4" s="13" t="s">
        <v>123</v>
      </c>
      <c r="D4" s="13" t="s">
        <v>124</v>
      </c>
      <c r="E4" s="13" t="s">
        <v>105</v>
      </c>
      <c r="F4" s="13" t="s">
        <v>106</v>
      </c>
      <c r="G4" s="40" t="s">
        <v>388</v>
      </c>
      <c r="H4" s="14">
        <v>8125</v>
      </c>
      <c r="I4" s="14">
        <v>10900</v>
      </c>
      <c r="J4" s="14">
        <v>0</v>
      </c>
      <c r="K4" s="15">
        <f>SUM(H4:J4)</f>
        <v>19025</v>
      </c>
    </row>
    <row r="5" spans="1:11">
      <c r="A5" s="12" t="s">
        <v>117</v>
      </c>
      <c r="B5" s="13" t="s">
        <v>151</v>
      </c>
      <c r="C5" s="13" t="s">
        <v>80</v>
      </c>
      <c r="D5" s="13" t="s">
        <v>124</v>
      </c>
      <c r="E5" s="13" t="s">
        <v>105</v>
      </c>
      <c r="F5" s="13" t="s">
        <v>106</v>
      </c>
      <c r="G5" s="40" t="s">
        <v>946</v>
      </c>
      <c r="H5" s="14">
        <v>7460</v>
      </c>
      <c r="I5" s="46">
        <v>10900</v>
      </c>
      <c r="J5" s="14">
        <v>0</v>
      </c>
      <c r="K5" s="15">
        <f t="shared" ref="K5:K68" si="0">SUM(H5:J5)</f>
        <v>18360</v>
      </c>
    </row>
    <row r="6" spans="1:11">
      <c r="A6" s="12" t="s">
        <v>117</v>
      </c>
      <c r="B6" s="13" t="s">
        <v>151</v>
      </c>
      <c r="C6" s="13" t="s">
        <v>80</v>
      </c>
      <c r="D6" s="13" t="s">
        <v>152</v>
      </c>
      <c r="E6" s="13" t="s">
        <v>853</v>
      </c>
      <c r="F6" s="13" t="s">
        <v>101</v>
      </c>
      <c r="G6" s="41" t="s">
        <v>1203</v>
      </c>
      <c r="H6" s="14">
        <v>0</v>
      </c>
      <c r="I6" s="14">
        <v>800</v>
      </c>
      <c r="J6" s="14">
        <v>0</v>
      </c>
      <c r="K6" s="15">
        <f t="shared" si="0"/>
        <v>800</v>
      </c>
    </row>
    <row r="7" spans="1:11">
      <c r="A7" s="12" t="s">
        <v>198</v>
      </c>
      <c r="B7" s="13" t="s">
        <v>222</v>
      </c>
      <c r="C7" s="13" t="s">
        <v>80</v>
      </c>
      <c r="D7" s="13" t="s">
        <v>152</v>
      </c>
      <c r="E7" s="13" t="s">
        <v>100</v>
      </c>
      <c r="F7" s="13" t="s">
        <v>101</v>
      </c>
      <c r="G7" s="41" t="s">
        <v>384</v>
      </c>
      <c r="H7" s="14">
        <v>12567</v>
      </c>
      <c r="I7" s="14">
        <v>2400</v>
      </c>
      <c r="J7" s="14">
        <v>0</v>
      </c>
      <c r="K7" s="15">
        <f t="shared" si="0"/>
        <v>14967</v>
      </c>
    </row>
    <row r="8" spans="1:11">
      <c r="A8" s="12" t="s">
        <v>198</v>
      </c>
      <c r="B8" s="13" t="s">
        <v>222</v>
      </c>
      <c r="C8" s="13" t="s">
        <v>80</v>
      </c>
      <c r="D8" s="13" t="s">
        <v>223</v>
      </c>
      <c r="E8" s="13" t="s">
        <v>122</v>
      </c>
      <c r="F8" s="13" t="s">
        <v>101</v>
      </c>
      <c r="G8" s="41" t="s">
        <v>297</v>
      </c>
      <c r="H8" s="14">
        <v>0</v>
      </c>
      <c r="I8" s="14">
        <v>3500</v>
      </c>
      <c r="J8" s="14">
        <v>0</v>
      </c>
      <c r="K8" s="15">
        <f t="shared" si="0"/>
        <v>3500</v>
      </c>
    </row>
    <row r="9" spans="1:11">
      <c r="A9" s="12" t="s">
        <v>198</v>
      </c>
      <c r="B9" s="13" t="s">
        <v>97</v>
      </c>
      <c r="C9" s="13" t="s">
        <v>224</v>
      </c>
      <c r="D9" s="13" t="s">
        <v>89</v>
      </c>
      <c r="E9" s="13" t="s">
        <v>293</v>
      </c>
      <c r="F9" s="13" t="s">
        <v>84</v>
      </c>
      <c r="G9" s="13" t="s">
        <v>683</v>
      </c>
      <c r="H9" s="14">
        <v>1100</v>
      </c>
      <c r="I9" s="42">
        <v>3300</v>
      </c>
      <c r="J9" s="14">
        <v>0</v>
      </c>
      <c r="K9" s="15">
        <f t="shared" si="0"/>
        <v>4400</v>
      </c>
    </row>
    <row r="10" spans="1:11">
      <c r="A10" s="12" t="s">
        <v>198</v>
      </c>
      <c r="B10" s="13" t="s">
        <v>97</v>
      </c>
      <c r="C10" s="13" t="s">
        <v>224</v>
      </c>
      <c r="D10" s="13" t="s">
        <v>294</v>
      </c>
      <c r="E10" s="13" t="s">
        <v>295</v>
      </c>
      <c r="F10" s="13" t="s">
        <v>84</v>
      </c>
      <c r="G10" s="13" t="s">
        <v>296</v>
      </c>
      <c r="H10" s="14">
        <v>700</v>
      </c>
      <c r="I10" s="14">
        <v>700</v>
      </c>
      <c r="J10" s="14">
        <v>0</v>
      </c>
      <c r="K10" s="15">
        <f t="shared" si="0"/>
        <v>1400</v>
      </c>
    </row>
    <row r="11" spans="1:11">
      <c r="A11" s="12" t="s">
        <v>232</v>
      </c>
      <c r="B11" s="13" t="s">
        <v>262</v>
      </c>
      <c r="C11" s="13" t="s">
        <v>115</v>
      </c>
      <c r="D11" s="13" t="s">
        <v>127</v>
      </c>
      <c r="E11" s="13" t="s">
        <v>263</v>
      </c>
      <c r="F11" s="13" t="s">
        <v>113</v>
      </c>
      <c r="G11" s="41" t="s">
        <v>428</v>
      </c>
      <c r="H11" s="14">
        <v>0</v>
      </c>
      <c r="I11" s="14">
        <v>0</v>
      </c>
      <c r="J11" s="14">
        <v>1806</v>
      </c>
      <c r="K11" s="15">
        <f t="shared" si="0"/>
        <v>1806</v>
      </c>
    </row>
    <row r="12" spans="1:11">
      <c r="A12" s="12" t="s">
        <v>232</v>
      </c>
      <c r="B12" s="13">
        <v>3535</v>
      </c>
      <c r="C12" s="13" t="s">
        <v>102</v>
      </c>
      <c r="D12" s="13" t="s">
        <v>152</v>
      </c>
      <c r="E12" s="13" t="s">
        <v>96</v>
      </c>
      <c r="F12" s="13" t="s">
        <v>101</v>
      </c>
      <c r="G12" s="13" t="s">
        <v>97</v>
      </c>
      <c r="H12" s="14">
        <v>2700</v>
      </c>
      <c r="I12" s="14">
        <v>0</v>
      </c>
      <c r="J12" s="14">
        <v>0</v>
      </c>
      <c r="K12" s="15">
        <f t="shared" si="0"/>
        <v>2700</v>
      </c>
    </row>
    <row r="13" spans="1:11">
      <c r="A13" s="12" t="s">
        <v>232</v>
      </c>
      <c r="B13" s="13" t="s">
        <v>97</v>
      </c>
      <c r="C13" s="13" t="s">
        <v>182</v>
      </c>
      <c r="D13" s="13" t="s">
        <v>127</v>
      </c>
      <c r="E13" s="13" t="s">
        <v>286</v>
      </c>
      <c r="F13" s="13" t="s">
        <v>113</v>
      </c>
      <c r="G13" s="41" t="s">
        <v>429</v>
      </c>
      <c r="H13" s="14">
        <v>0</v>
      </c>
      <c r="I13" s="14">
        <v>0</v>
      </c>
      <c r="J13" s="14">
        <v>8200</v>
      </c>
      <c r="K13" s="15">
        <f t="shared" si="0"/>
        <v>8200</v>
      </c>
    </row>
    <row r="14" spans="1:11">
      <c r="A14" s="12" t="s">
        <v>232</v>
      </c>
      <c r="B14" s="13">
        <v>3529</v>
      </c>
      <c r="C14" s="13" t="s">
        <v>102</v>
      </c>
      <c r="D14" s="13" t="s">
        <v>152</v>
      </c>
      <c r="E14" s="13" t="s">
        <v>96</v>
      </c>
      <c r="F14" s="13" t="s">
        <v>97</v>
      </c>
      <c r="G14" s="41" t="s">
        <v>97</v>
      </c>
      <c r="H14" s="14">
        <v>2750</v>
      </c>
      <c r="I14" s="14">
        <v>0</v>
      </c>
      <c r="J14" s="14">
        <v>0</v>
      </c>
      <c r="K14" s="15">
        <f t="shared" si="0"/>
        <v>2750</v>
      </c>
    </row>
    <row r="15" spans="1:11">
      <c r="A15" s="12" t="s">
        <v>318</v>
      </c>
      <c r="B15" s="13" t="s">
        <v>325</v>
      </c>
      <c r="C15" s="13" t="s">
        <v>135</v>
      </c>
      <c r="D15" s="13" t="s">
        <v>124</v>
      </c>
      <c r="E15" s="13" t="s">
        <v>208</v>
      </c>
      <c r="F15" s="13" t="s">
        <v>106</v>
      </c>
      <c r="G15" s="41" t="s">
        <v>387</v>
      </c>
      <c r="H15" s="14">
        <v>1504</v>
      </c>
      <c r="I15" s="14">
        <v>800</v>
      </c>
      <c r="J15" s="14">
        <v>0</v>
      </c>
      <c r="K15" s="15">
        <f t="shared" si="0"/>
        <v>2304</v>
      </c>
    </row>
    <row r="16" spans="1:11">
      <c r="A16" s="12" t="s">
        <v>366</v>
      </c>
      <c r="B16" s="13">
        <v>1190</v>
      </c>
      <c r="C16" s="13" t="s">
        <v>186</v>
      </c>
      <c r="D16" s="13" t="s">
        <v>371</v>
      </c>
      <c r="E16" s="13" t="s">
        <v>372</v>
      </c>
      <c r="F16" s="13" t="s">
        <v>101</v>
      </c>
      <c r="G16" s="41" t="s">
        <v>632</v>
      </c>
      <c r="H16" s="14">
        <v>605</v>
      </c>
      <c r="I16" s="14">
        <v>2000</v>
      </c>
      <c r="J16" s="14">
        <v>0</v>
      </c>
      <c r="K16" s="15">
        <f t="shared" si="0"/>
        <v>2605</v>
      </c>
    </row>
    <row r="17" spans="1:11">
      <c r="A17" s="12" t="s">
        <v>366</v>
      </c>
      <c r="B17" s="13">
        <v>1189</v>
      </c>
      <c r="C17" s="13" t="s">
        <v>186</v>
      </c>
      <c r="D17" s="13" t="s">
        <v>371</v>
      </c>
      <c r="E17" s="13" t="s">
        <v>373</v>
      </c>
      <c r="F17" s="13" t="s">
        <v>101</v>
      </c>
      <c r="G17" s="41" t="s">
        <v>673</v>
      </c>
      <c r="H17" s="14">
        <v>905</v>
      </c>
      <c r="I17" s="46">
        <v>3000</v>
      </c>
      <c r="J17" s="14">
        <v>0</v>
      </c>
      <c r="K17" s="15">
        <f t="shared" si="0"/>
        <v>3905</v>
      </c>
    </row>
    <row r="18" spans="1:11">
      <c r="A18" s="12" t="s">
        <v>366</v>
      </c>
      <c r="B18" s="13">
        <v>435</v>
      </c>
      <c r="C18" s="13" t="s">
        <v>103</v>
      </c>
      <c r="D18" s="13" t="s">
        <v>585</v>
      </c>
      <c r="E18" s="13" t="s">
        <v>372</v>
      </c>
      <c r="F18" s="13" t="s">
        <v>101</v>
      </c>
      <c r="G18" s="41" t="s">
        <v>834</v>
      </c>
      <c r="H18" s="14">
        <v>1450</v>
      </c>
      <c r="I18" s="14">
        <v>2000</v>
      </c>
      <c r="J18" s="14">
        <v>0</v>
      </c>
      <c r="K18" s="15">
        <f t="shared" si="0"/>
        <v>3450</v>
      </c>
    </row>
    <row r="19" spans="1:11">
      <c r="A19" s="12" t="s">
        <v>406</v>
      </c>
      <c r="B19" s="13" t="s">
        <v>426</v>
      </c>
      <c r="C19" s="13" t="s">
        <v>135</v>
      </c>
      <c r="D19" s="13" t="s">
        <v>427</v>
      </c>
      <c r="E19" s="13" t="s">
        <v>461</v>
      </c>
      <c r="F19" s="13" t="s">
        <v>106</v>
      </c>
      <c r="G19" s="41" t="s">
        <v>478</v>
      </c>
      <c r="H19" s="14">
        <v>4248</v>
      </c>
      <c r="I19" s="14">
        <v>2000</v>
      </c>
      <c r="J19" s="14">
        <v>0</v>
      </c>
      <c r="K19" s="15">
        <f t="shared" si="0"/>
        <v>6248</v>
      </c>
    </row>
    <row r="20" spans="1:11">
      <c r="A20" s="12" t="s">
        <v>452</v>
      </c>
      <c r="B20" s="13" t="s">
        <v>97</v>
      </c>
      <c r="C20" s="13" t="s">
        <v>484</v>
      </c>
      <c r="D20" s="13" t="s">
        <v>371</v>
      </c>
      <c r="E20" s="13" t="s">
        <v>510</v>
      </c>
      <c r="F20" s="13" t="s">
        <v>84</v>
      </c>
      <c r="G20" s="13" t="s">
        <v>511</v>
      </c>
      <c r="H20" s="14">
        <v>350</v>
      </c>
      <c r="I20" s="14">
        <v>1050</v>
      </c>
      <c r="J20" s="14">
        <v>0</v>
      </c>
      <c r="K20" s="15">
        <f t="shared" si="0"/>
        <v>1400</v>
      </c>
    </row>
    <row r="21" spans="1:11">
      <c r="A21" s="12" t="s">
        <v>523</v>
      </c>
      <c r="B21" s="13">
        <v>3369</v>
      </c>
      <c r="C21" s="13" t="s">
        <v>123</v>
      </c>
      <c r="D21" s="13" t="s">
        <v>682</v>
      </c>
      <c r="E21" s="13" t="s">
        <v>105</v>
      </c>
      <c r="F21" s="13" t="s">
        <v>106</v>
      </c>
      <c r="G21" s="41" t="s">
        <v>1218</v>
      </c>
      <c r="H21" s="14">
        <v>12899</v>
      </c>
      <c r="I21" s="46">
        <v>9100</v>
      </c>
      <c r="J21" s="14">
        <v>0</v>
      </c>
      <c r="K21" s="15">
        <f t="shared" si="0"/>
        <v>21999</v>
      </c>
    </row>
    <row r="22" spans="1:11">
      <c r="A22" s="12" t="s">
        <v>523</v>
      </c>
      <c r="B22" s="13">
        <v>3369</v>
      </c>
      <c r="C22" s="13" t="s">
        <v>123</v>
      </c>
      <c r="D22" s="13" t="s">
        <v>532</v>
      </c>
      <c r="E22" s="13" t="s">
        <v>100</v>
      </c>
      <c r="F22" s="13" t="s">
        <v>106</v>
      </c>
      <c r="G22" s="41" t="s">
        <v>862</v>
      </c>
      <c r="H22" s="14">
        <v>0</v>
      </c>
      <c r="I22" s="46">
        <v>2800</v>
      </c>
      <c r="J22" s="14">
        <v>0</v>
      </c>
      <c r="K22" s="15">
        <f t="shared" si="0"/>
        <v>2800</v>
      </c>
    </row>
    <row r="23" spans="1:11">
      <c r="A23" s="12" t="s">
        <v>594</v>
      </c>
      <c r="B23" s="13" t="s">
        <v>631</v>
      </c>
      <c r="C23" s="13" t="s">
        <v>80</v>
      </c>
      <c r="D23" s="13" t="s">
        <v>294</v>
      </c>
      <c r="E23" s="13" t="s">
        <v>295</v>
      </c>
      <c r="F23" s="13" t="s">
        <v>84</v>
      </c>
      <c r="G23" s="41" t="s">
        <v>923</v>
      </c>
      <c r="H23" s="14">
        <v>1401</v>
      </c>
      <c r="I23" s="46">
        <v>700</v>
      </c>
      <c r="J23" s="14">
        <v>0</v>
      </c>
      <c r="K23" s="15">
        <f t="shared" si="0"/>
        <v>2101</v>
      </c>
    </row>
    <row r="24" spans="1:11">
      <c r="A24" s="12" t="s">
        <v>885</v>
      </c>
      <c r="B24" s="13" t="s">
        <v>894</v>
      </c>
      <c r="C24" s="13" t="s">
        <v>80</v>
      </c>
      <c r="D24" s="13" t="s">
        <v>532</v>
      </c>
      <c r="E24" s="13" t="s">
        <v>122</v>
      </c>
      <c r="F24" s="13" t="s">
        <v>106</v>
      </c>
      <c r="G24" s="41" t="s">
        <v>945</v>
      </c>
      <c r="H24" s="14">
        <v>19950</v>
      </c>
      <c r="I24" s="14">
        <v>3000</v>
      </c>
      <c r="J24" s="14">
        <v>0</v>
      </c>
      <c r="K24" s="15">
        <f t="shared" si="0"/>
        <v>22950</v>
      </c>
    </row>
    <row r="25" spans="1:11">
      <c r="A25" s="12" t="s">
        <v>885</v>
      </c>
      <c r="B25" s="13" t="s">
        <v>894</v>
      </c>
      <c r="C25" s="13" t="s">
        <v>80</v>
      </c>
      <c r="D25" s="13" t="s">
        <v>427</v>
      </c>
      <c r="E25" s="13" t="s">
        <v>122</v>
      </c>
      <c r="F25" s="13" t="s">
        <v>106</v>
      </c>
      <c r="G25" s="41" t="s">
        <v>944</v>
      </c>
      <c r="H25" s="14">
        <v>0</v>
      </c>
      <c r="I25" s="14">
        <v>1500</v>
      </c>
      <c r="J25" s="14">
        <v>0</v>
      </c>
      <c r="K25" s="15">
        <f t="shared" si="0"/>
        <v>1500</v>
      </c>
    </row>
    <row r="26" spans="1:11">
      <c r="A26" s="12" t="s">
        <v>885</v>
      </c>
      <c r="B26" s="13" t="s">
        <v>1172</v>
      </c>
      <c r="C26" s="13" t="s">
        <v>80</v>
      </c>
      <c r="D26" s="13" t="s">
        <v>427</v>
      </c>
      <c r="E26" s="13" t="s">
        <v>707</v>
      </c>
      <c r="F26" s="13" t="s">
        <v>113</v>
      </c>
      <c r="G26" s="41" t="s">
        <v>1173</v>
      </c>
      <c r="H26" s="14">
        <v>1370</v>
      </c>
      <c r="I26" s="14">
        <v>0</v>
      </c>
      <c r="J26" s="14">
        <v>0</v>
      </c>
      <c r="K26" s="15">
        <f t="shared" si="0"/>
        <v>1370</v>
      </c>
    </row>
    <row r="27" spans="1:11">
      <c r="A27" s="12" t="s">
        <v>885</v>
      </c>
      <c r="B27" s="13" t="s">
        <v>894</v>
      </c>
      <c r="C27" s="13" t="s">
        <v>80</v>
      </c>
      <c r="D27" s="13" t="s">
        <v>223</v>
      </c>
      <c r="E27" s="13" t="s">
        <v>896</v>
      </c>
      <c r="F27" s="13" t="s">
        <v>84</v>
      </c>
      <c r="G27" s="41" t="s">
        <v>1086</v>
      </c>
      <c r="H27" s="14">
        <v>0</v>
      </c>
      <c r="I27" s="14">
        <v>2500</v>
      </c>
      <c r="J27" s="14">
        <v>0</v>
      </c>
      <c r="K27" s="15">
        <f t="shared" si="0"/>
        <v>2500</v>
      </c>
    </row>
    <row r="28" spans="1:11">
      <c r="A28" s="12" t="s">
        <v>885</v>
      </c>
      <c r="B28" s="13" t="s">
        <v>894</v>
      </c>
      <c r="C28" s="13" t="s">
        <v>80</v>
      </c>
      <c r="D28" s="13" t="s">
        <v>223</v>
      </c>
      <c r="E28" s="13" t="s">
        <v>121</v>
      </c>
      <c r="F28" s="13" t="s">
        <v>101</v>
      </c>
      <c r="G28" s="41" t="s">
        <v>1087</v>
      </c>
      <c r="H28" s="14">
        <v>0</v>
      </c>
      <c r="I28" s="14">
        <v>1000</v>
      </c>
      <c r="J28" s="14">
        <v>0</v>
      </c>
      <c r="K28" s="15">
        <f t="shared" si="0"/>
        <v>1000</v>
      </c>
    </row>
    <row r="29" spans="1:11">
      <c r="A29" s="12" t="s">
        <v>885</v>
      </c>
      <c r="B29" s="13" t="s">
        <v>894</v>
      </c>
      <c r="C29" s="13" t="s">
        <v>80</v>
      </c>
      <c r="D29" s="13" t="s">
        <v>152</v>
      </c>
      <c r="E29" s="13" t="s">
        <v>896</v>
      </c>
      <c r="F29" s="13" t="s">
        <v>84</v>
      </c>
      <c r="G29" s="41" t="s">
        <v>949</v>
      </c>
      <c r="H29" s="14">
        <v>0</v>
      </c>
      <c r="I29" s="14">
        <v>2500</v>
      </c>
      <c r="J29" s="14">
        <v>0</v>
      </c>
      <c r="K29" s="15">
        <f t="shared" si="0"/>
        <v>2500</v>
      </c>
    </row>
    <row r="30" spans="1:11">
      <c r="A30" s="12" t="s">
        <v>885</v>
      </c>
      <c r="B30" s="13" t="s">
        <v>894</v>
      </c>
      <c r="C30" s="13" t="s">
        <v>80</v>
      </c>
      <c r="D30" s="13" t="s">
        <v>152</v>
      </c>
      <c r="E30" s="13" t="s">
        <v>121</v>
      </c>
      <c r="F30" s="13" t="s">
        <v>101</v>
      </c>
      <c r="G30" s="41" t="s">
        <v>950</v>
      </c>
      <c r="H30" s="14">
        <v>0</v>
      </c>
      <c r="I30" s="14">
        <v>1000</v>
      </c>
      <c r="J30" s="14">
        <v>0</v>
      </c>
      <c r="K30" s="15">
        <f t="shared" si="0"/>
        <v>1000</v>
      </c>
    </row>
    <row r="31" spans="1:11">
      <c r="A31" s="12" t="s">
        <v>885</v>
      </c>
      <c r="B31" s="13" t="s">
        <v>894</v>
      </c>
      <c r="C31" s="13" t="s">
        <v>80</v>
      </c>
      <c r="D31" s="13" t="s">
        <v>895</v>
      </c>
      <c r="E31" s="13" t="s">
        <v>83</v>
      </c>
      <c r="F31" s="13" t="s">
        <v>84</v>
      </c>
      <c r="G31" s="41" t="s">
        <v>922</v>
      </c>
      <c r="H31" s="14">
        <v>0</v>
      </c>
      <c r="I31" s="14">
        <v>500</v>
      </c>
      <c r="J31" s="14">
        <v>0</v>
      </c>
      <c r="K31" s="15">
        <f t="shared" si="0"/>
        <v>500</v>
      </c>
    </row>
    <row r="32" spans="1:11">
      <c r="A32" s="12" t="s">
        <v>885</v>
      </c>
      <c r="B32" s="13" t="s">
        <v>894</v>
      </c>
      <c r="C32" s="13" t="s">
        <v>80</v>
      </c>
      <c r="D32" s="13" t="s">
        <v>895</v>
      </c>
      <c r="E32" s="13" t="s">
        <v>121</v>
      </c>
      <c r="F32" s="13" t="s">
        <v>101</v>
      </c>
      <c r="G32" s="41" t="s">
        <v>1019</v>
      </c>
      <c r="H32" s="14">
        <v>0</v>
      </c>
      <c r="I32" s="14">
        <v>1000</v>
      </c>
      <c r="J32" s="14">
        <v>0</v>
      </c>
      <c r="K32" s="15">
        <f t="shared" si="0"/>
        <v>1000</v>
      </c>
    </row>
    <row r="33" spans="1:11">
      <c r="A33" s="12" t="s">
        <v>885</v>
      </c>
      <c r="B33" s="13" t="s">
        <v>894</v>
      </c>
      <c r="C33" s="13" t="s">
        <v>80</v>
      </c>
      <c r="D33" s="13" t="s">
        <v>294</v>
      </c>
      <c r="E33" s="13" t="s">
        <v>293</v>
      </c>
      <c r="F33" s="13" t="s">
        <v>101</v>
      </c>
      <c r="G33" s="41" t="s">
        <v>1098</v>
      </c>
      <c r="H33" s="14">
        <v>0</v>
      </c>
      <c r="I33" s="46">
        <v>5000</v>
      </c>
      <c r="J33" s="14">
        <v>0</v>
      </c>
      <c r="K33" s="15">
        <f t="shared" si="0"/>
        <v>5000</v>
      </c>
    </row>
    <row r="34" spans="1:11">
      <c r="A34" s="12" t="s">
        <v>885</v>
      </c>
      <c r="B34" s="13" t="s">
        <v>897</v>
      </c>
      <c r="C34" s="13" t="s">
        <v>80</v>
      </c>
      <c r="D34" s="13" t="s">
        <v>294</v>
      </c>
      <c r="E34" s="13" t="s">
        <v>160</v>
      </c>
      <c r="F34" s="13" t="s">
        <v>101</v>
      </c>
      <c r="G34" s="13" t="s">
        <v>97</v>
      </c>
      <c r="H34" s="14">
        <v>45</v>
      </c>
      <c r="I34" s="14">
        <v>0</v>
      </c>
      <c r="J34" s="14">
        <v>0</v>
      </c>
      <c r="K34" s="15">
        <f t="shared" si="0"/>
        <v>45</v>
      </c>
    </row>
    <row r="35" spans="1:11">
      <c r="A35" s="12" t="s">
        <v>885</v>
      </c>
      <c r="B35" s="13">
        <v>3604</v>
      </c>
      <c r="C35" s="13" t="s">
        <v>102</v>
      </c>
      <c r="D35" s="13" t="s">
        <v>294</v>
      </c>
      <c r="E35" s="13" t="s">
        <v>96</v>
      </c>
      <c r="F35" s="13" t="s">
        <v>101</v>
      </c>
      <c r="G35" s="13" t="s">
        <v>97</v>
      </c>
      <c r="H35" s="14">
        <v>4435</v>
      </c>
      <c r="I35" s="14">
        <v>0</v>
      </c>
      <c r="J35" s="14">
        <v>0</v>
      </c>
      <c r="K35" s="15">
        <f t="shared" si="0"/>
        <v>4435</v>
      </c>
    </row>
    <row r="36" spans="1:11">
      <c r="A36" s="16" t="s">
        <v>900</v>
      </c>
      <c r="B36" s="17" t="s">
        <v>902</v>
      </c>
      <c r="C36" s="17" t="s">
        <v>80</v>
      </c>
      <c r="D36" s="17" t="s">
        <v>427</v>
      </c>
      <c r="E36" s="13" t="s">
        <v>122</v>
      </c>
      <c r="F36" s="13" t="s">
        <v>106</v>
      </c>
      <c r="G36" s="41" t="s">
        <v>1012</v>
      </c>
      <c r="H36" s="14">
        <v>24197</v>
      </c>
      <c r="I36" s="14">
        <v>2300</v>
      </c>
      <c r="J36" s="14">
        <v>0</v>
      </c>
      <c r="K36" s="15">
        <f t="shared" si="0"/>
        <v>26497</v>
      </c>
    </row>
    <row r="37" spans="1:11">
      <c r="A37" s="16" t="s">
        <v>900</v>
      </c>
      <c r="B37" s="17" t="s">
        <v>902</v>
      </c>
      <c r="C37" s="17" t="s">
        <v>80</v>
      </c>
      <c r="D37" s="17" t="s">
        <v>532</v>
      </c>
      <c r="E37" s="13" t="s">
        <v>122</v>
      </c>
      <c r="F37" s="13" t="s">
        <v>106</v>
      </c>
      <c r="G37" s="41" t="s">
        <v>943</v>
      </c>
      <c r="H37" s="14">
        <v>0</v>
      </c>
      <c r="I37" s="14">
        <v>3500</v>
      </c>
      <c r="J37" s="14">
        <v>0</v>
      </c>
      <c r="K37" s="15">
        <f t="shared" si="0"/>
        <v>3500</v>
      </c>
    </row>
    <row r="38" spans="1:11">
      <c r="A38" s="16" t="s">
        <v>900</v>
      </c>
      <c r="B38" s="17" t="s">
        <v>902</v>
      </c>
      <c r="C38" s="17" t="s">
        <v>80</v>
      </c>
      <c r="D38" s="17" t="s">
        <v>895</v>
      </c>
      <c r="E38" s="17" t="s">
        <v>83</v>
      </c>
      <c r="F38" s="17" t="s">
        <v>84</v>
      </c>
      <c r="G38" s="41" t="s">
        <v>947</v>
      </c>
      <c r="H38" s="14">
        <v>0</v>
      </c>
      <c r="I38" s="14">
        <v>500</v>
      </c>
      <c r="J38" s="14">
        <v>0</v>
      </c>
      <c r="K38" s="15">
        <f t="shared" si="0"/>
        <v>500</v>
      </c>
    </row>
    <row r="39" spans="1:11">
      <c r="A39" s="16" t="s">
        <v>900</v>
      </c>
      <c r="B39" s="17" t="s">
        <v>902</v>
      </c>
      <c r="C39" s="17" t="s">
        <v>80</v>
      </c>
      <c r="D39" s="17" t="s">
        <v>895</v>
      </c>
      <c r="E39" s="17" t="s">
        <v>121</v>
      </c>
      <c r="F39" s="17" t="s">
        <v>101</v>
      </c>
      <c r="G39" s="41" t="s">
        <v>974</v>
      </c>
      <c r="H39" s="14">
        <v>0</v>
      </c>
      <c r="I39" s="14">
        <v>1000</v>
      </c>
      <c r="J39" s="14">
        <v>0</v>
      </c>
      <c r="K39" s="15">
        <f t="shared" si="0"/>
        <v>1000</v>
      </c>
    </row>
    <row r="40" spans="1:11">
      <c r="A40" s="16" t="s">
        <v>900</v>
      </c>
      <c r="B40" s="17" t="s">
        <v>902</v>
      </c>
      <c r="C40" s="17" t="s">
        <v>80</v>
      </c>
      <c r="D40" s="17" t="s">
        <v>223</v>
      </c>
      <c r="E40" s="17" t="s">
        <v>903</v>
      </c>
      <c r="F40" s="17" t="s">
        <v>84</v>
      </c>
      <c r="G40" s="41" t="s">
        <v>977</v>
      </c>
      <c r="H40" s="14">
        <v>0</v>
      </c>
      <c r="I40" s="14">
        <v>2500</v>
      </c>
      <c r="J40" s="14">
        <v>0</v>
      </c>
      <c r="K40" s="15">
        <f t="shared" si="0"/>
        <v>2500</v>
      </c>
    </row>
    <row r="41" spans="1:11">
      <c r="A41" s="16" t="s">
        <v>900</v>
      </c>
      <c r="B41" s="17" t="s">
        <v>902</v>
      </c>
      <c r="C41" s="17" t="s">
        <v>80</v>
      </c>
      <c r="D41" s="17" t="s">
        <v>223</v>
      </c>
      <c r="E41" s="17" t="s">
        <v>121</v>
      </c>
      <c r="F41" s="17" t="s">
        <v>101</v>
      </c>
      <c r="G41" s="41" t="s">
        <v>980</v>
      </c>
      <c r="H41" s="14">
        <v>0</v>
      </c>
      <c r="I41" s="14">
        <v>1000</v>
      </c>
      <c r="J41" s="14">
        <v>0</v>
      </c>
      <c r="K41" s="15">
        <f t="shared" si="0"/>
        <v>1000</v>
      </c>
    </row>
    <row r="42" spans="1:11">
      <c r="A42" s="16" t="s">
        <v>900</v>
      </c>
      <c r="B42" s="17" t="s">
        <v>902</v>
      </c>
      <c r="C42" s="17" t="s">
        <v>80</v>
      </c>
      <c r="D42" s="17" t="s">
        <v>152</v>
      </c>
      <c r="E42" s="17" t="s">
        <v>903</v>
      </c>
      <c r="F42" s="17" t="s">
        <v>84</v>
      </c>
      <c r="G42" s="41" t="s">
        <v>978</v>
      </c>
      <c r="H42" s="14">
        <v>0</v>
      </c>
      <c r="I42" s="14">
        <v>2500</v>
      </c>
      <c r="J42" s="14">
        <v>0</v>
      </c>
      <c r="K42" s="15">
        <f t="shared" si="0"/>
        <v>2500</v>
      </c>
    </row>
    <row r="43" spans="1:11">
      <c r="A43" s="16" t="s">
        <v>900</v>
      </c>
      <c r="B43" s="17" t="s">
        <v>902</v>
      </c>
      <c r="C43" s="17" t="s">
        <v>80</v>
      </c>
      <c r="D43" s="17" t="s">
        <v>152</v>
      </c>
      <c r="E43" s="17" t="s">
        <v>121</v>
      </c>
      <c r="F43" s="17" t="s">
        <v>101</v>
      </c>
      <c r="G43" s="41" t="s">
        <v>979</v>
      </c>
      <c r="H43" s="14">
        <v>0</v>
      </c>
      <c r="I43" s="14">
        <v>1000</v>
      </c>
      <c r="J43" s="14">
        <v>0</v>
      </c>
      <c r="K43" s="15">
        <f t="shared" si="0"/>
        <v>1000</v>
      </c>
    </row>
    <row r="44" spans="1:11">
      <c r="A44" s="16" t="s">
        <v>900</v>
      </c>
      <c r="B44" s="17">
        <v>3612</v>
      </c>
      <c r="C44" s="17" t="s">
        <v>102</v>
      </c>
      <c r="D44" s="17" t="s">
        <v>152</v>
      </c>
      <c r="E44" s="17" t="s">
        <v>96</v>
      </c>
      <c r="F44" s="17" t="s">
        <v>101</v>
      </c>
      <c r="G44" s="17" t="s">
        <v>97</v>
      </c>
      <c r="H44" s="14">
        <v>5200</v>
      </c>
      <c r="I44" s="14">
        <v>0</v>
      </c>
      <c r="J44" s="14">
        <v>0</v>
      </c>
      <c r="K44" s="15">
        <f t="shared" si="0"/>
        <v>5200</v>
      </c>
    </row>
    <row r="45" spans="1:11">
      <c r="A45" s="16" t="s">
        <v>932</v>
      </c>
      <c r="B45" s="17" t="s">
        <v>939</v>
      </c>
      <c r="C45" s="17" t="s">
        <v>80</v>
      </c>
      <c r="D45" s="17" t="s">
        <v>532</v>
      </c>
      <c r="E45" s="17" t="s">
        <v>122</v>
      </c>
      <c r="F45" s="17" t="s">
        <v>106</v>
      </c>
      <c r="G45" s="41" t="s">
        <v>1013</v>
      </c>
      <c r="H45" s="14">
        <v>29172</v>
      </c>
      <c r="I45" s="14">
        <v>4000</v>
      </c>
      <c r="J45" s="14">
        <v>0</v>
      </c>
      <c r="K45" s="15">
        <f t="shared" si="0"/>
        <v>33172</v>
      </c>
    </row>
    <row r="46" spans="1:11">
      <c r="A46" s="16" t="s">
        <v>932</v>
      </c>
      <c r="B46" s="17" t="s">
        <v>939</v>
      </c>
      <c r="C46" s="17" t="s">
        <v>80</v>
      </c>
      <c r="D46" s="17" t="s">
        <v>895</v>
      </c>
      <c r="E46" s="17" t="s">
        <v>903</v>
      </c>
      <c r="F46" s="17" t="s">
        <v>84</v>
      </c>
      <c r="G46" s="41" t="s">
        <v>1016</v>
      </c>
      <c r="H46" s="14">
        <v>0</v>
      </c>
      <c r="I46" s="14">
        <v>2500</v>
      </c>
      <c r="J46" s="14">
        <v>0</v>
      </c>
      <c r="K46" s="15">
        <f t="shared" si="0"/>
        <v>2500</v>
      </c>
    </row>
    <row r="47" spans="1:11">
      <c r="A47" s="16" t="s">
        <v>932</v>
      </c>
      <c r="B47" s="17" t="s">
        <v>939</v>
      </c>
      <c r="C47" s="17" t="s">
        <v>80</v>
      </c>
      <c r="D47" s="17" t="s">
        <v>895</v>
      </c>
      <c r="E47" s="17" t="s">
        <v>121</v>
      </c>
      <c r="F47" s="17" t="s">
        <v>101</v>
      </c>
      <c r="G47" s="41" t="s">
        <v>1015</v>
      </c>
      <c r="H47" s="14">
        <v>0</v>
      </c>
      <c r="I47" s="14">
        <v>1000</v>
      </c>
      <c r="J47" s="14">
        <v>0</v>
      </c>
      <c r="K47" s="15">
        <f t="shared" si="0"/>
        <v>1000</v>
      </c>
    </row>
    <row r="48" spans="1:11">
      <c r="A48" s="16" t="s">
        <v>932</v>
      </c>
      <c r="B48" s="17" t="s">
        <v>939</v>
      </c>
      <c r="C48" s="17" t="s">
        <v>80</v>
      </c>
      <c r="D48" s="17" t="s">
        <v>699</v>
      </c>
      <c r="E48" s="17" t="s">
        <v>122</v>
      </c>
      <c r="F48" s="17" t="s">
        <v>106</v>
      </c>
      <c r="G48" s="41" t="s">
        <v>1014</v>
      </c>
      <c r="H48" s="14">
        <v>0</v>
      </c>
      <c r="I48" s="14">
        <v>4000</v>
      </c>
      <c r="J48" s="14">
        <v>0</v>
      </c>
      <c r="K48" s="15">
        <f t="shared" si="0"/>
        <v>4000</v>
      </c>
    </row>
    <row r="49" spans="1:11">
      <c r="A49" s="16" t="s">
        <v>932</v>
      </c>
      <c r="B49" s="17" t="s">
        <v>939</v>
      </c>
      <c r="C49" s="17" t="s">
        <v>80</v>
      </c>
      <c r="D49" s="17" t="s">
        <v>223</v>
      </c>
      <c r="E49" s="17" t="s">
        <v>903</v>
      </c>
      <c r="F49" s="17" t="s">
        <v>84</v>
      </c>
      <c r="G49" s="41" t="s">
        <v>976</v>
      </c>
      <c r="H49" s="14">
        <v>0</v>
      </c>
      <c r="I49" s="14">
        <v>2500</v>
      </c>
      <c r="J49" s="14">
        <v>0</v>
      </c>
      <c r="K49" s="15">
        <f t="shared" si="0"/>
        <v>2500</v>
      </c>
    </row>
    <row r="50" spans="1:11">
      <c r="A50" s="16" t="s">
        <v>932</v>
      </c>
      <c r="B50" s="17" t="s">
        <v>939</v>
      </c>
      <c r="C50" s="17" t="s">
        <v>80</v>
      </c>
      <c r="D50" s="17" t="s">
        <v>223</v>
      </c>
      <c r="E50" s="17" t="s">
        <v>121</v>
      </c>
      <c r="F50" s="17" t="s">
        <v>101</v>
      </c>
      <c r="G50" s="41" t="s">
        <v>975</v>
      </c>
      <c r="H50" s="14">
        <v>0</v>
      </c>
      <c r="I50" s="14">
        <v>1000</v>
      </c>
      <c r="J50" s="14">
        <v>0</v>
      </c>
      <c r="K50" s="15">
        <f t="shared" si="0"/>
        <v>1000</v>
      </c>
    </row>
    <row r="51" spans="1:11">
      <c r="A51" s="16" t="s">
        <v>932</v>
      </c>
      <c r="B51" s="17" t="s">
        <v>939</v>
      </c>
      <c r="C51" s="17" t="s">
        <v>80</v>
      </c>
      <c r="D51" s="17" t="s">
        <v>152</v>
      </c>
      <c r="E51" s="17" t="s">
        <v>903</v>
      </c>
      <c r="F51" s="17" t="s">
        <v>84</v>
      </c>
      <c r="G51" s="41" t="s">
        <v>1018</v>
      </c>
      <c r="H51" s="14">
        <v>0</v>
      </c>
      <c r="I51" s="14">
        <v>2500</v>
      </c>
      <c r="J51" s="14">
        <v>0</v>
      </c>
      <c r="K51" s="15">
        <f t="shared" si="0"/>
        <v>2500</v>
      </c>
    </row>
    <row r="52" spans="1:11">
      <c r="A52" s="16" t="s">
        <v>932</v>
      </c>
      <c r="B52" s="17" t="s">
        <v>939</v>
      </c>
      <c r="C52" s="17" t="s">
        <v>80</v>
      </c>
      <c r="D52" s="17" t="s">
        <v>152</v>
      </c>
      <c r="E52" s="17" t="s">
        <v>121</v>
      </c>
      <c r="F52" s="17" t="s">
        <v>101</v>
      </c>
      <c r="G52" s="41" t="s">
        <v>1017</v>
      </c>
      <c r="H52" s="14">
        <v>0</v>
      </c>
      <c r="I52" s="14">
        <v>1000</v>
      </c>
      <c r="J52" s="14">
        <v>0</v>
      </c>
      <c r="K52" s="15">
        <f t="shared" si="0"/>
        <v>1000</v>
      </c>
    </row>
    <row r="53" spans="1:11">
      <c r="A53" s="16" t="s">
        <v>932</v>
      </c>
      <c r="B53" s="17">
        <v>3621</v>
      </c>
      <c r="C53" s="17" t="s">
        <v>102</v>
      </c>
      <c r="D53" s="17" t="s">
        <v>895</v>
      </c>
      <c r="E53" s="17" t="s">
        <v>96</v>
      </c>
      <c r="F53" s="17" t="s">
        <v>101</v>
      </c>
      <c r="G53" s="41" t="s">
        <v>97</v>
      </c>
      <c r="H53" s="14">
        <v>5080</v>
      </c>
      <c r="I53" s="14">
        <v>0</v>
      </c>
      <c r="J53" s="14">
        <v>0</v>
      </c>
      <c r="K53" s="15">
        <f t="shared" si="0"/>
        <v>5080</v>
      </c>
    </row>
    <row r="54" spans="1:11">
      <c r="A54" s="16" t="s">
        <v>932</v>
      </c>
      <c r="B54" s="17">
        <v>3622</v>
      </c>
      <c r="C54" s="17" t="s">
        <v>102</v>
      </c>
      <c r="D54" s="17" t="s">
        <v>294</v>
      </c>
      <c r="E54" s="17" t="s">
        <v>96</v>
      </c>
      <c r="F54" s="17" t="s">
        <v>101</v>
      </c>
      <c r="G54" s="41" t="s">
        <v>97</v>
      </c>
      <c r="H54" s="14">
        <v>1920</v>
      </c>
      <c r="I54" s="14">
        <v>0</v>
      </c>
      <c r="J54" s="14">
        <v>0</v>
      </c>
      <c r="K54" s="15">
        <f t="shared" si="0"/>
        <v>1920</v>
      </c>
    </row>
    <row r="55" spans="1:11">
      <c r="A55" s="16" t="s">
        <v>932</v>
      </c>
      <c r="B55" s="17" t="s">
        <v>1168</v>
      </c>
      <c r="C55" s="17" t="s">
        <v>80</v>
      </c>
      <c r="D55" s="17" t="s">
        <v>294</v>
      </c>
      <c r="E55" s="17" t="s">
        <v>372</v>
      </c>
      <c r="F55" s="17" t="s">
        <v>101</v>
      </c>
      <c r="G55" s="41" t="s">
        <v>1085</v>
      </c>
      <c r="H55" s="14">
        <v>1507</v>
      </c>
      <c r="I55" s="14">
        <v>2000</v>
      </c>
      <c r="J55" s="14">
        <v>0</v>
      </c>
      <c r="K55" s="15">
        <f t="shared" si="0"/>
        <v>3507</v>
      </c>
    </row>
    <row r="56" spans="1:11">
      <c r="A56" s="16" t="s">
        <v>983</v>
      </c>
      <c r="B56" s="17" t="s">
        <v>997</v>
      </c>
      <c r="C56" s="17" t="s">
        <v>80</v>
      </c>
      <c r="D56" s="17" t="s">
        <v>152</v>
      </c>
      <c r="E56" s="17" t="s">
        <v>903</v>
      </c>
      <c r="F56" s="17" t="s">
        <v>84</v>
      </c>
      <c r="G56" s="41" t="s">
        <v>1199</v>
      </c>
      <c r="H56" s="14">
        <v>24263</v>
      </c>
      <c r="I56" s="14">
        <v>3500</v>
      </c>
      <c r="J56" s="14">
        <v>0</v>
      </c>
      <c r="K56" s="15">
        <f t="shared" si="0"/>
        <v>27763</v>
      </c>
    </row>
    <row r="57" spans="1:11">
      <c r="A57" s="16" t="s">
        <v>983</v>
      </c>
      <c r="B57" s="17" t="s">
        <v>997</v>
      </c>
      <c r="C57" s="17" t="s">
        <v>80</v>
      </c>
      <c r="D57" s="17" t="s">
        <v>152</v>
      </c>
      <c r="E57" s="17" t="s">
        <v>121</v>
      </c>
      <c r="F57" s="17" t="s">
        <v>101</v>
      </c>
      <c r="G57" s="41" t="s">
        <v>1201</v>
      </c>
      <c r="H57" s="14">
        <v>0</v>
      </c>
      <c r="I57" s="14">
        <v>1000</v>
      </c>
      <c r="J57" s="14">
        <v>0</v>
      </c>
      <c r="K57" s="15">
        <f t="shared" si="0"/>
        <v>1000</v>
      </c>
    </row>
    <row r="58" spans="1:11">
      <c r="A58" s="16" t="s">
        <v>983</v>
      </c>
      <c r="B58" s="17" t="s">
        <v>997</v>
      </c>
      <c r="C58" s="17" t="s">
        <v>80</v>
      </c>
      <c r="D58" s="17" t="s">
        <v>223</v>
      </c>
      <c r="E58" s="17" t="s">
        <v>903</v>
      </c>
      <c r="F58" s="17" t="s">
        <v>84</v>
      </c>
      <c r="G58" s="41" t="s">
        <v>1200</v>
      </c>
      <c r="H58" s="14">
        <v>0</v>
      </c>
      <c r="I58" s="14">
        <v>3500</v>
      </c>
      <c r="J58" s="14">
        <v>0</v>
      </c>
      <c r="K58" s="15">
        <f t="shared" si="0"/>
        <v>3500</v>
      </c>
    </row>
    <row r="59" spans="1:11">
      <c r="A59" s="16" t="s">
        <v>983</v>
      </c>
      <c r="B59" s="17" t="s">
        <v>997</v>
      </c>
      <c r="C59" s="17" t="s">
        <v>80</v>
      </c>
      <c r="D59" s="17" t="s">
        <v>223</v>
      </c>
      <c r="E59" s="17" t="s">
        <v>121</v>
      </c>
      <c r="F59" s="17" t="s">
        <v>101</v>
      </c>
      <c r="G59" s="41" t="s">
        <v>1202</v>
      </c>
      <c r="H59" s="14">
        <v>0</v>
      </c>
      <c r="I59" s="14">
        <v>1000</v>
      </c>
      <c r="J59" s="14">
        <v>0</v>
      </c>
      <c r="K59" s="15">
        <f t="shared" si="0"/>
        <v>1000</v>
      </c>
    </row>
    <row r="60" spans="1:11">
      <c r="A60" s="16" t="s">
        <v>983</v>
      </c>
      <c r="B60" s="17" t="s">
        <v>997</v>
      </c>
      <c r="C60" s="17" t="s">
        <v>80</v>
      </c>
      <c r="D60" s="17" t="s">
        <v>532</v>
      </c>
      <c r="E60" s="17" t="s">
        <v>122</v>
      </c>
      <c r="F60" s="17" t="s">
        <v>106</v>
      </c>
      <c r="G60" s="41" t="s">
        <v>1090</v>
      </c>
      <c r="H60" s="14">
        <v>0</v>
      </c>
      <c r="I60" s="14">
        <v>4000</v>
      </c>
      <c r="J60" s="14">
        <v>0</v>
      </c>
      <c r="K60" s="15">
        <f t="shared" si="0"/>
        <v>4000</v>
      </c>
    </row>
    <row r="61" spans="1:11">
      <c r="A61" s="16" t="s">
        <v>983</v>
      </c>
      <c r="B61" s="17" t="s">
        <v>997</v>
      </c>
      <c r="C61" s="17" t="s">
        <v>80</v>
      </c>
      <c r="D61" s="17" t="s">
        <v>427</v>
      </c>
      <c r="E61" s="17" t="s">
        <v>122</v>
      </c>
      <c r="F61" s="17" t="s">
        <v>106</v>
      </c>
      <c r="G61" s="41" t="s">
        <v>1091</v>
      </c>
      <c r="H61" s="14">
        <v>0</v>
      </c>
      <c r="I61" s="14">
        <v>4000</v>
      </c>
      <c r="J61" s="14">
        <v>0</v>
      </c>
      <c r="K61" s="15">
        <f t="shared" si="0"/>
        <v>4000</v>
      </c>
    </row>
    <row r="62" spans="1:11">
      <c r="A62" s="16" t="s">
        <v>1033</v>
      </c>
      <c r="B62" s="17">
        <v>3635</v>
      </c>
      <c r="C62" s="17" t="s">
        <v>102</v>
      </c>
      <c r="D62" s="17" t="s">
        <v>152</v>
      </c>
      <c r="E62" s="17" t="s">
        <v>96</v>
      </c>
      <c r="F62" s="17" t="s">
        <v>97</v>
      </c>
      <c r="G62" s="17" t="s">
        <v>97</v>
      </c>
      <c r="H62" s="14">
        <v>9700</v>
      </c>
      <c r="I62" s="14">
        <v>0</v>
      </c>
      <c r="J62" s="14">
        <v>0</v>
      </c>
      <c r="K62" s="15">
        <f t="shared" si="0"/>
        <v>9700</v>
      </c>
    </row>
    <row r="63" spans="1:11">
      <c r="A63" s="16" t="s">
        <v>1070</v>
      </c>
      <c r="B63" s="17">
        <v>3551</v>
      </c>
      <c r="C63" s="17" t="s">
        <v>367</v>
      </c>
      <c r="D63" s="17"/>
      <c r="E63" s="17" t="s">
        <v>83</v>
      </c>
      <c r="F63" s="17" t="s">
        <v>113</v>
      </c>
      <c r="G63" s="41" t="s">
        <v>1105</v>
      </c>
      <c r="H63" s="14">
        <v>0</v>
      </c>
      <c r="I63" s="14">
        <v>0</v>
      </c>
      <c r="J63" s="14">
        <v>2800</v>
      </c>
      <c r="K63" s="15">
        <f t="shared" si="0"/>
        <v>2800</v>
      </c>
    </row>
    <row r="64" spans="1:11">
      <c r="A64" s="16" t="s">
        <v>1070</v>
      </c>
      <c r="B64" s="17">
        <v>3551</v>
      </c>
      <c r="C64" s="17" t="s">
        <v>367</v>
      </c>
      <c r="D64" s="17"/>
      <c r="E64" s="17" t="s">
        <v>121</v>
      </c>
      <c r="F64" s="17" t="s">
        <v>101</v>
      </c>
      <c r="G64" s="41" t="s">
        <v>1151</v>
      </c>
      <c r="H64" s="14">
        <v>0</v>
      </c>
      <c r="I64" s="14">
        <v>1000</v>
      </c>
      <c r="J64" s="14">
        <v>0</v>
      </c>
      <c r="K64" s="15">
        <f t="shared" si="0"/>
        <v>1000</v>
      </c>
    </row>
    <row r="65" spans="1:11">
      <c r="A65" s="16" t="s">
        <v>1070</v>
      </c>
      <c r="B65" s="17">
        <v>3644</v>
      </c>
      <c r="C65" s="17" t="s">
        <v>102</v>
      </c>
      <c r="D65" s="17" t="s">
        <v>1108</v>
      </c>
      <c r="E65" s="17" t="s">
        <v>96</v>
      </c>
      <c r="F65" s="17" t="s">
        <v>97</v>
      </c>
      <c r="G65" s="17" t="s">
        <v>97</v>
      </c>
      <c r="H65" s="14">
        <v>1380</v>
      </c>
      <c r="I65" s="14">
        <v>0</v>
      </c>
      <c r="J65" s="14">
        <v>0</v>
      </c>
      <c r="K65" s="15">
        <f t="shared" si="0"/>
        <v>1380</v>
      </c>
    </row>
    <row r="66" spans="1:11">
      <c r="A66" s="16" t="s">
        <v>1070</v>
      </c>
      <c r="B66" s="17">
        <v>487</v>
      </c>
      <c r="C66" s="17" t="s">
        <v>103</v>
      </c>
      <c r="D66" s="17" t="s">
        <v>895</v>
      </c>
      <c r="E66" s="17" t="s">
        <v>160</v>
      </c>
      <c r="F66" s="17" t="s">
        <v>97</v>
      </c>
      <c r="G66" s="17" t="s">
        <v>97</v>
      </c>
      <c r="H66" s="14">
        <v>110</v>
      </c>
      <c r="I66" s="14">
        <v>0</v>
      </c>
      <c r="J66" s="14">
        <v>0</v>
      </c>
      <c r="K66" s="15">
        <f t="shared" si="0"/>
        <v>110</v>
      </c>
    </row>
    <row r="67" spans="1:11">
      <c r="A67" s="16" t="s">
        <v>1109</v>
      </c>
      <c r="B67" s="17" t="s">
        <v>1179</v>
      </c>
      <c r="C67" s="17" t="s">
        <v>80</v>
      </c>
      <c r="D67" s="17" t="s">
        <v>294</v>
      </c>
      <c r="E67" s="17" t="s">
        <v>372</v>
      </c>
      <c r="F67" s="17" t="s">
        <v>101</v>
      </c>
      <c r="G67" s="41" t="s">
        <v>1204</v>
      </c>
      <c r="H67" s="14">
        <v>9210</v>
      </c>
      <c r="I67" s="14">
        <v>2000</v>
      </c>
      <c r="J67" s="14">
        <v>0</v>
      </c>
      <c r="K67" s="15">
        <f t="shared" si="0"/>
        <v>11210</v>
      </c>
    </row>
    <row r="68" spans="1:11">
      <c r="A68" s="16" t="s">
        <v>1109</v>
      </c>
      <c r="B68" s="17" t="s">
        <v>1179</v>
      </c>
      <c r="C68" s="17" t="s">
        <v>80</v>
      </c>
      <c r="D68" s="17" t="s">
        <v>1108</v>
      </c>
      <c r="E68" s="17" t="s">
        <v>171</v>
      </c>
      <c r="F68" s="17" t="s">
        <v>84</v>
      </c>
      <c r="G68" s="41" t="s">
        <v>1198</v>
      </c>
      <c r="H68" s="14">
        <v>0</v>
      </c>
      <c r="I68" s="14">
        <v>2400</v>
      </c>
      <c r="J68" s="14">
        <v>0</v>
      </c>
      <c r="K68" s="15">
        <f t="shared" si="0"/>
        <v>2400</v>
      </c>
    </row>
    <row r="69" spans="1:11">
      <c r="A69" s="16" t="s">
        <v>1109</v>
      </c>
      <c r="B69" s="17" t="s">
        <v>1179</v>
      </c>
      <c r="C69" s="17" t="s">
        <v>80</v>
      </c>
      <c r="D69" s="17" t="s">
        <v>532</v>
      </c>
      <c r="E69" s="17" t="s">
        <v>707</v>
      </c>
      <c r="F69" s="17" t="s">
        <v>84</v>
      </c>
      <c r="G69" s="41" t="s">
        <v>1205</v>
      </c>
      <c r="H69" s="14">
        <v>0</v>
      </c>
      <c r="I69" s="14">
        <v>0</v>
      </c>
      <c r="J69" s="14">
        <v>0</v>
      </c>
      <c r="K69" s="15">
        <f t="shared" ref="K69:K71" si="1">SUM(H69:J69)</f>
        <v>0</v>
      </c>
    </row>
    <row r="70" spans="1:11">
      <c r="A70" s="16" t="s">
        <v>1109</v>
      </c>
      <c r="B70" s="17" t="s">
        <v>1179</v>
      </c>
      <c r="C70" s="17" t="s">
        <v>80</v>
      </c>
      <c r="D70" s="17" t="s">
        <v>427</v>
      </c>
      <c r="E70" s="17" t="s">
        <v>707</v>
      </c>
      <c r="F70" s="17" t="s">
        <v>84</v>
      </c>
      <c r="G70" s="41" t="s">
        <v>1206</v>
      </c>
      <c r="H70" s="14">
        <v>0</v>
      </c>
      <c r="I70" s="14">
        <v>0</v>
      </c>
      <c r="J70" s="14">
        <v>0</v>
      </c>
      <c r="K70" s="15">
        <f t="shared" si="1"/>
        <v>0</v>
      </c>
    </row>
    <row r="71" spans="1:11" ht="15.75" thickBot="1">
      <c r="A71" s="18"/>
      <c r="B71" s="19"/>
      <c r="C71" s="19"/>
      <c r="D71" s="19"/>
      <c r="E71" s="19"/>
      <c r="F71" s="19"/>
      <c r="G71" s="20" t="s">
        <v>42</v>
      </c>
      <c r="H71" s="21">
        <f>SUM(E85:E106)</f>
        <v>2815</v>
      </c>
      <c r="I71" s="21">
        <v>0</v>
      </c>
      <c r="J71" s="21">
        <v>0</v>
      </c>
      <c r="K71" s="15">
        <f t="shared" si="1"/>
        <v>2815</v>
      </c>
    </row>
    <row r="72" spans="1:11" ht="16.5" thickBot="1">
      <c r="A72" s="23"/>
      <c r="B72" s="23"/>
      <c r="C72" s="23"/>
      <c r="D72" s="23"/>
      <c r="E72" s="23"/>
      <c r="F72" s="23"/>
      <c r="G72" s="24" t="s">
        <v>43</v>
      </c>
      <c r="H72" s="25">
        <f>SUM(H4:H71)</f>
        <v>199118</v>
      </c>
      <c r="I72" s="26">
        <f>SUM(I4:I71)</f>
        <v>131150</v>
      </c>
      <c r="J72" s="26">
        <f>SUM(J4:J71)</f>
        <v>12806</v>
      </c>
      <c r="K72" s="27">
        <f>SUM(K4:K71)</f>
        <v>343074</v>
      </c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>
      <c r="A77" s="28"/>
      <c r="B77" s="28"/>
      <c r="C77" s="28"/>
      <c r="D77" s="28"/>
      <c r="E77" s="28"/>
      <c r="F77" s="28"/>
      <c r="G77" s="28"/>
    </row>
    <row r="78" spans="1:11">
      <c r="A78" s="28"/>
      <c r="B78" s="28"/>
      <c r="C78" s="28"/>
      <c r="D78" s="28"/>
      <c r="E78" s="28"/>
      <c r="F78" s="28"/>
      <c r="G78" s="28"/>
    </row>
    <row r="79" spans="1:11">
      <c r="A79" s="28"/>
      <c r="B79" s="28"/>
      <c r="C79" s="28"/>
      <c r="D79" s="28"/>
      <c r="E79" s="28"/>
      <c r="F79" s="28"/>
      <c r="G79" s="28"/>
    </row>
    <row r="80" spans="1:11">
      <c r="A80" s="28"/>
      <c r="B80" s="28"/>
      <c r="C80" s="28"/>
      <c r="D80" s="28"/>
      <c r="E80" s="28"/>
      <c r="F80" s="28"/>
      <c r="G80" s="28"/>
    </row>
    <row r="81" spans="1:7" ht="15.75" thickBot="1">
      <c r="A81" s="28"/>
      <c r="B81" s="28"/>
      <c r="C81" s="28"/>
      <c r="D81" s="28"/>
      <c r="E81" s="28"/>
      <c r="F81" s="28"/>
      <c r="G81" s="28"/>
    </row>
    <row r="82" spans="1:7" ht="19.5" thickBot="1">
      <c r="A82" s="28"/>
      <c r="B82" s="72" t="s">
        <v>44</v>
      </c>
      <c r="C82" s="73"/>
      <c r="D82" s="73"/>
      <c r="E82" s="74"/>
      <c r="F82" s="28"/>
      <c r="G82" s="28"/>
    </row>
    <row r="83" spans="1:7" ht="16.5" thickBot="1">
      <c r="A83" s="28"/>
      <c r="B83" s="29"/>
      <c r="C83" s="30"/>
      <c r="D83" s="30"/>
      <c r="E83" s="31"/>
      <c r="F83" s="28"/>
      <c r="G83" s="28"/>
    </row>
    <row r="84" spans="1:7" ht="16.5" thickBot="1">
      <c r="A84" s="28"/>
      <c r="B84" s="32" t="s">
        <v>31</v>
      </c>
      <c r="C84" s="33" t="s">
        <v>45</v>
      </c>
      <c r="D84" s="32" t="s">
        <v>46</v>
      </c>
      <c r="E84" s="34" t="s">
        <v>47</v>
      </c>
      <c r="F84" s="28"/>
      <c r="G84" s="28"/>
    </row>
    <row r="85" spans="1:7">
      <c r="A85" s="28"/>
      <c r="B85" s="12" t="s">
        <v>162</v>
      </c>
      <c r="C85" s="13" t="s">
        <v>97</v>
      </c>
      <c r="D85" s="13" t="s">
        <v>386</v>
      </c>
      <c r="E85" s="35">
        <v>300</v>
      </c>
      <c r="F85" s="28"/>
      <c r="G85" s="28"/>
    </row>
    <row r="86" spans="1:7">
      <c r="A86" s="28"/>
      <c r="B86" s="16" t="s">
        <v>838</v>
      </c>
      <c r="C86" s="17" t="s">
        <v>97</v>
      </c>
      <c r="D86" s="17" t="s">
        <v>386</v>
      </c>
      <c r="E86" s="36">
        <v>160</v>
      </c>
      <c r="F86" s="28"/>
      <c r="G86" s="28"/>
    </row>
    <row r="87" spans="1:7">
      <c r="A87" s="28"/>
      <c r="B87" s="16" t="s">
        <v>964</v>
      </c>
      <c r="C87" s="17" t="s">
        <v>97</v>
      </c>
      <c r="D87" s="17" t="s">
        <v>386</v>
      </c>
      <c r="E87" s="36">
        <v>900</v>
      </c>
      <c r="F87" s="28"/>
      <c r="G87" s="28"/>
    </row>
    <row r="88" spans="1:7">
      <c r="A88" s="28"/>
      <c r="B88" s="16" t="s">
        <v>932</v>
      </c>
      <c r="C88" s="17" t="s">
        <v>97</v>
      </c>
      <c r="D88" s="17" t="s">
        <v>386</v>
      </c>
      <c r="E88" s="36">
        <v>400</v>
      </c>
      <c r="F88" s="28"/>
      <c r="G88" s="28"/>
    </row>
    <row r="89" spans="1:7">
      <c r="A89" s="28"/>
      <c r="B89" s="16" t="s">
        <v>900</v>
      </c>
      <c r="C89" s="17" t="s">
        <v>97</v>
      </c>
      <c r="D89" s="17" t="s">
        <v>386</v>
      </c>
      <c r="E89" s="36">
        <v>1000</v>
      </c>
      <c r="F89" s="28"/>
      <c r="G89" s="28"/>
    </row>
    <row r="90" spans="1:7">
      <c r="A90" s="28"/>
      <c r="B90" s="16" t="s">
        <v>787</v>
      </c>
      <c r="C90" s="17" t="s">
        <v>97</v>
      </c>
      <c r="D90" s="17" t="s">
        <v>1159</v>
      </c>
      <c r="E90" s="36">
        <v>55</v>
      </c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>
      <c r="A101" s="28"/>
      <c r="B101" s="16"/>
      <c r="C101" s="17"/>
      <c r="D101" s="17"/>
      <c r="E101" s="36"/>
      <c r="F101" s="28"/>
      <c r="G101" s="28"/>
    </row>
    <row r="102" spans="1:7">
      <c r="A102" s="28"/>
      <c r="B102" s="16"/>
      <c r="C102" s="17"/>
      <c r="D102" s="17"/>
      <c r="E102" s="36"/>
      <c r="F102" s="28"/>
      <c r="G102" s="28"/>
    </row>
    <row r="103" spans="1:7">
      <c r="A103" s="28"/>
      <c r="B103" s="16"/>
      <c r="C103" s="17"/>
      <c r="D103" s="17"/>
      <c r="E103" s="36"/>
      <c r="F103" s="28"/>
      <c r="G103" s="28"/>
    </row>
    <row r="104" spans="1:7">
      <c r="A104" s="28"/>
      <c r="B104" s="16"/>
      <c r="C104" s="17"/>
      <c r="D104" s="17"/>
      <c r="E104" s="36"/>
      <c r="F104" s="28"/>
      <c r="G104" s="28"/>
    </row>
    <row r="105" spans="1:7" ht="15.75" thickBot="1">
      <c r="A105" s="28"/>
      <c r="B105" s="37"/>
      <c r="C105" s="38"/>
      <c r="D105" s="38"/>
      <c r="E105" s="39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  <c r="B243" s="28"/>
    </row>
    <row r="244" spans="1:2">
      <c r="A244" s="28"/>
      <c r="B244" s="28"/>
    </row>
    <row r="245" spans="1:2">
      <c r="A245" s="28"/>
      <c r="B245" s="28"/>
    </row>
    <row r="246" spans="1:2">
      <c r="A246" s="28"/>
      <c r="B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  <row r="308" spans="1:1">
      <c r="A308" s="28"/>
    </row>
    <row r="309" spans="1:1">
      <c r="A309" s="28"/>
    </row>
    <row r="310" spans="1:1">
      <c r="A310" s="28"/>
    </row>
    <row r="311" spans="1:1">
      <c r="A311" s="28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9"/>
  <sheetViews>
    <sheetView workbookViewId="0">
      <selection activeCell="H18" sqref="H18"/>
    </sheetView>
  </sheetViews>
  <sheetFormatPr defaultRowHeight="15"/>
  <cols>
    <col min="1" max="1" width="10.140625" bestFit="1" customWidth="1"/>
    <col min="2" max="2" width="10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51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594</v>
      </c>
      <c r="B4" s="13">
        <v>349</v>
      </c>
      <c r="C4" s="13" t="s">
        <v>138</v>
      </c>
      <c r="D4" s="13" t="s">
        <v>595</v>
      </c>
      <c r="E4" s="13" t="s">
        <v>596</v>
      </c>
      <c r="F4" s="13" t="s">
        <v>84</v>
      </c>
      <c r="G4" s="41" t="s">
        <v>1262</v>
      </c>
      <c r="H4" s="14">
        <v>25337</v>
      </c>
      <c r="I4" s="14">
        <v>2000</v>
      </c>
      <c r="J4" s="14">
        <v>0</v>
      </c>
      <c r="K4" s="15">
        <f>SUM(H4:J4)</f>
        <v>27337</v>
      </c>
    </row>
    <row r="5" spans="1:11">
      <c r="A5" s="12" t="s">
        <v>487</v>
      </c>
      <c r="B5" s="13">
        <v>232440223</v>
      </c>
      <c r="C5" s="13" t="s">
        <v>607</v>
      </c>
      <c r="D5" s="13" t="s">
        <v>608</v>
      </c>
      <c r="E5" s="13" t="s">
        <v>609</v>
      </c>
      <c r="F5" s="13" t="s">
        <v>113</v>
      </c>
      <c r="G5" s="41" t="s">
        <v>612</v>
      </c>
      <c r="H5" s="14">
        <v>0</v>
      </c>
      <c r="I5" s="14">
        <v>0</v>
      </c>
      <c r="J5" s="14">
        <v>9107</v>
      </c>
      <c r="K5" s="15">
        <f t="shared" ref="K5:K19" si="0">SUM(H5:J5)</f>
        <v>9107</v>
      </c>
    </row>
    <row r="6" spans="1:11">
      <c r="A6" s="12" t="s">
        <v>487</v>
      </c>
      <c r="B6" s="13">
        <v>232440223</v>
      </c>
      <c r="C6" s="13" t="s">
        <v>607</v>
      </c>
      <c r="D6" s="13" t="s">
        <v>610</v>
      </c>
      <c r="E6" s="13" t="s">
        <v>263</v>
      </c>
      <c r="F6" s="13" t="s">
        <v>113</v>
      </c>
      <c r="G6" s="41" t="s">
        <v>611</v>
      </c>
      <c r="H6" s="14">
        <v>0</v>
      </c>
      <c r="I6" s="14">
        <v>0</v>
      </c>
      <c r="J6" s="14">
        <v>0</v>
      </c>
      <c r="K6" s="15">
        <f t="shared" si="0"/>
        <v>0</v>
      </c>
    </row>
    <row r="7" spans="1:11">
      <c r="A7" s="12" t="s">
        <v>523</v>
      </c>
      <c r="B7" s="13" t="s">
        <v>721</v>
      </c>
      <c r="C7" s="13" t="s">
        <v>722</v>
      </c>
      <c r="D7" s="13" t="s">
        <v>723</v>
      </c>
      <c r="E7" s="13" t="s">
        <v>724</v>
      </c>
      <c r="F7" s="13" t="s">
        <v>113</v>
      </c>
      <c r="G7" s="41" t="s">
        <v>726</v>
      </c>
      <c r="H7" s="14">
        <v>0</v>
      </c>
      <c r="I7" s="14">
        <v>0</v>
      </c>
      <c r="J7" s="14">
        <v>22505</v>
      </c>
      <c r="K7" s="15">
        <f t="shared" si="0"/>
        <v>22505</v>
      </c>
    </row>
    <row r="8" spans="1:11">
      <c r="A8" s="12" t="s">
        <v>523</v>
      </c>
      <c r="B8" s="13" t="s">
        <v>721</v>
      </c>
      <c r="C8" s="13" t="s">
        <v>722</v>
      </c>
      <c r="D8" s="13" t="s">
        <v>723</v>
      </c>
      <c r="E8" s="13" t="s">
        <v>112</v>
      </c>
      <c r="F8" s="13" t="s">
        <v>113</v>
      </c>
      <c r="G8" s="41" t="s">
        <v>725</v>
      </c>
      <c r="H8" s="14">
        <v>0</v>
      </c>
      <c r="I8" s="14">
        <v>0</v>
      </c>
      <c r="J8" s="14">
        <v>1230</v>
      </c>
      <c r="K8" s="15">
        <f t="shared" si="0"/>
        <v>1230</v>
      </c>
    </row>
    <row r="9" spans="1:11">
      <c r="A9" s="12" t="s">
        <v>523</v>
      </c>
      <c r="B9" s="13" t="s">
        <v>721</v>
      </c>
      <c r="C9" s="13" t="s">
        <v>722</v>
      </c>
      <c r="D9" s="13" t="s">
        <v>723</v>
      </c>
      <c r="E9" s="13" t="s">
        <v>112</v>
      </c>
      <c r="F9" s="13" t="s">
        <v>113</v>
      </c>
      <c r="G9" s="41" t="s">
        <v>913</v>
      </c>
      <c r="H9" s="14">
        <v>0</v>
      </c>
      <c r="I9" s="14">
        <v>0</v>
      </c>
      <c r="J9" s="46">
        <v>1414</v>
      </c>
      <c r="K9" s="15">
        <f t="shared" si="0"/>
        <v>1414</v>
      </c>
    </row>
    <row r="10" spans="1:11">
      <c r="A10" s="12" t="s">
        <v>523</v>
      </c>
      <c r="B10" s="13" t="s">
        <v>721</v>
      </c>
      <c r="C10" s="13" t="s">
        <v>722</v>
      </c>
      <c r="D10" s="13" t="s">
        <v>914</v>
      </c>
      <c r="E10" s="13" t="s">
        <v>176</v>
      </c>
      <c r="F10" s="13" t="s">
        <v>113</v>
      </c>
      <c r="G10" s="41" t="s">
        <v>916</v>
      </c>
      <c r="H10" s="14">
        <v>0</v>
      </c>
      <c r="I10" s="14">
        <v>0</v>
      </c>
      <c r="J10" s="46">
        <v>7559</v>
      </c>
      <c r="K10" s="15">
        <f t="shared" si="0"/>
        <v>7559</v>
      </c>
    </row>
    <row r="11" spans="1:11">
      <c r="A11" s="12" t="s">
        <v>523</v>
      </c>
      <c r="B11" s="13" t="s">
        <v>721</v>
      </c>
      <c r="C11" s="13" t="s">
        <v>722</v>
      </c>
      <c r="D11" s="13" t="s">
        <v>610</v>
      </c>
      <c r="E11" s="13" t="s">
        <v>112</v>
      </c>
      <c r="F11" s="13" t="s">
        <v>113</v>
      </c>
      <c r="G11" s="41" t="s">
        <v>915</v>
      </c>
      <c r="H11" s="14">
        <v>0</v>
      </c>
      <c r="I11" s="14">
        <v>0</v>
      </c>
      <c r="J11" s="46">
        <v>737</v>
      </c>
      <c r="K11" s="15">
        <f t="shared" si="0"/>
        <v>737</v>
      </c>
    </row>
    <row r="12" spans="1:11">
      <c r="A12" s="12" t="s">
        <v>523</v>
      </c>
      <c r="B12" s="13" t="s">
        <v>721</v>
      </c>
      <c r="C12" s="13" t="s">
        <v>722</v>
      </c>
      <c r="D12" s="13" t="s">
        <v>917</v>
      </c>
      <c r="E12" s="13" t="s">
        <v>129</v>
      </c>
      <c r="F12" s="13" t="s">
        <v>113</v>
      </c>
      <c r="G12" s="41" t="s">
        <v>918</v>
      </c>
      <c r="H12" s="14">
        <v>0</v>
      </c>
      <c r="I12" s="14">
        <v>0</v>
      </c>
      <c r="J12" s="46">
        <v>6266</v>
      </c>
      <c r="K12" s="15">
        <f t="shared" si="0"/>
        <v>6266</v>
      </c>
    </row>
    <row r="13" spans="1:11">
      <c r="A13" s="12" t="s">
        <v>523</v>
      </c>
      <c r="B13" s="13" t="s">
        <v>721</v>
      </c>
      <c r="C13" s="13" t="s">
        <v>722</v>
      </c>
      <c r="D13" s="13"/>
      <c r="E13" s="13" t="s">
        <v>425</v>
      </c>
      <c r="F13" s="13" t="s">
        <v>113</v>
      </c>
      <c r="G13" s="40" t="s">
        <v>85</v>
      </c>
      <c r="H13" s="14">
        <v>0</v>
      </c>
      <c r="I13" s="14">
        <v>0</v>
      </c>
      <c r="J13" s="14">
        <v>3072</v>
      </c>
      <c r="K13" s="15">
        <f t="shared" si="0"/>
        <v>3072</v>
      </c>
    </row>
    <row r="14" spans="1:11">
      <c r="A14" s="12" t="s">
        <v>594</v>
      </c>
      <c r="B14" s="13">
        <v>349</v>
      </c>
      <c r="C14" s="13" t="s">
        <v>138</v>
      </c>
      <c r="D14" s="13" t="s">
        <v>595</v>
      </c>
      <c r="E14" s="13" t="s">
        <v>597</v>
      </c>
      <c r="F14" s="13" t="s">
        <v>84</v>
      </c>
      <c r="G14" s="41" t="s">
        <v>1261</v>
      </c>
      <c r="H14" s="14">
        <v>0</v>
      </c>
      <c r="I14" s="46">
        <v>12000</v>
      </c>
      <c r="J14" s="14">
        <v>0</v>
      </c>
      <c r="K14" s="15">
        <f t="shared" si="0"/>
        <v>12000</v>
      </c>
    </row>
    <row r="15" spans="1:11">
      <c r="A15" s="12" t="s">
        <v>594</v>
      </c>
      <c r="B15" s="13">
        <v>349</v>
      </c>
      <c r="C15" s="13" t="s">
        <v>138</v>
      </c>
      <c r="D15" s="13" t="s">
        <v>598</v>
      </c>
      <c r="E15" s="13" t="s">
        <v>599</v>
      </c>
      <c r="F15" s="13" t="s">
        <v>84</v>
      </c>
      <c r="G15" s="41" t="s">
        <v>1259</v>
      </c>
      <c r="H15" s="14">
        <v>0</v>
      </c>
      <c r="I15" s="46">
        <v>2700</v>
      </c>
      <c r="J15" s="14">
        <v>0</v>
      </c>
      <c r="K15" s="15">
        <f t="shared" si="0"/>
        <v>2700</v>
      </c>
    </row>
    <row r="16" spans="1:11">
      <c r="A16" s="12" t="s">
        <v>594</v>
      </c>
      <c r="B16" s="13">
        <v>349</v>
      </c>
      <c r="C16" s="13" t="s">
        <v>138</v>
      </c>
      <c r="D16" s="13" t="s">
        <v>598</v>
      </c>
      <c r="E16" s="13" t="s">
        <v>600</v>
      </c>
      <c r="F16" s="13" t="s">
        <v>84</v>
      </c>
      <c r="G16" s="41" t="s">
        <v>1062</v>
      </c>
      <c r="H16" s="14">
        <v>0</v>
      </c>
      <c r="I16" s="14">
        <v>5400</v>
      </c>
      <c r="J16" s="14">
        <v>0</v>
      </c>
      <c r="K16" s="15">
        <f t="shared" si="0"/>
        <v>5400</v>
      </c>
    </row>
    <row r="17" spans="1:11">
      <c r="A17" s="12" t="s">
        <v>594</v>
      </c>
      <c r="B17" s="13">
        <v>349</v>
      </c>
      <c r="C17" s="13" t="s">
        <v>138</v>
      </c>
      <c r="D17" s="13" t="s">
        <v>601</v>
      </c>
      <c r="E17" s="13" t="s">
        <v>602</v>
      </c>
      <c r="F17" s="13" t="s">
        <v>84</v>
      </c>
      <c r="G17" s="41" t="s">
        <v>1260</v>
      </c>
      <c r="H17" s="14">
        <v>0</v>
      </c>
      <c r="I17" s="46">
        <v>9600</v>
      </c>
      <c r="J17" s="14">
        <v>0</v>
      </c>
      <c r="K17" s="15">
        <f t="shared" si="0"/>
        <v>9600</v>
      </c>
    </row>
    <row r="18" spans="1:11">
      <c r="A18" s="12" t="s">
        <v>594</v>
      </c>
      <c r="B18" s="13">
        <v>349</v>
      </c>
      <c r="C18" s="13" t="s">
        <v>138</v>
      </c>
      <c r="D18" s="13" t="s">
        <v>603</v>
      </c>
      <c r="E18" s="13" t="s">
        <v>206</v>
      </c>
      <c r="F18" s="13" t="s">
        <v>84</v>
      </c>
      <c r="G18" s="41" t="s">
        <v>1270</v>
      </c>
      <c r="H18" s="14">
        <v>0</v>
      </c>
      <c r="I18" s="14">
        <v>500</v>
      </c>
      <c r="J18" s="14">
        <v>0</v>
      </c>
      <c r="K18" s="15">
        <f t="shared" si="0"/>
        <v>500</v>
      </c>
    </row>
    <row r="19" spans="1:11" ht="15.75" thickBot="1">
      <c r="A19" s="18"/>
      <c r="B19" s="19"/>
      <c r="C19" s="19"/>
      <c r="D19" s="19"/>
      <c r="E19" s="19"/>
      <c r="F19" s="19"/>
      <c r="G19" s="20" t="s">
        <v>42</v>
      </c>
      <c r="H19" s="21">
        <v>0</v>
      </c>
      <c r="I19" s="21">
        <v>0</v>
      </c>
      <c r="J19" s="21">
        <v>10</v>
      </c>
      <c r="K19" s="15">
        <f t="shared" si="0"/>
        <v>10</v>
      </c>
    </row>
    <row r="20" spans="1:11" ht="16.5" thickBot="1">
      <c r="A20" s="23"/>
      <c r="B20" s="23"/>
      <c r="C20" s="23"/>
      <c r="D20" s="23"/>
      <c r="E20" s="23"/>
      <c r="F20" s="23"/>
      <c r="G20" s="24" t="s">
        <v>43</v>
      </c>
      <c r="H20" s="25">
        <f>SUM(H4:H19)</f>
        <v>25337</v>
      </c>
      <c r="I20" s="26">
        <f>SUM(I4:I19)</f>
        <v>32200</v>
      </c>
      <c r="J20" s="26">
        <f>SUM(J4:J19)</f>
        <v>51900</v>
      </c>
      <c r="K20" s="27">
        <f>SUM(K4:K19)</f>
        <v>109437</v>
      </c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 ht="15.75" thickBot="1">
      <c r="A29" s="28"/>
      <c r="B29" s="28"/>
      <c r="C29" s="28"/>
      <c r="D29" s="28"/>
      <c r="E29" s="28"/>
      <c r="F29" s="28"/>
      <c r="G29" s="28"/>
    </row>
    <row r="30" spans="1:11" ht="19.5" thickBot="1">
      <c r="A30" s="28"/>
      <c r="B30" s="72" t="s">
        <v>44</v>
      </c>
      <c r="C30" s="73"/>
      <c r="D30" s="73"/>
      <c r="E30" s="74"/>
      <c r="F30" s="28"/>
      <c r="G30" s="28"/>
    </row>
    <row r="31" spans="1:11" ht="16.5" thickBot="1">
      <c r="A31" s="28"/>
      <c r="B31" s="29"/>
      <c r="C31" s="30"/>
      <c r="D31" s="30"/>
      <c r="E31" s="31"/>
      <c r="F31" s="28"/>
      <c r="G31" s="28"/>
    </row>
    <row r="32" spans="1:11" ht="16.5" thickBot="1">
      <c r="A32" s="28"/>
      <c r="B32" s="32" t="s">
        <v>31</v>
      </c>
      <c r="C32" s="33" t="s">
        <v>45</v>
      </c>
      <c r="D32" s="32" t="s">
        <v>46</v>
      </c>
      <c r="E32" s="34" t="s">
        <v>47</v>
      </c>
      <c r="F32" s="28"/>
      <c r="G32" s="28"/>
    </row>
    <row r="33" spans="1:7">
      <c r="A33" s="28"/>
      <c r="B33" s="12"/>
      <c r="C33" s="13"/>
      <c r="D33" s="13"/>
      <c r="E33" s="35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 ht="15.75" thickBot="1">
      <c r="A53" s="28"/>
      <c r="B53" s="37"/>
      <c r="C53" s="38"/>
      <c r="D53" s="38"/>
      <c r="E53" s="39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</sheetData>
  <mergeCells count="2">
    <mergeCell ref="A1:K1"/>
    <mergeCell ref="B30:E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J22" sqref="J22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 t="s">
        <v>97</v>
      </c>
      <c r="C4" s="13" t="s">
        <v>126</v>
      </c>
      <c r="D4" s="13" t="s">
        <v>127</v>
      </c>
      <c r="E4" s="13" t="s">
        <v>116</v>
      </c>
      <c r="F4" s="13" t="s">
        <v>113</v>
      </c>
      <c r="G4" s="41" t="s">
        <v>236</v>
      </c>
      <c r="H4" s="14">
        <v>0</v>
      </c>
      <c r="I4" s="14">
        <v>0</v>
      </c>
      <c r="J4" s="14">
        <v>2550</v>
      </c>
      <c r="K4" s="15">
        <f>SUM(H4:J4)</f>
        <v>2550</v>
      </c>
    </row>
    <row r="5" spans="1:11">
      <c r="A5" s="12" t="s">
        <v>162</v>
      </c>
      <c r="B5" s="13">
        <v>1187</v>
      </c>
      <c r="C5" s="13" t="s">
        <v>186</v>
      </c>
      <c r="D5" s="13" t="s">
        <v>164</v>
      </c>
      <c r="E5" s="13" t="s">
        <v>105</v>
      </c>
      <c r="F5" s="13" t="s">
        <v>101</v>
      </c>
      <c r="G5" s="40" t="s">
        <v>272</v>
      </c>
      <c r="H5" s="14">
        <v>6780</v>
      </c>
      <c r="I5" s="14">
        <v>10000</v>
      </c>
      <c r="J5" s="14">
        <v>0</v>
      </c>
      <c r="K5" s="15">
        <f t="shared" ref="K5:K15" si="0">SUM(H5:J5)</f>
        <v>16780</v>
      </c>
    </row>
    <row r="6" spans="1:11">
      <c r="A6" s="12" t="s">
        <v>162</v>
      </c>
      <c r="B6" s="13">
        <v>132</v>
      </c>
      <c r="C6" s="13" t="s">
        <v>186</v>
      </c>
      <c r="D6" s="13" t="s">
        <v>184</v>
      </c>
      <c r="E6" s="13" t="s">
        <v>100</v>
      </c>
      <c r="F6" s="13" t="s">
        <v>101</v>
      </c>
      <c r="G6" s="40" t="s">
        <v>351</v>
      </c>
      <c r="H6" s="14">
        <v>17288</v>
      </c>
      <c r="I6" s="46">
        <v>4600</v>
      </c>
      <c r="J6" s="14">
        <v>0</v>
      </c>
      <c r="K6" s="15">
        <f t="shared" si="0"/>
        <v>21888</v>
      </c>
    </row>
    <row r="7" spans="1:11">
      <c r="A7" s="12" t="s">
        <v>162</v>
      </c>
      <c r="B7" s="13">
        <v>132</v>
      </c>
      <c r="C7" s="13" t="s">
        <v>186</v>
      </c>
      <c r="D7" s="13" t="s">
        <v>184</v>
      </c>
      <c r="E7" s="13" t="s">
        <v>225</v>
      </c>
      <c r="F7" s="13" t="s">
        <v>84</v>
      </c>
      <c r="G7" s="41" t="s">
        <v>446</v>
      </c>
      <c r="H7" s="14">
        <v>0</v>
      </c>
      <c r="I7" s="46">
        <v>8700</v>
      </c>
      <c r="J7" s="14">
        <v>0</v>
      </c>
      <c r="K7" s="15">
        <f t="shared" si="0"/>
        <v>8700</v>
      </c>
    </row>
    <row r="8" spans="1:11">
      <c r="A8" s="12" t="s">
        <v>162</v>
      </c>
      <c r="B8" s="13">
        <v>63</v>
      </c>
      <c r="C8" s="13" t="s">
        <v>148</v>
      </c>
      <c r="D8" s="13" t="s">
        <v>164</v>
      </c>
      <c r="E8" s="13" t="s">
        <v>160</v>
      </c>
      <c r="F8" s="13" t="s">
        <v>101</v>
      </c>
      <c r="G8" s="13" t="s">
        <v>97</v>
      </c>
      <c r="H8" s="14">
        <v>1050</v>
      </c>
      <c r="I8" s="14">
        <v>0</v>
      </c>
      <c r="J8" s="14">
        <v>0</v>
      </c>
      <c r="K8" s="15">
        <f t="shared" si="0"/>
        <v>1050</v>
      </c>
    </row>
    <row r="9" spans="1:11">
      <c r="A9" s="12" t="s">
        <v>198</v>
      </c>
      <c r="B9" s="13">
        <v>64</v>
      </c>
      <c r="C9" s="13" t="s">
        <v>148</v>
      </c>
      <c r="D9" s="13" t="s">
        <v>184</v>
      </c>
      <c r="E9" s="13" t="s">
        <v>160</v>
      </c>
      <c r="F9" s="13" t="s">
        <v>101</v>
      </c>
      <c r="G9" s="13" t="s">
        <v>97</v>
      </c>
      <c r="H9" s="14">
        <v>90</v>
      </c>
      <c r="I9" s="14">
        <v>0</v>
      </c>
      <c r="J9" s="14">
        <v>0</v>
      </c>
      <c r="K9" s="15">
        <f t="shared" si="0"/>
        <v>90</v>
      </c>
    </row>
    <row r="10" spans="1:11">
      <c r="A10" s="12" t="s">
        <v>198</v>
      </c>
      <c r="B10" s="13">
        <v>4129</v>
      </c>
      <c r="C10" s="13" t="s">
        <v>102</v>
      </c>
      <c r="D10" s="13" t="s">
        <v>164</v>
      </c>
      <c r="E10" s="13" t="s">
        <v>96</v>
      </c>
      <c r="F10" s="13" t="s">
        <v>101</v>
      </c>
      <c r="G10" s="13" t="s">
        <v>97</v>
      </c>
      <c r="H10" s="14">
        <v>180</v>
      </c>
      <c r="I10" s="14">
        <v>0</v>
      </c>
      <c r="J10" s="14">
        <v>0</v>
      </c>
      <c r="K10" s="15">
        <f t="shared" si="0"/>
        <v>180</v>
      </c>
    </row>
    <row r="11" spans="1:11">
      <c r="A11" s="12" t="s">
        <v>318</v>
      </c>
      <c r="B11" s="13" t="s">
        <v>319</v>
      </c>
      <c r="C11" s="13" t="s">
        <v>80</v>
      </c>
      <c r="D11" s="13" t="s">
        <v>320</v>
      </c>
      <c r="E11" s="13" t="s">
        <v>185</v>
      </c>
      <c r="F11" s="13" t="s">
        <v>101</v>
      </c>
      <c r="G11" s="41" t="s">
        <v>674</v>
      </c>
      <c r="H11" s="14">
        <v>6671</v>
      </c>
      <c r="I11" s="46">
        <v>8400</v>
      </c>
      <c r="J11" s="14">
        <v>0</v>
      </c>
      <c r="K11" s="15">
        <f t="shared" si="0"/>
        <v>15071</v>
      </c>
    </row>
    <row r="12" spans="1:11">
      <c r="A12" s="12" t="s">
        <v>366</v>
      </c>
      <c r="B12" s="13">
        <v>1503100013085</v>
      </c>
      <c r="C12" s="13" t="s">
        <v>179</v>
      </c>
      <c r="D12" s="13" t="s">
        <v>405</v>
      </c>
      <c r="E12" s="13" t="s">
        <v>322</v>
      </c>
      <c r="F12" s="13" t="s">
        <v>113</v>
      </c>
      <c r="G12" s="41" t="s">
        <v>470</v>
      </c>
      <c r="H12" s="14">
        <v>0</v>
      </c>
      <c r="I12" s="14">
        <v>0</v>
      </c>
      <c r="J12" s="14">
        <v>16786</v>
      </c>
      <c r="K12" s="15">
        <f t="shared" si="0"/>
        <v>16786</v>
      </c>
    </row>
    <row r="13" spans="1:11">
      <c r="A13" s="12" t="s">
        <v>455</v>
      </c>
      <c r="B13" s="13" t="s">
        <v>97</v>
      </c>
      <c r="C13" s="13" t="s">
        <v>182</v>
      </c>
      <c r="D13" s="13" t="s">
        <v>456</v>
      </c>
      <c r="E13" s="13" t="s">
        <v>504</v>
      </c>
      <c r="F13" s="13" t="s">
        <v>113</v>
      </c>
      <c r="G13" s="41" t="s">
        <v>872</v>
      </c>
      <c r="H13" s="14">
        <v>0</v>
      </c>
      <c r="I13" s="14">
        <v>0</v>
      </c>
      <c r="J13" s="14">
        <v>2500</v>
      </c>
      <c r="K13" s="15">
        <f t="shared" si="0"/>
        <v>2500</v>
      </c>
    </row>
    <row r="14" spans="1:11">
      <c r="A14" s="12" t="s">
        <v>455</v>
      </c>
      <c r="B14" s="13" t="s">
        <v>97</v>
      </c>
      <c r="C14" s="13" t="s">
        <v>182</v>
      </c>
      <c r="D14" s="13" t="s">
        <v>457</v>
      </c>
      <c r="E14" s="13" t="s">
        <v>116</v>
      </c>
      <c r="F14" s="13" t="s">
        <v>113</v>
      </c>
      <c r="G14" s="41" t="s">
        <v>873</v>
      </c>
      <c r="H14" s="14">
        <v>0</v>
      </c>
      <c r="I14" s="14">
        <v>0</v>
      </c>
      <c r="J14" s="14">
        <v>0</v>
      </c>
      <c r="K14" s="15">
        <f t="shared" si="0"/>
        <v>0</v>
      </c>
    </row>
    <row r="15" spans="1:11" ht="15.75" thickBot="1">
      <c r="A15" s="18"/>
      <c r="B15" s="19"/>
      <c r="C15" s="19"/>
      <c r="D15" s="19"/>
      <c r="E15" s="19"/>
      <c r="F15" s="19"/>
      <c r="G15" s="20" t="s">
        <v>42</v>
      </c>
      <c r="H15" s="21">
        <v>0</v>
      </c>
      <c r="I15" s="21">
        <v>0</v>
      </c>
      <c r="J15" s="21">
        <v>0</v>
      </c>
      <c r="K15" s="15">
        <f t="shared" si="0"/>
        <v>0</v>
      </c>
    </row>
    <row r="16" spans="1:11" ht="16.5" thickBot="1">
      <c r="A16" s="23"/>
      <c r="B16" s="23"/>
      <c r="C16" s="23"/>
      <c r="D16" s="23"/>
      <c r="E16" s="23"/>
      <c r="F16" s="23"/>
      <c r="G16" s="24" t="s">
        <v>43</v>
      </c>
      <c r="H16" s="25">
        <f>SUM(H4:H15)</f>
        <v>32059</v>
      </c>
      <c r="I16" s="26">
        <f>SUM(I4:I15)</f>
        <v>31700</v>
      </c>
      <c r="J16" s="26">
        <f>SUM(J4:J15)</f>
        <v>21836</v>
      </c>
      <c r="K16" s="27">
        <f>SUM(K4:K15)</f>
        <v>85595</v>
      </c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 ht="15.75" thickBot="1">
      <c r="A25" s="28"/>
      <c r="B25" s="28"/>
      <c r="C25" s="28"/>
      <c r="D25" s="28"/>
      <c r="E25" s="28"/>
      <c r="F25" s="28"/>
      <c r="G25" s="28"/>
    </row>
    <row r="26" spans="1:7" ht="19.5" thickBot="1">
      <c r="A26" s="28"/>
      <c r="B26" s="72" t="s">
        <v>44</v>
      </c>
      <c r="C26" s="73"/>
      <c r="D26" s="73"/>
      <c r="E26" s="74"/>
      <c r="F26" s="28"/>
      <c r="G26" s="28"/>
    </row>
    <row r="27" spans="1:7" ht="16.5" thickBot="1">
      <c r="A27" s="28"/>
      <c r="B27" s="29"/>
      <c r="C27" s="30"/>
      <c r="D27" s="30"/>
      <c r="E27" s="31"/>
      <c r="F27" s="28"/>
      <c r="G27" s="28"/>
    </row>
    <row r="28" spans="1:7" ht="16.5" thickBot="1">
      <c r="A28" s="28"/>
      <c r="B28" s="32" t="s">
        <v>31</v>
      </c>
      <c r="C28" s="33" t="s">
        <v>45</v>
      </c>
      <c r="D28" s="32" t="s">
        <v>46</v>
      </c>
      <c r="E28" s="34" t="s">
        <v>47</v>
      </c>
      <c r="F28" s="28"/>
      <c r="G28" s="28"/>
    </row>
    <row r="29" spans="1:7">
      <c r="A29" s="28"/>
      <c r="B29" s="12"/>
      <c r="C29" s="13"/>
      <c r="D29" s="13"/>
      <c r="E29" s="35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5" ht="15.75" thickBot="1">
      <c r="A49" s="28"/>
      <c r="B49" s="37"/>
      <c r="C49" s="38"/>
      <c r="D49" s="38"/>
      <c r="E49" s="39"/>
    </row>
    <row r="50" spans="1:5">
      <c r="A50" s="28"/>
      <c r="B50" s="28"/>
    </row>
    <row r="51" spans="1:5">
      <c r="A51" s="28"/>
      <c r="B51" s="28"/>
    </row>
    <row r="52" spans="1:5">
      <c r="A52" s="28"/>
      <c r="B52" s="28"/>
    </row>
    <row r="53" spans="1:5">
      <c r="A53" s="28"/>
      <c r="B53" s="28"/>
    </row>
    <row r="54" spans="1:5">
      <c r="A54" s="28"/>
      <c r="B54" s="28"/>
    </row>
    <row r="55" spans="1:5">
      <c r="A55" s="28"/>
      <c r="B55" s="28"/>
    </row>
    <row r="56" spans="1:5">
      <c r="A56" s="28"/>
      <c r="B56" s="28"/>
    </row>
    <row r="57" spans="1:5">
      <c r="A57" s="28"/>
      <c r="B57" s="28"/>
    </row>
    <row r="58" spans="1:5">
      <c r="A58" s="28"/>
      <c r="B58" s="28"/>
    </row>
    <row r="59" spans="1:5">
      <c r="A59" s="28"/>
      <c r="B59" s="28"/>
    </row>
    <row r="60" spans="1:5">
      <c r="A60" s="28"/>
      <c r="B60" s="28"/>
    </row>
    <row r="61" spans="1:5">
      <c r="A61" s="28"/>
      <c r="B61" s="28"/>
    </row>
    <row r="62" spans="1:5">
      <c r="A62" s="28"/>
      <c r="B62" s="28"/>
    </row>
    <row r="63" spans="1:5">
      <c r="A63" s="28"/>
      <c r="B63" s="28"/>
    </row>
    <row r="64" spans="1:5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6"/>
  <sheetViews>
    <sheetView topLeftCell="A7" workbookViewId="0">
      <selection activeCell="I29" sqref="I29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215</v>
      </c>
      <c r="B4" s="13">
        <v>65</v>
      </c>
      <c r="C4" s="13" t="s">
        <v>148</v>
      </c>
      <c r="D4" s="13" t="s">
        <v>216</v>
      </c>
      <c r="E4" s="13" t="s">
        <v>217</v>
      </c>
      <c r="F4" s="13" t="s">
        <v>84</v>
      </c>
      <c r="G4" s="41" t="s">
        <v>303</v>
      </c>
      <c r="H4" s="14">
        <v>335</v>
      </c>
      <c r="I4" s="14">
        <v>850</v>
      </c>
      <c r="J4" s="14">
        <v>0</v>
      </c>
      <c r="K4" s="15">
        <f>SUM(H4:J4)</f>
        <v>1185</v>
      </c>
    </row>
    <row r="5" spans="1:11">
      <c r="A5" s="12" t="s">
        <v>198</v>
      </c>
      <c r="B5" s="13">
        <v>267</v>
      </c>
      <c r="C5" s="13" t="s">
        <v>138</v>
      </c>
      <c r="D5" s="13" t="s">
        <v>216</v>
      </c>
      <c r="E5" s="13" t="s">
        <v>122</v>
      </c>
      <c r="F5" s="13" t="s">
        <v>84</v>
      </c>
      <c r="G5" s="41" t="s">
        <v>302</v>
      </c>
      <c r="H5" s="14">
        <v>1299</v>
      </c>
      <c r="I5" s="14">
        <v>2000</v>
      </c>
      <c r="J5" s="14">
        <v>0</v>
      </c>
      <c r="K5" s="15">
        <f t="shared" ref="K5:K36" si="0">SUM(H5:J5)</f>
        <v>3299</v>
      </c>
    </row>
    <row r="6" spans="1:11">
      <c r="A6" s="12" t="s">
        <v>198</v>
      </c>
      <c r="B6" s="13">
        <v>567</v>
      </c>
      <c r="C6" s="13" t="s">
        <v>94</v>
      </c>
      <c r="D6" s="13" t="s">
        <v>216</v>
      </c>
      <c r="E6" s="13" t="s">
        <v>96</v>
      </c>
      <c r="F6" s="13" t="s">
        <v>84</v>
      </c>
      <c r="G6" s="41" t="s">
        <v>97</v>
      </c>
      <c r="H6" s="14">
        <v>1545</v>
      </c>
      <c r="I6" s="14">
        <v>0</v>
      </c>
      <c r="J6" s="14">
        <v>0</v>
      </c>
      <c r="K6" s="15">
        <f t="shared" si="0"/>
        <v>1545</v>
      </c>
    </row>
    <row r="7" spans="1:11">
      <c r="A7" s="12" t="s">
        <v>232</v>
      </c>
      <c r="B7" s="13" t="s">
        <v>280</v>
      </c>
      <c r="C7" s="13" t="s">
        <v>178</v>
      </c>
      <c r="D7" s="13" t="s">
        <v>216</v>
      </c>
      <c r="E7" s="13" t="s">
        <v>251</v>
      </c>
      <c r="F7" s="13" t="s">
        <v>113</v>
      </c>
      <c r="G7" s="41" t="s">
        <v>696</v>
      </c>
      <c r="H7" s="14">
        <v>0</v>
      </c>
      <c r="I7" s="14">
        <v>0</v>
      </c>
      <c r="J7" s="14">
        <v>2890</v>
      </c>
      <c r="K7" s="15">
        <f t="shared" si="0"/>
        <v>2890</v>
      </c>
    </row>
    <row r="8" spans="1:11">
      <c r="A8" s="12" t="s">
        <v>366</v>
      </c>
      <c r="B8" s="13">
        <v>395</v>
      </c>
      <c r="C8" s="13" t="s">
        <v>374</v>
      </c>
      <c r="D8" s="13" t="s">
        <v>216</v>
      </c>
      <c r="E8" s="13" t="s">
        <v>83</v>
      </c>
      <c r="F8" s="13" t="s">
        <v>113</v>
      </c>
      <c r="G8" s="41" t="s">
        <v>382</v>
      </c>
      <c r="H8" s="14">
        <v>0</v>
      </c>
      <c r="I8" s="14">
        <v>0</v>
      </c>
      <c r="J8" s="14">
        <v>1800</v>
      </c>
      <c r="K8" s="15">
        <f t="shared" si="0"/>
        <v>1800</v>
      </c>
    </row>
    <row r="9" spans="1:11">
      <c r="A9" s="12" t="s">
        <v>366</v>
      </c>
      <c r="B9" s="13">
        <v>476</v>
      </c>
      <c r="C9" s="13" t="s">
        <v>375</v>
      </c>
      <c r="D9" s="13" t="s">
        <v>216</v>
      </c>
      <c r="E9" s="13" t="s">
        <v>376</v>
      </c>
      <c r="F9" s="13" t="s">
        <v>113</v>
      </c>
      <c r="G9" s="41" t="s">
        <v>695</v>
      </c>
      <c r="H9" s="14">
        <v>0</v>
      </c>
      <c r="I9" s="14">
        <v>0</v>
      </c>
      <c r="J9" s="14">
        <v>1050</v>
      </c>
      <c r="K9" s="15">
        <f t="shared" si="0"/>
        <v>1050</v>
      </c>
    </row>
    <row r="10" spans="1:11">
      <c r="A10" s="12" t="s">
        <v>487</v>
      </c>
      <c r="B10" s="13">
        <v>327</v>
      </c>
      <c r="C10" s="13" t="s">
        <v>138</v>
      </c>
      <c r="D10" s="13" t="s">
        <v>216</v>
      </c>
      <c r="E10" s="13" t="s">
        <v>710</v>
      </c>
      <c r="F10" s="13" t="s">
        <v>84</v>
      </c>
      <c r="G10" s="41" t="s">
        <v>785</v>
      </c>
      <c r="H10" s="14">
        <v>2060</v>
      </c>
      <c r="I10" s="14">
        <v>5600</v>
      </c>
      <c r="J10" s="14">
        <v>0</v>
      </c>
      <c r="K10" s="15">
        <f t="shared" si="0"/>
        <v>7660</v>
      </c>
    </row>
    <row r="11" spans="1:11">
      <c r="A11" s="12" t="s">
        <v>487</v>
      </c>
      <c r="B11" s="13" t="s">
        <v>515</v>
      </c>
      <c r="C11" s="13" t="s">
        <v>80</v>
      </c>
      <c r="D11" s="13" t="s">
        <v>216</v>
      </c>
      <c r="E11" s="13" t="s">
        <v>516</v>
      </c>
      <c r="F11" s="13" t="s">
        <v>84</v>
      </c>
      <c r="G11" s="40" t="s">
        <v>712</v>
      </c>
      <c r="H11" s="14">
        <v>8472</v>
      </c>
      <c r="I11" s="46">
        <v>8000</v>
      </c>
      <c r="J11" s="14">
        <v>0</v>
      </c>
      <c r="K11" s="15">
        <f t="shared" si="0"/>
        <v>16472</v>
      </c>
    </row>
    <row r="12" spans="1:11">
      <c r="A12" s="12" t="s">
        <v>487</v>
      </c>
      <c r="B12" s="13">
        <v>5913</v>
      </c>
      <c r="C12" s="13" t="s">
        <v>521</v>
      </c>
      <c r="D12" s="13" t="s">
        <v>216</v>
      </c>
      <c r="E12" s="13" t="s">
        <v>522</v>
      </c>
      <c r="F12" s="13" t="s">
        <v>113</v>
      </c>
      <c r="G12" s="40" t="s">
        <v>786</v>
      </c>
      <c r="H12" s="14">
        <v>2500</v>
      </c>
      <c r="I12" s="46">
        <v>4250</v>
      </c>
      <c r="J12" s="14">
        <v>0</v>
      </c>
      <c r="K12" s="15">
        <f t="shared" si="0"/>
        <v>6750</v>
      </c>
    </row>
    <row r="13" spans="1:11">
      <c r="A13" s="12" t="s">
        <v>487</v>
      </c>
      <c r="B13" s="13">
        <v>580</v>
      </c>
      <c r="C13" s="13" t="s">
        <v>94</v>
      </c>
      <c r="D13" s="13" t="s">
        <v>216</v>
      </c>
      <c r="E13" s="13" t="s">
        <v>96</v>
      </c>
      <c r="F13" s="13" t="s">
        <v>97</v>
      </c>
      <c r="G13" s="41" t="s">
        <v>97</v>
      </c>
      <c r="H13" s="14">
        <v>1235</v>
      </c>
      <c r="I13" s="46">
        <v>0</v>
      </c>
      <c r="J13" s="14">
        <v>0</v>
      </c>
      <c r="K13" s="15">
        <f t="shared" si="0"/>
        <v>1235</v>
      </c>
    </row>
    <row r="14" spans="1:11">
      <c r="A14" s="12" t="s">
        <v>1080</v>
      </c>
      <c r="B14" s="13">
        <v>578</v>
      </c>
      <c r="C14" s="13" t="s">
        <v>94</v>
      </c>
      <c r="D14" s="13" t="s">
        <v>216</v>
      </c>
      <c r="E14" s="13" t="s">
        <v>96</v>
      </c>
      <c r="F14" s="13" t="s">
        <v>97</v>
      </c>
      <c r="G14" s="41" t="s">
        <v>97</v>
      </c>
      <c r="H14" s="14">
        <v>2525</v>
      </c>
      <c r="I14" s="46">
        <v>0</v>
      </c>
      <c r="J14" s="14">
        <v>0</v>
      </c>
      <c r="K14" s="15">
        <f t="shared" si="0"/>
        <v>2525</v>
      </c>
    </row>
    <row r="15" spans="1:11">
      <c r="A15" s="12" t="s">
        <v>487</v>
      </c>
      <c r="B15" s="13">
        <v>579</v>
      </c>
      <c r="C15" s="13" t="s">
        <v>94</v>
      </c>
      <c r="D15" s="13" t="s">
        <v>216</v>
      </c>
      <c r="E15" s="13" t="s">
        <v>96</v>
      </c>
      <c r="F15" s="13" t="s">
        <v>97</v>
      </c>
      <c r="G15" s="41" t="s">
        <v>97</v>
      </c>
      <c r="H15" s="14">
        <v>2223</v>
      </c>
      <c r="I15" s="46">
        <v>0</v>
      </c>
      <c r="J15" s="14">
        <v>0</v>
      </c>
      <c r="K15" s="15">
        <f t="shared" si="0"/>
        <v>2223</v>
      </c>
    </row>
    <row r="16" spans="1:11">
      <c r="A16" s="12" t="s">
        <v>523</v>
      </c>
      <c r="B16" s="13" t="s">
        <v>1140</v>
      </c>
      <c r="C16" s="13" t="s">
        <v>115</v>
      </c>
      <c r="D16" s="13" t="s">
        <v>811</v>
      </c>
      <c r="E16" s="13" t="s">
        <v>425</v>
      </c>
      <c r="F16" s="13" t="s">
        <v>113</v>
      </c>
      <c r="G16" s="41" t="s">
        <v>1141</v>
      </c>
      <c r="H16" s="14">
        <v>0</v>
      </c>
      <c r="I16" s="46">
        <v>0</v>
      </c>
      <c r="J16" s="14">
        <v>2997</v>
      </c>
      <c r="K16" s="15">
        <f t="shared" si="0"/>
        <v>2997</v>
      </c>
    </row>
    <row r="17" spans="1:11">
      <c r="A17" s="12" t="s">
        <v>567</v>
      </c>
      <c r="B17" s="13">
        <v>341</v>
      </c>
      <c r="C17" s="13" t="s">
        <v>138</v>
      </c>
      <c r="D17" s="13" t="s">
        <v>221</v>
      </c>
      <c r="E17" s="13" t="s">
        <v>122</v>
      </c>
      <c r="F17" s="13" t="s">
        <v>300</v>
      </c>
      <c r="G17" s="41" t="s">
        <v>833</v>
      </c>
      <c r="H17" s="14">
        <v>3852</v>
      </c>
      <c r="I17" s="14">
        <v>500</v>
      </c>
      <c r="J17" s="14">
        <v>0</v>
      </c>
      <c r="K17" s="15">
        <f t="shared" si="0"/>
        <v>4352</v>
      </c>
    </row>
    <row r="18" spans="1:11">
      <c r="A18" s="12" t="s">
        <v>567</v>
      </c>
      <c r="B18" s="13" t="s">
        <v>570</v>
      </c>
      <c r="C18" s="13" t="s">
        <v>80</v>
      </c>
      <c r="D18" s="13" t="s">
        <v>150</v>
      </c>
      <c r="E18" s="13" t="s">
        <v>122</v>
      </c>
      <c r="F18" s="13" t="s">
        <v>108</v>
      </c>
      <c r="G18" s="41" t="s">
        <v>606</v>
      </c>
      <c r="H18" s="14">
        <v>6025</v>
      </c>
      <c r="I18" s="14">
        <v>2500</v>
      </c>
      <c r="J18" s="14">
        <v>0</v>
      </c>
      <c r="K18" s="15">
        <f t="shared" si="0"/>
        <v>8525</v>
      </c>
    </row>
    <row r="19" spans="1:11">
      <c r="A19" s="12" t="s">
        <v>567</v>
      </c>
      <c r="B19" s="13" t="s">
        <v>570</v>
      </c>
      <c r="C19" s="13" t="s">
        <v>80</v>
      </c>
      <c r="D19" s="13" t="s">
        <v>571</v>
      </c>
      <c r="E19" s="13" t="s">
        <v>122</v>
      </c>
      <c r="F19" s="13" t="s">
        <v>84</v>
      </c>
      <c r="G19" s="41" t="s">
        <v>621</v>
      </c>
      <c r="H19" s="14">
        <v>0</v>
      </c>
      <c r="I19" s="14">
        <v>2850</v>
      </c>
      <c r="J19" s="14">
        <v>0</v>
      </c>
      <c r="K19" s="15">
        <f t="shared" si="0"/>
        <v>2850</v>
      </c>
    </row>
    <row r="20" spans="1:11">
      <c r="A20" s="12" t="s">
        <v>567</v>
      </c>
      <c r="B20" s="13">
        <v>583</v>
      </c>
      <c r="C20" s="13" t="s">
        <v>94</v>
      </c>
      <c r="D20" s="13" t="s">
        <v>150</v>
      </c>
      <c r="E20" s="13" t="s">
        <v>96</v>
      </c>
      <c r="F20" s="13" t="s">
        <v>84</v>
      </c>
      <c r="G20" s="41" t="s">
        <v>97</v>
      </c>
      <c r="H20" s="14">
        <v>3737</v>
      </c>
      <c r="I20" s="14">
        <v>0</v>
      </c>
      <c r="J20" s="14">
        <v>0</v>
      </c>
      <c r="K20" s="15">
        <f t="shared" si="0"/>
        <v>3737</v>
      </c>
    </row>
    <row r="21" spans="1:11">
      <c r="A21" s="12" t="s">
        <v>567</v>
      </c>
      <c r="B21" s="13">
        <v>584</v>
      </c>
      <c r="C21" s="13" t="s">
        <v>94</v>
      </c>
      <c r="D21" s="13" t="s">
        <v>150</v>
      </c>
      <c r="E21" s="13" t="s">
        <v>96</v>
      </c>
      <c r="F21" s="13" t="s">
        <v>84</v>
      </c>
      <c r="G21" s="41" t="s">
        <v>97</v>
      </c>
      <c r="H21" s="14">
        <v>2110</v>
      </c>
      <c r="I21" s="14">
        <v>0</v>
      </c>
      <c r="J21" s="14">
        <v>0</v>
      </c>
      <c r="K21" s="15">
        <f t="shared" si="0"/>
        <v>2110</v>
      </c>
    </row>
    <row r="22" spans="1:11">
      <c r="A22" s="12" t="s">
        <v>594</v>
      </c>
      <c r="B22" s="13">
        <v>3558</v>
      </c>
      <c r="C22" s="13" t="s">
        <v>367</v>
      </c>
      <c r="D22" s="13" t="s">
        <v>615</v>
      </c>
      <c r="E22" s="13" t="s">
        <v>83</v>
      </c>
      <c r="F22" s="13" t="s">
        <v>113</v>
      </c>
      <c r="G22" s="41" t="s">
        <v>697</v>
      </c>
      <c r="H22" s="14">
        <v>0</v>
      </c>
      <c r="I22" s="14">
        <v>0</v>
      </c>
      <c r="J22" s="14">
        <v>3200</v>
      </c>
      <c r="K22" s="15">
        <f t="shared" si="0"/>
        <v>3200</v>
      </c>
    </row>
    <row r="23" spans="1:11">
      <c r="A23" s="12" t="s">
        <v>684</v>
      </c>
      <c r="B23" s="13">
        <v>60851276</v>
      </c>
      <c r="C23" s="13" t="s">
        <v>698</v>
      </c>
      <c r="D23" s="13" t="s">
        <v>699</v>
      </c>
      <c r="E23" s="13" t="s">
        <v>286</v>
      </c>
      <c r="F23" s="13" t="s">
        <v>113</v>
      </c>
      <c r="G23" s="41" t="s">
        <v>820</v>
      </c>
      <c r="H23" s="14">
        <v>0</v>
      </c>
      <c r="I23" s="14">
        <v>0</v>
      </c>
      <c r="J23" s="14">
        <v>12727</v>
      </c>
      <c r="K23" s="15">
        <f t="shared" si="0"/>
        <v>12727</v>
      </c>
    </row>
    <row r="24" spans="1:11">
      <c r="A24" s="12" t="s">
        <v>684</v>
      </c>
      <c r="B24" s="13">
        <v>373</v>
      </c>
      <c r="C24" s="13" t="s">
        <v>138</v>
      </c>
      <c r="D24" s="13" t="s">
        <v>150</v>
      </c>
      <c r="E24" s="13" t="s">
        <v>710</v>
      </c>
      <c r="F24" s="13" t="s">
        <v>84</v>
      </c>
      <c r="G24" s="41" t="s">
        <v>942</v>
      </c>
      <c r="H24" s="14">
        <v>1436</v>
      </c>
      <c r="I24" s="46">
        <v>5400</v>
      </c>
      <c r="J24" s="14">
        <v>0</v>
      </c>
      <c r="K24" s="15">
        <f t="shared" si="0"/>
        <v>6836</v>
      </c>
    </row>
    <row r="25" spans="1:11">
      <c r="A25" s="12" t="s">
        <v>684</v>
      </c>
      <c r="B25" s="13">
        <v>587</v>
      </c>
      <c r="C25" s="13" t="s">
        <v>94</v>
      </c>
      <c r="D25" s="13" t="s">
        <v>150</v>
      </c>
      <c r="E25" s="13" t="s">
        <v>96</v>
      </c>
      <c r="F25" s="13" t="s">
        <v>84</v>
      </c>
      <c r="G25" s="41" t="s">
        <v>97</v>
      </c>
      <c r="H25" s="14">
        <v>2529</v>
      </c>
      <c r="I25" s="46">
        <v>0</v>
      </c>
      <c r="J25" s="14">
        <v>0</v>
      </c>
      <c r="K25" s="15">
        <f t="shared" si="0"/>
        <v>2529</v>
      </c>
    </row>
    <row r="26" spans="1:11">
      <c r="A26" s="12" t="s">
        <v>684</v>
      </c>
      <c r="B26" s="13">
        <v>908</v>
      </c>
      <c r="C26" s="13" t="s">
        <v>1235</v>
      </c>
      <c r="D26" s="13" t="s">
        <v>150</v>
      </c>
      <c r="E26" s="13" t="s">
        <v>144</v>
      </c>
      <c r="F26" s="13" t="s">
        <v>97</v>
      </c>
      <c r="G26" s="41" t="s">
        <v>97</v>
      </c>
      <c r="H26" s="63">
        <v>150</v>
      </c>
      <c r="I26" s="46">
        <v>0</v>
      </c>
      <c r="J26" s="14">
        <v>0</v>
      </c>
      <c r="K26" s="15">
        <f t="shared" si="0"/>
        <v>150</v>
      </c>
    </row>
    <row r="27" spans="1:11">
      <c r="A27" s="12" t="s">
        <v>787</v>
      </c>
      <c r="B27" s="13">
        <v>401</v>
      </c>
      <c r="C27" s="13" t="s">
        <v>138</v>
      </c>
      <c r="D27" s="13" t="s">
        <v>811</v>
      </c>
      <c r="E27" s="13" t="s">
        <v>122</v>
      </c>
      <c r="F27" s="13" t="s">
        <v>812</v>
      </c>
      <c r="G27" s="41" t="s">
        <v>858</v>
      </c>
      <c r="H27" s="14">
        <v>5347</v>
      </c>
      <c r="I27" s="14">
        <v>0</v>
      </c>
      <c r="J27" s="14">
        <v>0</v>
      </c>
      <c r="K27" s="15">
        <f t="shared" si="0"/>
        <v>5347</v>
      </c>
    </row>
    <row r="28" spans="1:11">
      <c r="A28" s="12" t="s">
        <v>787</v>
      </c>
      <c r="B28" s="13">
        <v>401</v>
      </c>
      <c r="C28" s="13" t="s">
        <v>138</v>
      </c>
      <c r="D28" s="13" t="s">
        <v>150</v>
      </c>
      <c r="E28" s="13" t="s">
        <v>121</v>
      </c>
      <c r="F28" s="13" t="s">
        <v>365</v>
      </c>
      <c r="G28" s="41" t="s">
        <v>874</v>
      </c>
      <c r="H28" s="14">
        <v>0</v>
      </c>
      <c r="I28" s="14">
        <v>1800</v>
      </c>
      <c r="J28" s="14">
        <v>0</v>
      </c>
      <c r="K28" s="15">
        <f t="shared" si="0"/>
        <v>1800</v>
      </c>
    </row>
    <row r="29" spans="1:11">
      <c r="A29" s="12" t="s">
        <v>787</v>
      </c>
      <c r="B29" s="13">
        <v>593</v>
      </c>
      <c r="C29" s="13" t="s">
        <v>94</v>
      </c>
      <c r="D29" s="13" t="s">
        <v>811</v>
      </c>
      <c r="E29" s="13" t="s">
        <v>96</v>
      </c>
      <c r="F29" s="13" t="s">
        <v>108</v>
      </c>
      <c r="G29" s="13" t="s">
        <v>97</v>
      </c>
      <c r="H29" s="14">
        <v>1100</v>
      </c>
      <c r="I29" s="14">
        <v>0</v>
      </c>
      <c r="J29" s="14">
        <v>0</v>
      </c>
      <c r="K29" s="15">
        <f t="shared" si="0"/>
        <v>1100</v>
      </c>
    </row>
    <row r="30" spans="1:11">
      <c r="A30" s="12" t="s">
        <v>838</v>
      </c>
      <c r="B30" s="13">
        <v>594</v>
      </c>
      <c r="C30" s="13" t="s">
        <v>94</v>
      </c>
      <c r="D30" s="13" t="s">
        <v>1079</v>
      </c>
      <c r="E30" s="13" t="s">
        <v>96</v>
      </c>
      <c r="F30" s="13" t="s">
        <v>97</v>
      </c>
      <c r="G30" s="13" t="s">
        <v>97</v>
      </c>
      <c r="H30" s="14">
        <v>800</v>
      </c>
      <c r="I30" s="14">
        <v>0</v>
      </c>
      <c r="J30" s="14">
        <v>0</v>
      </c>
      <c r="K30" s="15">
        <f t="shared" si="0"/>
        <v>800</v>
      </c>
    </row>
    <row r="31" spans="1:11">
      <c r="A31" s="12" t="s">
        <v>932</v>
      </c>
      <c r="B31" s="13">
        <v>595</v>
      </c>
      <c r="C31" s="13" t="s">
        <v>94</v>
      </c>
      <c r="D31" s="13" t="s">
        <v>142</v>
      </c>
      <c r="E31" s="13" t="s">
        <v>96</v>
      </c>
      <c r="F31" s="13" t="s">
        <v>97</v>
      </c>
      <c r="G31" s="13" t="s">
        <v>97</v>
      </c>
      <c r="H31" s="14">
        <v>920</v>
      </c>
      <c r="I31" s="14">
        <v>0</v>
      </c>
      <c r="J31" s="14">
        <v>0</v>
      </c>
      <c r="K31" s="15">
        <f t="shared" si="0"/>
        <v>920</v>
      </c>
    </row>
    <row r="32" spans="1:11">
      <c r="A32" s="12" t="s">
        <v>983</v>
      </c>
      <c r="B32" s="13">
        <v>3624</v>
      </c>
      <c r="C32" s="13" t="s">
        <v>102</v>
      </c>
      <c r="D32" s="13" t="s">
        <v>150</v>
      </c>
      <c r="E32" s="13" t="s">
        <v>96</v>
      </c>
      <c r="F32" s="13" t="s">
        <v>101</v>
      </c>
      <c r="G32" s="13" t="s">
        <v>97</v>
      </c>
      <c r="H32" s="14">
        <v>1330</v>
      </c>
      <c r="I32" s="14">
        <v>0</v>
      </c>
      <c r="J32" s="14">
        <v>0</v>
      </c>
      <c r="K32" s="15">
        <f t="shared" si="0"/>
        <v>1330</v>
      </c>
    </row>
    <row r="33" spans="1:11">
      <c r="A33" s="12" t="s">
        <v>983</v>
      </c>
      <c r="B33" s="13">
        <v>7000359545</v>
      </c>
      <c r="C33" s="13" t="s">
        <v>1008</v>
      </c>
      <c r="D33" s="13" t="s">
        <v>811</v>
      </c>
      <c r="E33" s="13" t="s">
        <v>88</v>
      </c>
      <c r="F33" s="13" t="s">
        <v>300</v>
      </c>
      <c r="G33" s="41" t="s">
        <v>1219</v>
      </c>
      <c r="H33" s="14">
        <v>1925</v>
      </c>
      <c r="I33" s="14">
        <v>800</v>
      </c>
      <c r="J33" s="14">
        <v>0</v>
      </c>
      <c r="K33" s="15">
        <f t="shared" si="0"/>
        <v>2725</v>
      </c>
    </row>
    <row r="34" spans="1:11">
      <c r="A34" s="12" t="s">
        <v>983</v>
      </c>
      <c r="B34" s="13" t="s">
        <v>1178</v>
      </c>
      <c r="C34" s="13" t="s">
        <v>80</v>
      </c>
      <c r="D34" s="13" t="s">
        <v>150</v>
      </c>
      <c r="E34" s="13" t="s">
        <v>144</v>
      </c>
      <c r="F34" s="13" t="s">
        <v>97</v>
      </c>
      <c r="G34" s="41" t="s">
        <v>97</v>
      </c>
      <c r="H34" s="14">
        <v>191</v>
      </c>
      <c r="I34" s="14">
        <v>0</v>
      </c>
      <c r="J34" s="14">
        <v>0</v>
      </c>
      <c r="K34" s="15">
        <f t="shared" si="0"/>
        <v>191</v>
      </c>
    </row>
    <row r="35" spans="1:11">
      <c r="A35" s="12" t="s">
        <v>1031</v>
      </c>
      <c r="B35" s="13">
        <v>71</v>
      </c>
      <c r="C35" s="13" t="s">
        <v>1008</v>
      </c>
      <c r="D35" s="13" t="s">
        <v>811</v>
      </c>
      <c r="E35" s="13" t="s">
        <v>160</v>
      </c>
      <c r="F35" s="13" t="s">
        <v>300</v>
      </c>
      <c r="G35" s="13" t="s">
        <v>97</v>
      </c>
      <c r="H35" s="14">
        <v>140</v>
      </c>
      <c r="I35" s="14">
        <v>0</v>
      </c>
      <c r="J35" s="14">
        <v>0</v>
      </c>
      <c r="K35" s="15">
        <f t="shared" si="0"/>
        <v>140</v>
      </c>
    </row>
    <row r="36" spans="1:11" ht="15.75" thickBot="1">
      <c r="A36" s="18"/>
      <c r="B36" s="19"/>
      <c r="C36" s="19"/>
      <c r="D36" s="19"/>
      <c r="E36" s="19"/>
      <c r="F36" s="19"/>
      <c r="G36" s="20" t="s">
        <v>42</v>
      </c>
      <c r="H36" s="21">
        <f>SUM(E50:E58)</f>
        <v>80</v>
      </c>
      <c r="I36" s="21">
        <v>0</v>
      </c>
      <c r="J36" s="21">
        <v>0</v>
      </c>
      <c r="K36" s="15">
        <f t="shared" si="0"/>
        <v>80</v>
      </c>
    </row>
    <row r="37" spans="1:11" ht="16.5" thickBot="1">
      <c r="A37" s="23"/>
      <c r="B37" s="23"/>
      <c r="C37" s="23"/>
      <c r="D37" s="23"/>
      <c r="E37" s="23"/>
      <c r="F37" s="23"/>
      <c r="G37" s="24" t="s">
        <v>43</v>
      </c>
      <c r="H37" s="25">
        <f>SUM(H4:H36)</f>
        <v>53866</v>
      </c>
      <c r="I37" s="26">
        <f>SUM(I4:I36)</f>
        <v>34550</v>
      </c>
      <c r="J37" s="26">
        <f>SUM(J4:J36)</f>
        <v>24664</v>
      </c>
      <c r="K37" s="27">
        <f>SUM(K4:K36)</f>
        <v>113080</v>
      </c>
    </row>
    <row r="38" spans="1:11">
      <c r="A38" s="28"/>
      <c r="B38" s="28"/>
      <c r="C38" s="28"/>
      <c r="D38" s="28"/>
      <c r="E38" s="28"/>
      <c r="F38" s="28"/>
      <c r="G38" s="28"/>
    </row>
    <row r="39" spans="1:11">
      <c r="A39" s="28"/>
      <c r="B39" s="28"/>
      <c r="C39" s="28"/>
      <c r="D39" s="28"/>
      <c r="E39" s="28"/>
      <c r="F39" s="28"/>
      <c r="G39" s="28"/>
    </row>
    <row r="40" spans="1:11">
      <c r="A40" s="28"/>
      <c r="B40" s="28"/>
      <c r="C40" s="28"/>
      <c r="D40" s="28"/>
      <c r="E40" s="28"/>
      <c r="F40" s="28"/>
      <c r="G40" s="28"/>
    </row>
    <row r="41" spans="1:11">
      <c r="A41" s="28"/>
      <c r="B41" s="28"/>
      <c r="C41" s="28"/>
      <c r="D41" s="28"/>
      <c r="E41" s="28"/>
      <c r="F41" s="28"/>
      <c r="G41" s="28"/>
    </row>
    <row r="42" spans="1:11">
      <c r="A42" s="28"/>
      <c r="B42" s="28"/>
      <c r="C42" s="28"/>
      <c r="D42" s="28"/>
      <c r="E42" s="28"/>
      <c r="F42" s="28"/>
      <c r="G42" s="28"/>
    </row>
    <row r="43" spans="1:11">
      <c r="A43" s="28"/>
      <c r="B43" s="28"/>
      <c r="C43" s="28"/>
      <c r="D43" s="28"/>
      <c r="E43" s="28"/>
      <c r="F43" s="28"/>
      <c r="G43" s="28"/>
    </row>
    <row r="44" spans="1:11">
      <c r="A44" s="28"/>
      <c r="B44" s="28"/>
      <c r="C44" s="28"/>
      <c r="D44" s="28"/>
      <c r="E44" s="28"/>
      <c r="F44" s="28"/>
      <c r="G44" s="28"/>
    </row>
    <row r="45" spans="1:11">
      <c r="A45" s="28"/>
      <c r="B45" s="28"/>
      <c r="C45" s="28"/>
      <c r="D45" s="28"/>
      <c r="E45" s="28"/>
      <c r="F45" s="28"/>
      <c r="G45" s="28"/>
    </row>
    <row r="46" spans="1:11" ht="15.75" thickBot="1">
      <c r="A46" s="28"/>
      <c r="B46" s="28"/>
      <c r="C46" s="28"/>
      <c r="D46" s="28"/>
      <c r="E46" s="28"/>
      <c r="F46" s="28"/>
      <c r="G46" s="28"/>
    </row>
    <row r="47" spans="1:11" ht="19.5" thickBot="1">
      <c r="A47" s="28"/>
      <c r="B47" s="72" t="s">
        <v>44</v>
      </c>
      <c r="C47" s="73"/>
      <c r="D47" s="73"/>
      <c r="E47" s="74"/>
      <c r="F47" s="28"/>
      <c r="G47" s="28"/>
    </row>
    <row r="48" spans="1:11" ht="16.5" thickBot="1">
      <c r="A48" s="28"/>
      <c r="B48" s="29"/>
      <c r="C48" s="30"/>
      <c r="D48" s="30"/>
      <c r="E48" s="31"/>
      <c r="F48" s="28"/>
      <c r="G48" s="28"/>
    </row>
    <row r="49" spans="1:7" ht="16.5" thickBot="1">
      <c r="A49" s="28"/>
      <c r="B49" s="32" t="s">
        <v>31</v>
      </c>
      <c r="C49" s="33" t="s">
        <v>45</v>
      </c>
      <c r="D49" s="32" t="s">
        <v>46</v>
      </c>
      <c r="E49" s="34" t="s">
        <v>47</v>
      </c>
      <c r="F49" s="28"/>
      <c r="G49" s="28"/>
    </row>
    <row r="50" spans="1:7">
      <c r="A50" s="28"/>
      <c r="B50" s="12" t="s">
        <v>787</v>
      </c>
      <c r="C50" s="13">
        <v>72</v>
      </c>
      <c r="D50" s="13" t="s">
        <v>813</v>
      </c>
      <c r="E50" s="35">
        <v>80</v>
      </c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 ht="15.75" thickBot="1">
      <c r="A70" s="28"/>
      <c r="B70" s="37"/>
      <c r="C70" s="38"/>
      <c r="D70" s="38"/>
      <c r="E70" s="39"/>
    </row>
    <row r="71" spans="1:7">
      <c r="A71" s="28"/>
      <c r="B71" s="28"/>
    </row>
    <row r="72" spans="1:7">
      <c r="A72" s="28"/>
      <c r="B72" s="28"/>
    </row>
    <row r="73" spans="1:7">
      <c r="A73" s="28"/>
      <c r="B73" s="28"/>
    </row>
    <row r="74" spans="1:7">
      <c r="A74" s="28"/>
      <c r="B74" s="28"/>
    </row>
    <row r="75" spans="1:7">
      <c r="A75" s="28"/>
      <c r="B75" s="28"/>
    </row>
    <row r="76" spans="1:7">
      <c r="A76" s="28"/>
      <c r="B76" s="28"/>
    </row>
    <row r="77" spans="1:7">
      <c r="A77" s="28"/>
      <c r="B77" s="28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</row>
    <row r="213" spans="1:2">
      <c r="A213" s="28"/>
    </row>
    <row r="214" spans="1:2">
      <c r="A214" s="28"/>
    </row>
    <row r="215" spans="1:2">
      <c r="A215" s="28"/>
    </row>
    <row r="216" spans="1:2">
      <c r="A216" s="28"/>
    </row>
    <row r="217" spans="1:2">
      <c r="A217" s="28"/>
    </row>
    <row r="218" spans="1:2">
      <c r="A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</sheetData>
  <mergeCells count="2">
    <mergeCell ref="A1:K1"/>
    <mergeCell ref="B47:E4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6"/>
  <sheetViews>
    <sheetView workbookViewId="0">
      <selection activeCell="K34" sqref="K3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232</v>
      </c>
      <c r="B4" s="13" t="s">
        <v>278</v>
      </c>
      <c r="C4" s="13" t="s">
        <v>80</v>
      </c>
      <c r="D4" s="13" t="s">
        <v>279</v>
      </c>
      <c r="E4" s="13" t="s">
        <v>122</v>
      </c>
      <c r="F4" s="13" t="s">
        <v>106</v>
      </c>
      <c r="G4" s="41" t="s">
        <v>314</v>
      </c>
      <c r="H4" s="14">
        <v>2701</v>
      </c>
      <c r="I4" s="14">
        <v>1800</v>
      </c>
      <c r="J4" s="14">
        <v>0</v>
      </c>
      <c r="K4" s="15">
        <f>SUM(H4:J4)</f>
        <v>4501</v>
      </c>
    </row>
    <row r="5" spans="1:11">
      <c r="A5" s="12" t="s">
        <v>406</v>
      </c>
      <c r="B5" s="13" t="s">
        <v>586</v>
      </c>
      <c r="C5" s="13" t="s">
        <v>135</v>
      </c>
      <c r="D5" s="13" t="s">
        <v>279</v>
      </c>
      <c r="E5" s="13" t="s">
        <v>206</v>
      </c>
      <c r="F5" s="13" t="s">
        <v>106</v>
      </c>
      <c r="G5" s="41" t="s">
        <v>550</v>
      </c>
      <c r="H5" s="14">
        <v>3517</v>
      </c>
      <c r="I5" s="14">
        <v>450</v>
      </c>
      <c r="J5" s="14">
        <v>0</v>
      </c>
      <c r="K5" s="15">
        <f t="shared" ref="K5:K26" si="0">SUM(H5:J5)</f>
        <v>3967</v>
      </c>
    </row>
    <row r="6" spans="1:11">
      <c r="A6" s="12" t="s">
        <v>406</v>
      </c>
      <c r="B6" s="13" t="s">
        <v>586</v>
      </c>
      <c r="C6" s="13" t="s">
        <v>135</v>
      </c>
      <c r="D6" s="13" t="s">
        <v>422</v>
      </c>
      <c r="E6" s="13" t="s">
        <v>206</v>
      </c>
      <c r="F6" s="13" t="s">
        <v>106</v>
      </c>
      <c r="G6" s="41" t="s">
        <v>573</v>
      </c>
      <c r="H6" s="14">
        <v>0</v>
      </c>
      <c r="I6" s="14">
        <v>400</v>
      </c>
      <c r="J6" s="14">
        <v>0</v>
      </c>
      <c r="K6" s="15">
        <f t="shared" si="0"/>
        <v>400</v>
      </c>
    </row>
    <row r="7" spans="1:11">
      <c r="A7" s="12" t="s">
        <v>406</v>
      </c>
      <c r="B7" s="13" t="s">
        <v>586</v>
      </c>
      <c r="C7" s="13" t="s">
        <v>135</v>
      </c>
      <c r="D7" s="13" t="s">
        <v>423</v>
      </c>
      <c r="E7" s="13" t="s">
        <v>206</v>
      </c>
      <c r="F7" s="13" t="s">
        <v>106</v>
      </c>
      <c r="G7" s="41" t="s">
        <v>551</v>
      </c>
      <c r="H7" s="14">
        <v>0</v>
      </c>
      <c r="I7" s="14">
        <v>450</v>
      </c>
      <c r="J7" s="14">
        <v>0</v>
      </c>
      <c r="K7" s="15">
        <f t="shared" si="0"/>
        <v>450</v>
      </c>
    </row>
    <row r="8" spans="1:11">
      <c r="A8" s="12" t="s">
        <v>406</v>
      </c>
      <c r="B8" s="13" t="s">
        <v>586</v>
      </c>
      <c r="C8" s="13" t="s">
        <v>135</v>
      </c>
      <c r="D8" s="13" t="s">
        <v>424</v>
      </c>
      <c r="E8" s="13" t="s">
        <v>206</v>
      </c>
      <c r="F8" s="13" t="s">
        <v>106</v>
      </c>
      <c r="G8" s="41" t="s">
        <v>552</v>
      </c>
      <c r="H8" s="14">
        <v>0</v>
      </c>
      <c r="I8" s="14">
        <v>400</v>
      </c>
      <c r="J8" s="14">
        <v>0</v>
      </c>
      <c r="K8" s="15">
        <f t="shared" si="0"/>
        <v>400</v>
      </c>
    </row>
    <row r="9" spans="1:11">
      <c r="A9" s="12" t="s">
        <v>406</v>
      </c>
      <c r="B9" s="13">
        <v>3365</v>
      </c>
      <c r="C9" s="13" t="s">
        <v>123</v>
      </c>
      <c r="D9" s="13" t="s">
        <v>279</v>
      </c>
      <c r="E9" s="13" t="s">
        <v>207</v>
      </c>
      <c r="F9" s="13" t="s">
        <v>106</v>
      </c>
      <c r="G9" s="41" t="s">
        <v>553</v>
      </c>
      <c r="H9" s="14">
        <v>7930</v>
      </c>
      <c r="I9" s="14">
        <v>2950</v>
      </c>
      <c r="J9" s="14">
        <v>0</v>
      </c>
      <c r="K9" s="15">
        <f t="shared" si="0"/>
        <v>10880</v>
      </c>
    </row>
    <row r="10" spans="1:11">
      <c r="A10" s="12" t="s">
        <v>406</v>
      </c>
      <c r="B10" s="13">
        <v>3365</v>
      </c>
      <c r="C10" s="13" t="s">
        <v>123</v>
      </c>
      <c r="D10" s="13" t="s">
        <v>424</v>
      </c>
      <c r="E10" s="13" t="s">
        <v>730</v>
      </c>
      <c r="F10" s="13" t="s">
        <v>106</v>
      </c>
      <c r="G10" s="41" t="s">
        <v>732</v>
      </c>
      <c r="H10" s="14">
        <v>0</v>
      </c>
      <c r="I10" s="14">
        <v>3000</v>
      </c>
      <c r="J10" s="14">
        <v>0</v>
      </c>
      <c r="K10" s="15">
        <f t="shared" si="0"/>
        <v>3000</v>
      </c>
    </row>
    <row r="11" spans="1:11">
      <c r="A11" s="12" t="s">
        <v>406</v>
      </c>
      <c r="B11" s="13">
        <v>3365</v>
      </c>
      <c r="C11" s="13" t="s">
        <v>123</v>
      </c>
      <c r="D11" s="13" t="s">
        <v>423</v>
      </c>
      <c r="E11" s="13" t="s">
        <v>733</v>
      </c>
      <c r="F11" s="13" t="s">
        <v>106</v>
      </c>
      <c r="G11" s="41" t="s">
        <v>554</v>
      </c>
      <c r="H11" s="14">
        <v>0</v>
      </c>
      <c r="I11" s="14">
        <v>2450</v>
      </c>
      <c r="J11" s="14">
        <v>0</v>
      </c>
      <c r="K11" s="15">
        <f t="shared" si="0"/>
        <v>2450</v>
      </c>
    </row>
    <row r="12" spans="1:11">
      <c r="A12" s="12" t="s">
        <v>406</v>
      </c>
      <c r="B12" s="13">
        <v>3365</v>
      </c>
      <c r="C12" s="13" t="s">
        <v>123</v>
      </c>
      <c r="D12" s="13" t="s">
        <v>422</v>
      </c>
      <c r="E12" s="13" t="s">
        <v>122</v>
      </c>
      <c r="F12" s="13" t="s">
        <v>106</v>
      </c>
      <c r="G12" s="41" t="s">
        <v>572</v>
      </c>
      <c r="H12" s="14">
        <v>0</v>
      </c>
      <c r="I12" s="14">
        <v>3000</v>
      </c>
      <c r="J12" s="14">
        <v>0</v>
      </c>
      <c r="K12" s="15">
        <f t="shared" si="0"/>
        <v>3000</v>
      </c>
    </row>
    <row r="13" spans="1:11">
      <c r="A13" s="12" t="s">
        <v>406</v>
      </c>
      <c r="B13" s="13">
        <v>3549</v>
      </c>
      <c r="C13" s="13" t="s">
        <v>102</v>
      </c>
      <c r="D13" s="13" t="s">
        <v>279</v>
      </c>
      <c r="E13" s="13" t="s">
        <v>96</v>
      </c>
      <c r="F13" s="13" t="s">
        <v>97</v>
      </c>
      <c r="G13" s="41" t="s">
        <v>97</v>
      </c>
      <c r="H13" s="14">
        <v>540</v>
      </c>
      <c r="I13" s="14">
        <v>0</v>
      </c>
      <c r="J13" s="14">
        <v>0</v>
      </c>
      <c r="K13" s="15">
        <f t="shared" si="0"/>
        <v>540</v>
      </c>
    </row>
    <row r="14" spans="1:11">
      <c r="A14" s="12" t="s">
        <v>452</v>
      </c>
      <c r="B14" s="13">
        <v>3368</v>
      </c>
      <c r="C14" s="13" t="s">
        <v>123</v>
      </c>
      <c r="D14" s="13" t="s">
        <v>468</v>
      </c>
      <c r="E14" s="13" t="s">
        <v>122</v>
      </c>
      <c r="F14" s="13" t="s">
        <v>108</v>
      </c>
      <c r="G14" s="41" t="s">
        <v>796</v>
      </c>
      <c r="H14" s="14">
        <v>6820</v>
      </c>
      <c r="I14" s="14">
        <v>3500</v>
      </c>
      <c r="J14" s="14">
        <v>0</v>
      </c>
      <c r="K14" s="15">
        <f t="shared" si="0"/>
        <v>10320</v>
      </c>
    </row>
    <row r="15" spans="1:11">
      <c r="A15" s="12" t="s">
        <v>487</v>
      </c>
      <c r="B15" s="13" t="s">
        <v>505</v>
      </c>
      <c r="C15" s="13" t="s">
        <v>80</v>
      </c>
      <c r="D15" s="13" t="s">
        <v>424</v>
      </c>
      <c r="E15" s="13" t="s">
        <v>141</v>
      </c>
      <c r="F15" s="13" t="s">
        <v>106</v>
      </c>
      <c r="G15" s="41" t="s">
        <v>731</v>
      </c>
      <c r="H15" s="14">
        <v>11063</v>
      </c>
      <c r="I15" s="14">
        <v>1000</v>
      </c>
      <c r="J15" s="14">
        <v>0</v>
      </c>
      <c r="K15" s="15">
        <f t="shared" si="0"/>
        <v>12063</v>
      </c>
    </row>
    <row r="16" spans="1:11">
      <c r="A16" s="12" t="s">
        <v>487</v>
      </c>
      <c r="B16" s="13" t="s">
        <v>505</v>
      </c>
      <c r="C16" s="13" t="s">
        <v>80</v>
      </c>
      <c r="D16" s="13" t="s">
        <v>506</v>
      </c>
      <c r="E16" s="13" t="s">
        <v>122</v>
      </c>
      <c r="F16" s="13" t="s">
        <v>108</v>
      </c>
      <c r="G16" s="41" t="s">
        <v>795</v>
      </c>
      <c r="H16" s="14">
        <v>0</v>
      </c>
      <c r="I16" s="14">
        <v>4000</v>
      </c>
      <c r="J16" s="14">
        <v>0</v>
      </c>
      <c r="K16" s="15">
        <f t="shared" si="0"/>
        <v>4000</v>
      </c>
    </row>
    <row r="17" spans="1:11">
      <c r="A17" s="12" t="s">
        <v>487</v>
      </c>
      <c r="B17" s="13" t="s">
        <v>505</v>
      </c>
      <c r="C17" s="13" t="s">
        <v>80</v>
      </c>
      <c r="D17" s="13" t="s">
        <v>507</v>
      </c>
      <c r="E17" s="13" t="s">
        <v>122</v>
      </c>
      <c r="F17" s="13" t="s">
        <v>101</v>
      </c>
      <c r="G17" s="41" t="s">
        <v>670</v>
      </c>
      <c r="H17" s="14">
        <v>0</v>
      </c>
      <c r="I17" s="14">
        <v>3000</v>
      </c>
      <c r="J17" s="14">
        <v>0</v>
      </c>
      <c r="K17" s="15">
        <f t="shared" si="0"/>
        <v>3000</v>
      </c>
    </row>
    <row r="18" spans="1:11">
      <c r="A18" s="12" t="s">
        <v>487</v>
      </c>
      <c r="B18" s="13" t="s">
        <v>517</v>
      </c>
      <c r="C18" s="13" t="s">
        <v>80</v>
      </c>
      <c r="D18" s="13" t="s">
        <v>507</v>
      </c>
      <c r="E18" s="13" t="s">
        <v>121</v>
      </c>
      <c r="F18" s="13" t="s">
        <v>101</v>
      </c>
      <c r="G18" s="41" t="s">
        <v>545</v>
      </c>
      <c r="H18" s="14">
        <v>321</v>
      </c>
      <c r="I18" s="14">
        <v>1000</v>
      </c>
      <c r="J18" s="14">
        <v>0</v>
      </c>
      <c r="K18" s="15">
        <f t="shared" si="0"/>
        <v>1321</v>
      </c>
    </row>
    <row r="19" spans="1:11">
      <c r="A19" s="12" t="s">
        <v>523</v>
      </c>
      <c r="B19" s="13">
        <v>438</v>
      </c>
      <c r="C19" s="13" t="s">
        <v>103</v>
      </c>
      <c r="D19" s="13" t="s">
        <v>507</v>
      </c>
      <c r="E19" s="13" t="s">
        <v>121</v>
      </c>
      <c r="F19" s="13" t="s">
        <v>101</v>
      </c>
      <c r="G19" s="41" t="s">
        <v>546</v>
      </c>
      <c r="H19" s="14">
        <v>397</v>
      </c>
      <c r="I19" s="14">
        <v>1000</v>
      </c>
      <c r="J19" s="14">
        <v>0</v>
      </c>
      <c r="K19" s="15">
        <f t="shared" si="0"/>
        <v>1397</v>
      </c>
    </row>
    <row r="20" spans="1:11">
      <c r="A20" s="12" t="s">
        <v>523</v>
      </c>
      <c r="B20" s="13">
        <v>441</v>
      </c>
      <c r="C20" s="13" t="s">
        <v>103</v>
      </c>
      <c r="D20" s="13" t="s">
        <v>507</v>
      </c>
      <c r="E20" s="13" t="s">
        <v>547</v>
      </c>
      <c r="F20" s="13" t="s">
        <v>101</v>
      </c>
      <c r="G20" s="41" t="s">
        <v>827</v>
      </c>
      <c r="H20" s="14">
        <v>2643</v>
      </c>
      <c r="I20" s="46">
        <v>4000</v>
      </c>
      <c r="J20" s="14">
        <v>0</v>
      </c>
      <c r="K20" s="15">
        <f t="shared" si="0"/>
        <v>6643</v>
      </c>
    </row>
    <row r="21" spans="1:11">
      <c r="A21" s="12" t="s">
        <v>567</v>
      </c>
      <c r="B21" s="13"/>
      <c r="C21" s="13" t="s">
        <v>568</v>
      </c>
      <c r="D21" s="13" t="s">
        <v>279</v>
      </c>
      <c r="E21" s="13" t="s">
        <v>613</v>
      </c>
      <c r="F21" s="13" t="s">
        <v>113</v>
      </c>
      <c r="G21" s="41" t="s">
        <v>614</v>
      </c>
      <c r="H21" s="14">
        <v>0</v>
      </c>
      <c r="I21" s="14">
        <v>0</v>
      </c>
      <c r="J21" s="14">
        <v>44335</v>
      </c>
      <c r="K21" s="15">
        <f t="shared" si="0"/>
        <v>44335</v>
      </c>
    </row>
    <row r="22" spans="1:11">
      <c r="A22" s="12" t="s">
        <v>594</v>
      </c>
      <c r="B22" s="13">
        <v>3568</v>
      </c>
      <c r="C22" s="13" t="s">
        <v>102</v>
      </c>
      <c r="D22" s="13" t="s">
        <v>669</v>
      </c>
      <c r="E22" s="13" t="s">
        <v>96</v>
      </c>
      <c r="F22" s="13" t="s">
        <v>97</v>
      </c>
      <c r="G22" s="13" t="s">
        <v>97</v>
      </c>
      <c r="H22" s="14">
        <v>1382</v>
      </c>
      <c r="I22" s="14">
        <v>0</v>
      </c>
      <c r="J22" s="14">
        <v>0</v>
      </c>
      <c r="K22" s="15">
        <f t="shared" si="0"/>
        <v>1382</v>
      </c>
    </row>
    <row r="23" spans="1:11">
      <c r="A23" s="12" t="s">
        <v>787</v>
      </c>
      <c r="B23" s="13" t="s">
        <v>815</v>
      </c>
      <c r="C23" s="13" t="s">
        <v>80</v>
      </c>
      <c r="D23" s="13" t="s">
        <v>816</v>
      </c>
      <c r="E23" s="13" t="s">
        <v>121</v>
      </c>
      <c r="F23" s="13" t="s">
        <v>108</v>
      </c>
      <c r="G23" s="41" t="s">
        <v>982</v>
      </c>
      <c r="H23" s="14">
        <v>1225</v>
      </c>
      <c r="I23" s="14">
        <v>2000</v>
      </c>
      <c r="J23" s="14">
        <v>0</v>
      </c>
      <c r="K23" s="15">
        <f t="shared" si="0"/>
        <v>3225</v>
      </c>
    </row>
    <row r="24" spans="1:11">
      <c r="A24" s="12" t="s">
        <v>787</v>
      </c>
      <c r="B24" s="13">
        <v>3585</v>
      </c>
      <c r="C24" s="13" t="s">
        <v>102</v>
      </c>
      <c r="D24" s="13" t="s">
        <v>816</v>
      </c>
      <c r="E24" s="13" t="s">
        <v>96</v>
      </c>
      <c r="F24" s="13" t="s">
        <v>101</v>
      </c>
      <c r="G24" s="13" t="s">
        <v>97</v>
      </c>
      <c r="H24" s="14">
        <v>610</v>
      </c>
      <c r="I24" s="14">
        <v>0</v>
      </c>
      <c r="J24" s="14">
        <v>0</v>
      </c>
      <c r="K24" s="15">
        <f t="shared" si="0"/>
        <v>610</v>
      </c>
    </row>
    <row r="25" spans="1:11">
      <c r="A25" s="12" t="s">
        <v>787</v>
      </c>
      <c r="B25" s="13" t="s">
        <v>1175</v>
      </c>
      <c r="C25" s="13" t="s">
        <v>80</v>
      </c>
      <c r="D25" s="13" t="s">
        <v>507</v>
      </c>
      <c r="E25" s="13" t="s">
        <v>144</v>
      </c>
      <c r="F25" s="13" t="s">
        <v>97</v>
      </c>
      <c r="G25" s="13" t="s">
        <v>97</v>
      </c>
      <c r="H25" s="14">
        <v>764</v>
      </c>
      <c r="I25" s="14">
        <v>0</v>
      </c>
      <c r="J25" s="14">
        <v>0</v>
      </c>
      <c r="K25" s="15">
        <f t="shared" si="0"/>
        <v>764</v>
      </c>
    </row>
    <row r="26" spans="1:11" ht="15.75" thickBot="1">
      <c r="A26" s="18"/>
      <c r="B26" s="19"/>
      <c r="C26" s="19"/>
      <c r="D26" s="19"/>
      <c r="E26" s="19"/>
      <c r="F26" s="19"/>
      <c r="G26" s="20" t="s">
        <v>42</v>
      </c>
      <c r="H26" s="21">
        <f>SUM(E40:E50)</f>
        <v>1750</v>
      </c>
      <c r="I26" s="21">
        <v>0</v>
      </c>
      <c r="J26" s="21">
        <v>0</v>
      </c>
      <c r="K26" s="15">
        <f t="shared" si="0"/>
        <v>1750</v>
      </c>
    </row>
    <row r="27" spans="1:11" ht="16.5" thickBot="1">
      <c r="A27" s="23"/>
      <c r="B27" s="23"/>
      <c r="C27" s="23"/>
      <c r="D27" s="23"/>
      <c r="E27" s="23"/>
      <c r="F27" s="23"/>
      <c r="G27" s="24" t="s">
        <v>43</v>
      </c>
      <c r="H27" s="25">
        <f>SUM(H4:H26)</f>
        <v>41663</v>
      </c>
      <c r="I27" s="26">
        <f>SUM(I4:I26)</f>
        <v>34400</v>
      </c>
      <c r="J27" s="26">
        <f>SUM(J4:J26)</f>
        <v>44335</v>
      </c>
      <c r="K27" s="27">
        <f>SUM(K4:K26)</f>
        <v>120398</v>
      </c>
    </row>
    <row r="28" spans="1:11">
      <c r="A28" s="28"/>
      <c r="B28" s="28"/>
      <c r="C28" s="28"/>
      <c r="D28" s="28"/>
      <c r="E28" s="28"/>
      <c r="F28" s="28"/>
      <c r="G28" s="28"/>
    </row>
    <row r="29" spans="1:11">
      <c r="A29" s="28"/>
      <c r="B29" s="28"/>
      <c r="C29" s="28"/>
      <c r="D29" s="28"/>
      <c r="E29" s="28"/>
      <c r="F29" s="28"/>
      <c r="G29" s="28"/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 ht="15.75" thickBot="1">
      <c r="A36" s="28"/>
      <c r="B36" s="28"/>
      <c r="C36" s="28"/>
      <c r="D36" s="28"/>
      <c r="E36" s="28"/>
      <c r="F36" s="28"/>
      <c r="G36" s="28"/>
    </row>
    <row r="37" spans="1:7" ht="19.5" thickBot="1">
      <c r="A37" s="28"/>
      <c r="B37" s="72" t="s">
        <v>44</v>
      </c>
      <c r="C37" s="73"/>
      <c r="D37" s="73"/>
      <c r="E37" s="74"/>
      <c r="F37" s="28"/>
      <c r="G37" s="28"/>
    </row>
    <row r="38" spans="1:7" ht="16.5" thickBot="1">
      <c r="A38" s="28"/>
      <c r="B38" s="29"/>
      <c r="C38" s="30"/>
      <c r="D38" s="30"/>
      <c r="E38" s="31"/>
      <c r="F38" s="28"/>
      <c r="G38" s="28"/>
    </row>
    <row r="39" spans="1:7" ht="16.5" thickBot="1">
      <c r="A39" s="28"/>
      <c r="B39" s="32" t="s">
        <v>31</v>
      </c>
      <c r="C39" s="33" t="s">
        <v>45</v>
      </c>
      <c r="D39" s="32" t="s">
        <v>46</v>
      </c>
      <c r="E39" s="34" t="s">
        <v>47</v>
      </c>
      <c r="F39" s="28"/>
      <c r="G39" s="28"/>
    </row>
    <row r="40" spans="1:7">
      <c r="A40" s="28"/>
      <c r="B40" s="12" t="s">
        <v>487</v>
      </c>
      <c r="C40" s="13">
        <v>3184</v>
      </c>
      <c r="D40" s="13" t="s">
        <v>259</v>
      </c>
      <c r="E40" s="35">
        <v>1000</v>
      </c>
      <c r="F40" s="28"/>
      <c r="G40" s="28"/>
    </row>
    <row r="41" spans="1:7">
      <c r="A41" s="28"/>
      <c r="B41" s="16" t="s">
        <v>406</v>
      </c>
      <c r="C41" s="17">
        <v>497</v>
      </c>
      <c r="D41" s="17" t="s">
        <v>737</v>
      </c>
      <c r="E41" s="36">
        <v>300</v>
      </c>
      <c r="F41" s="28"/>
      <c r="G41" s="28"/>
    </row>
    <row r="42" spans="1:7">
      <c r="A42" s="28"/>
      <c r="B42" s="16" t="s">
        <v>406</v>
      </c>
      <c r="C42" s="17">
        <v>496</v>
      </c>
      <c r="D42" s="17" t="s">
        <v>737</v>
      </c>
      <c r="E42" s="36">
        <v>300</v>
      </c>
      <c r="F42" s="28"/>
      <c r="G42" s="28"/>
    </row>
    <row r="43" spans="1:7">
      <c r="A43" s="28"/>
      <c r="B43" s="16" t="s">
        <v>787</v>
      </c>
      <c r="C43" s="17" t="s">
        <v>97</v>
      </c>
      <c r="D43" s="17" t="s">
        <v>386</v>
      </c>
      <c r="E43" s="36">
        <v>150</v>
      </c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 ht="15.75" thickBot="1">
      <c r="A60" s="28"/>
      <c r="B60" s="37"/>
      <c r="C60" s="38"/>
      <c r="D60" s="38"/>
      <c r="E60" s="39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1"/>
  <sheetViews>
    <sheetView topLeftCell="A4" workbookViewId="0">
      <selection activeCell="F22" sqref="F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9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</row>
    <row r="4" spans="1:11">
      <c r="A4" s="12" t="s">
        <v>117</v>
      </c>
      <c r="B4" s="13" t="s">
        <v>118</v>
      </c>
      <c r="C4" s="13" t="s">
        <v>80</v>
      </c>
      <c r="D4" s="13" t="s">
        <v>119</v>
      </c>
      <c r="E4" s="13" t="s">
        <v>121</v>
      </c>
      <c r="F4" s="13" t="s">
        <v>101</v>
      </c>
      <c r="G4" s="41" t="s">
        <v>146</v>
      </c>
      <c r="H4" s="14">
        <v>5354</v>
      </c>
      <c r="I4" s="14">
        <v>1200</v>
      </c>
      <c r="J4" s="14">
        <v>0</v>
      </c>
      <c r="K4" s="15">
        <f>SUM(H4:J4)</f>
        <v>6554</v>
      </c>
    </row>
    <row r="5" spans="1:11">
      <c r="A5" s="12" t="s">
        <v>117</v>
      </c>
      <c r="B5" s="13" t="s">
        <v>118</v>
      </c>
      <c r="C5" s="13" t="s">
        <v>80</v>
      </c>
      <c r="D5" s="13" t="s">
        <v>120</v>
      </c>
      <c r="E5" s="13" t="s">
        <v>122</v>
      </c>
      <c r="F5" s="13" t="s">
        <v>106</v>
      </c>
      <c r="G5" s="41" t="s">
        <v>145</v>
      </c>
      <c r="H5" s="14">
        <v>0</v>
      </c>
      <c r="I5" s="14">
        <v>3000</v>
      </c>
      <c r="J5" s="14">
        <v>0</v>
      </c>
      <c r="K5" s="15">
        <f t="shared" ref="K5:K31" si="0">SUM(H5:J5)</f>
        <v>3000</v>
      </c>
    </row>
    <row r="6" spans="1:11">
      <c r="A6" s="12" t="s">
        <v>125</v>
      </c>
      <c r="B6" s="13">
        <v>3508</v>
      </c>
      <c r="C6" s="13" t="s">
        <v>102</v>
      </c>
      <c r="D6" s="13" t="s">
        <v>119</v>
      </c>
      <c r="E6" s="13" t="s">
        <v>96</v>
      </c>
      <c r="F6" s="13" t="s">
        <v>101</v>
      </c>
      <c r="G6" s="13" t="s">
        <v>97</v>
      </c>
      <c r="H6" s="14">
        <v>830</v>
      </c>
      <c r="I6" s="14">
        <v>0</v>
      </c>
      <c r="J6" s="14">
        <v>0</v>
      </c>
      <c r="K6" s="15">
        <f t="shared" si="0"/>
        <v>830</v>
      </c>
    </row>
    <row r="7" spans="1:11">
      <c r="A7" s="12" t="s">
        <v>155</v>
      </c>
      <c r="B7" s="13" t="s">
        <v>161</v>
      </c>
      <c r="C7" s="13" t="s">
        <v>80</v>
      </c>
      <c r="D7" s="13" t="s">
        <v>120</v>
      </c>
      <c r="E7" s="13" t="s">
        <v>122</v>
      </c>
      <c r="F7" s="13" t="s">
        <v>106</v>
      </c>
      <c r="G7" s="41" t="s">
        <v>194</v>
      </c>
      <c r="H7" s="14">
        <v>6753</v>
      </c>
      <c r="I7" s="14">
        <v>1500</v>
      </c>
      <c r="J7" s="14">
        <v>0</v>
      </c>
      <c r="K7" s="15">
        <f t="shared" si="0"/>
        <v>8253</v>
      </c>
    </row>
    <row r="8" spans="1:11">
      <c r="A8" s="12" t="s">
        <v>155</v>
      </c>
      <c r="B8" s="13" t="s">
        <v>161</v>
      </c>
      <c r="C8" s="13" t="s">
        <v>80</v>
      </c>
      <c r="D8" s="13" t="s">
        <v>119</v>
      </c>
      <c r="E8" s="13" t="s">
        <v>83</v>
      </c>
      <c r="F8" s="13" t="s">
        <v>84</v>
      </c>
      <c r="G8" s="41" t="s">
        <v>190</v>
      </c>
      <c r="H8" s="14">
        <v>0</v>
      </c>
      <c r="I8" s="14">
        <v>300</v>
      </c>
      <c r="J8" s="14">
        <v>0</v>
      </c>
      <c r="K8" s="15">
        <f t="shared" si="0"/>
        <v>300</v>
      </c>
    </row>
    <row r="9" spans="1:11">
      <c r="A9" s="12" t="s">
        <v>155</v>
      </c>
      <c r="B9" s="13">
        <v>3521</v>
      </c>
      <c r="C9" s="13" t="s">
        <v>102</v>
      </c>
      <c r="D9" s="13" t="s">
        <v>119</v>
      </c>
      <c r="E9" s="13" t="s">
        <v>96</v>
      </c>
      <c r="F9" s="13" t="s">
        <v>101</v>
      </c>
      <c r="G9" s="13" t="s">
        <v>97</v>
      </c>
      <c r="H9" s="14">
        <v>1230</v>
      </c>
      <c r="I9" s="14">
        <v>0</v>
      </c>
      <c r="J9" s="14">
        <v>0</v>
      </c>
      <c r="K9" s="15">
        <f t="shared" si="0"/>
        <v>1230</v>
      </c>
    </row>
    <row r="10" spans="1:11">
      <c r="A10" s="12" t="s">
        <v>155</v>
      </c>
      <c r="B10" s="13" t="s">
        <v>170</v>
      </c>
      <c r="C10" s="13" t="s">
        <v>80</v>
      </c>
      <c r="D10" s="13" t="s">
        <v>119</v>
      </c>
      <c r="E10" s="13" t="s">
        <v>100</v>
      </c>
      <c r="F10" s="13" t="s">
        <v>101</v>
      </c>
      <c r="G10" s="41" t="s">
        <v>634</v>
      </c>
      <c r="H10" s="14">
        <v>5948</v>
      </c>
      <c r="I10" s="46">
        <v>6000</v>
      </c>
      <c r="J10" s="14">
        <v>0</v>
      </c>
      <c r="K10" s="15">
        <f t="shared" si="0"/>
        <v>11948</v>
      </c>
    </row>
    <row r="11" spans="1:11">
      <c r="A11" s="12" t="s">
        <v>155</v>
      </c>
      <c r="B11" s="13">
        <v>429</v>
      </c>
      <c r="C11" s="13" t="s">
        <v>103</v>
      </c>
      <c r="D11" s="13" t="s">
        <v>119</v>
      </c>
      <c r="E11" s="13" t="s">
        <v>171</v>
      </c>
      <c r="F11" s="13" t="s">
        <v>106</v>
      </c>
      <c r="G11" s="41" t="s">
        <v>237</v>
      </c>
      <c r="H11" s="14">
        <v>1676</v>
      </c>
      <c r="I11" s="14">
        <v>1600</v>
      </c>
      <c r="J11" s="14">
        <v>0</v>
      </c>
      <c r="K11" s="15">
        <f t="shared" si="0"/>
        <v>3276</v>
      </c>
    </row>
    <row r="12" spans="1:11">
      <c r="A12" s="12" t="s">
        <v>155</v>
      </c>
      <c r="B12" s="13">
        <v>3524</v>
      </c>
      <c r="C12" s="13" t="s">
        <v>102</v>
      </c>
      <c r="D12" s="13" t="s">
        <v>119</v>
      </c>
      <c r="E12" s="13" t="s">
        <v>96</v>
      </c>
      <c r="F12" s="13" t="s">
        <v>106</v>
      </c>
      <c r="G12" s="13" t="s">
        <v>97</v>
      </c>
      <c r="H12" s="14">
        <v>2625</v>
      </c>
      <c r="I12" s="14">
        <v>0</v>
      </c>
      <c r="J12" s="14">
        <v>0</v>
      </c>
      <c r="K12" s="15">
        <f t="shared" si="0"/>
        <v>2625</v>
      </c>
    </row>
    <row r="13" spans="1:11">
      <c r="A13" s="12" t="s">
        <v>452</v>
      </c>
      <c r="B13" s="13" t="s">
        <v>465</v>
      </c>
      <c r="C13" s="13" t="s">
        <v>80</v>
      </c>
      <c r="D13" s="13" t="s">
        <v>120</v>
      </c>
      <c r="E13" s="13" t="s">
        <v>122</v>
      </c>
      <c r="F13" s="13" t="s">
        <v>106</v>
      </c>
      <c r="G13" s="41" t="s">
        <v>499</v>
      </c>
      <c r="H13" s="14">
        <v>4854</v>
      </c>
      <c r="I13" s="14">
        <v>800</v>
      </c>
      <c r="J13" s="14">
        <v>0</v>
      </c>
      <c r="K13" s="15">
        <f t="shared" si="0"/>
        <v>5654</v>
      </c>
    </row>
    <row r="14" spans="1:11">
      <c r="A14" s="12" t="s">
        <v>452</v>
      </c>
      <c r="B14" s="13" t="s">
        <v>465</v>
      </c>
      <c r="C14" s="13" t="s">
        <v>80</v>
      </c>
      <c r="D14" s="13" t="s">
        <v>119</v>
      </c>
      <c r="E14" s="13" t="s">
        <v>122</v>
      </c>
      <c r="F14" s="13" t="s">
        <v>101</v>
      </c>
      <c r="G14" s="41" t="s">
        <v>512</v>
      </c>
      <c r="H14" s="14">
        <v>0</v>
      </c>
      <c r="I14" s="14">
        <v>3000</v>
      </c>
      <c r="J14" s="14">
        <v>0</v>
      </c>
      <c r="K14" s="15">
        <f t="shared" si="0"/>
        <v>3000</v>
      </c>
    </row>
    <row r="15" spans="1:11">
      <c r="A15" s="12" t="s">
        <v>787</v>
      </c>
      <c r="B15" s="13">
        <v>452</v>
      </c>
      <c r="C15" s="13" t="s">
        <v>103</v>
      </c>
      <c r="D15" s="13" t="s">
        <v>120</v>
      </c>
      <c r="E15" s="13" t="s">
        <v>122</v>
      </c>
      <c r="F15" s="13" t="s">
        <v>106</v>
      </c>
      <c r="G15" s="41" t="s">
        <v>861</v>
      </c>
      <c r="H15" s="14">
        <v>2216</v>
      </c>
      <c r="I15" s="14">
        <v>1500</v>
      </c>
      <c r="J15" s="14">
        <v>0</v>
      </c>
      <c r="K15" s="15">
        <f t="shared" si="0"/>
        <v>3716</v>
      </c>
    </row>
    <row r="16" spans="1:11">
      <c r="A16" s="12" t="s">
        <v>787</v>
      </c>
      <c r="B16" s="13" t="s">
        <v>803</v>
      </c>
      <c r="C16" s="13" t="s">
        <v>80</v>
      </c>
      <c r="D16" s="13" t="s">
        <v>119</v>
      </c>
      <c r="E16" s="13" t="s">
        <v>122</v>
      </c>
      <c r="F16" s="13" t="s">
        <v>101</v>
      </c>
      <c r="G16" s="41" t="s">
        <v>832</v>
      </c>
      <c r="H16" s="14">
        <v>7017</v>
      </c>
      <c r="I16" s="14">
        <v>2500</v>
      </c>
      <c r="J16" s="14">
        <v>0</v>
      </c>
      <c r="K16" s="15">
        <f t="shared" si="0"/>
        <v>9517</v>
      </c>
    </row>
    <row r="17" spans="1:11">
      <c r="A17" s="12" t="s">
        <v>787</v>
      </c>
      <c r="B17" s="13" t="s">
        <v>803</v>
      </c>
      <c r="C17" s="13" t="s">
        <v>80</v>
      </c>
      <c r="D17" s="13" t="s">
        <v>120</v>
      </c>
      <c r="E17" s="13" t="s">
        <v>376</v>
      </c>
      <c r="F17" s="13" t="s">
        <v>106</v>
      </c>
      <c r="G17" s="41" t="s">
        <v>860</v>
      </c>
      <c r="H17" s="14">
        <v>0</v>
      </c>
      <c r="I17" s="14">
        <v>1500</v>
      </c>
      <c r="J17" s="14">
        <v>0</v>
      </c>
      <c r="K17" s="15">
        <f t="shared" si="0"/>
        <v>1500</v>
      </c>
    </row>
    <row r="18" spans="1:11">
      <c r="A18" s="12" t="s">
        <v>787</v>
      </c>
      <c r="B18" s="13">
        <v>3584</v>
      </c>
      <c r="C18" s="13" t="s">
        <v>102</v>
      </c>
      <c r="D18" s="13" t="s">
        <v>120</v>
      </c>
      <c r="E18" s="13" t="s">
        <v>96</v>
      </c>
      <c r="F18" s="13" t="s">
        <v>101</v>
      </c>
      <c r="G18" s="13" t="s">
        <v>97</v>
      </c>
      <c r="H18" s="14">
        <v>1530</v>
      </c>
      <c r="I18" s="14">
        <v>0</v>
      </c>
      <c r="J18" s="14">
        <v>0</v>
      </c>
      <c r="K18" s="15">
        <f t="shared" si="0"/>
        <v>1530</v>
      </c>
    </row>
    <row r="19" spans="1:11">
      <c r="A19" s="12" t="s">
        <v>787</v>
      </c>
      <c r="B19" s="13">
        <v>454</v>
      </c>
      <c r="C19" s="13" t="s">
        <v>103</v>
      </c>
      <c r="D19" s="13" t="s">
        <v>119</v>
      </c>
      <c r="E19" s="13" t="s">
        <v>171</v>
      </c>
      <c r="F19" s="13" t="s">
        <v>106</v>
      </c>
      <c r="G19" s="41" t="s">
        <v>941</v>
      </c>
      <c r="H19" s="14">
        <v>3177</v>
      </c>
      <c r="I19" s="14">
        <v>1600</v>
      </c>
      <c r="J19" s="14">
        <v>0</v>
      </c>
      <c r="K19" s="15">
        <f t="shared" si="0"/>
        <v>4777</v>
      </c>
    </row>
    <row r="20" spans="1:11">
      <c r="A20" s="12" t="s">
        <v>787</v>
      </c>
      <c r="B20" s="13" t="s">
        <v>814</v>
      </c>
      <c r="C20" s="13" t="s">
        <v>80</v>
      </c>
      <c r="D20" s="13" t="s">
        <v>119</v>
      </c>
      <c r="E20" s="13" t="s">
        <v>122</v>
      </c>
      <c r="F20" s="13" t="s">
        <v>101</v>
      </c>
      <c r="G20" s="41" t="s">
        <v>871</v>
      </c>
      <c r="H20" s="14">
        <v>4843</v>
      </c>
      <c r="I20" s="14">
        <v>2500</v>
      </c>
      <c r="J20" s="14">
        <v>0</v>
      </c>
      <c r="K20" s="15">
        <f t="shared" si="0"/>
        <v>7343</v>
      </c>
    </row>
    <row r="21" spans="1:11">
      <c r="A21" s="12" t="s">
        <v>787</v>
      </c>
      <c r="B21" s="13">
        <v>3586</v>
      </c>
      <c r="C21" s="13" t="s">
        <v>102</v>
      </c>
      <c r="D21" s="13" t="s">
        <v>119</v>
      </c>
      <c r="E21" s="13" t="s">
        <v>96</v>
      </c>
      <c r="F21" s="13" t="s">
        <v>101</v>
      </c>
      <c r="G21" s="13" t="s">
        <v>97</v>
      </c>
      <c r="H21" s="14">
        <v>1650</v>
      </c>
      <c r="I21" s="14">
        <v>0</v>
      </c>
      <c r="J21" s="14">
        <v>0</v>
      </c>
      <c r="K21" s="15">
        <f t="shared" si="0"/>
        <v>1650</v>
      </c>
    </row>
    <row r="22" spans="1:11">
      <c r="A22" s="12" t="s">
        <v>838</v>
      </c>
      <c r="B22" s="13" t="s">
        <v>867</v>
      </c>
      <c r="C22" s="13" t="s">
        <v>80</v>
      </c>
      <c r="D22" s="13" t="s">
        <v>868</v>
      </c>
      <c r="E22" s="13" t="s">
        <v>100</v>
      </c>
      <c r="F22" s="13" t="s">
        <v>101</v>
      </c>
      <c r="G22" s="41" t="s">
        <v>940</v>
      </c>
      <c r="H22" s="14">
        <v>19270</v>
      </c>
      <c r="I22" s="46">
        <v>7000</v>
      </c>
      <c r="J22" s="14">
        <v>0</v>
      </c>
      <c r="K22" s="15">
        <f t="shared" si="0"/>
        <v>26270</v>
      </c>
    </row>
    <row r="23" spans="1:11">
      <c r="A23" s="12" t="s">
        <v>838</v>
      </c>
      <c r="B23" s="13" t="s">
        <v>867</v>
      </c>
      <c r="C23" s="13" t="s">
        <v>80</v>
      </c>
      <c r="D23" s="13" t="s">
        <v>119</v>
      </c>
      <c r="E23" s="13" t="s">
        <v>100</v>
      </c>
      <c r="F23" s="13" t="s">
        <v>101</v>
      </c>
      <c r="G23" s="41" t="s">
        <v>929</v>
      </c>
      <c r="H23" s="14">
        <v>0</v>
      </c>
      <c r="I23" s="46">
        <v>6000</v>
      </c>
      <c r="J23" s="14">
        <v>0</v>
      </c>
      <c r="K23" s="15">
        <f t="shared" si="0"/>
        <v>6000</v>
      </c>
    </row>
    <row r="24" spans="1:11">
      <c r="A24" s="12" t="s">
        <v>838</v>
      </c>
      <c r="B24" s="13">
        <v>3598</v>
      </c>
      <c r="C24" s="13" t="s">
        <v>102</v>
      </c>
      <c r="D24" s="13" t="s">
        <v>119</v>
      </c>
      <c r="E24" s="13" t="s">
        <v>96</v>
      </c>
      <c r="F24" s="13" t="s">
        <v>101</v>
      </c>
      <c r="G24" s="13" t="s">
        <v>97</v>
      </c>
      <c r="H24" s="14">
        <v>3115</v>
      </c>
      <c r="I24" s="14">
        <v>0</v>
      </c>
      <c r="J24" s="14">
        <v>0</v>
      </c>
      <c r="K24" s="15">
        <f t="shared" si="0"/>
        <v>3115</v>
      </c>
    </row>
    <row r="25" spans="1:11">
      <c r="A25" s="12" t="s">
        <v>885</v>
      </c>
      <c r="B25" s="13">
        <v>3599</v>
      </c>
      <c r="C25" s="13" t="s">
        <v>102</v>
      </c>
      <c r="D25" s="13" t="s">
        <v>119</v>
      </c>
      <c r="E25" s="13" t="s">
        <v>96</v>
      </c>
      <c r="F25" s="13" t="s">
        <v>101</v>
      </c>
      <c r="G25" s="13" t="s">
        <v>97</v>
      </c>
      <c r="H25" s="14">
        <v>4365</v>
      </c>
      <c r="I25" s="14">
        <v>0</v>
      </c>
      <c r="J25" s="14">
        <v>0</v>
      </c>
      <c r="K25" s="15">
        <f t="shared" si="0"/>
        <v>4365</v>
      </c>
    </row>
    <row r="26" spans="1:11">
      <c r="A26" s="12" t="s">
        <v>983</v>
      </c>
      <c r="B26" s="13">
        <v>3629</v>
      </c>
      <c r="C26" s="13" t="s">
        <v>102</v>
      </c>
      <c r="D26" s="13" t="s">
        <v>119</v>
      </c>
      <c r="E26" s="13" t="s">
        <v>96</v>
      </c>
      <c r="F26" s="13" t="s">
        <v>101</v>
      </c>
      <c r="G26" s="13" t="s">
        <v>97</v>
      </c>
      <c r="H26" s="14">
        <v>750</v>
      </c>
      <c r="I26" s="14">
        <v>0</v>
      </c>
      <c r="J26" s="14">
        <v>0</v>
      </c>
      <c r="K26" s="15">
        <f t="shared" si="0"/>
        <v>750</v>
      </c>
    </row>
    <row r="27" spans="1:11">
      <c r="A27" s="12" t="s">
        <v>1033</v>
      </c>
      <c r="B27" s="13" t="s">
        <v>1177</v>
      </c>
      <c r="C27" s="13" t="s">
        <v>80</v>
      </c>
      <c r="D27" s="13" t="s">
        <v>119</v>
      </c>
      <c r="E27" s="13" t="s">
        <v>1067</v>
      </c>
      <c r="F27" s="13" t="s">
        <v>300</v>
      </c>
      <c r="G27" s="40" t="s">
        <v>1247</v>
      </c>
      <c r="H27" s="14">
        <v>4074</v>
      </c>
      <c r="I27" s="14">
        <v>0</v>
      </c>
      <c r="J27" s="14">
        <v>0</v>
      </c>
      <c r="K27" s="15">
        <f t="shared" si="0"/>
        <v>4074</v>
      </c>
    </row>
    <row r="28" spans="1:11">
      <c r="A28" s="12" t="s">
        <v>1109</v>
      </c>
      <c r="B28" s="13" t="s">
        <v>1121</v>
      </c>
      <c r="C28" s="13" t="s">
        <v>80</v>
      </c>
      <c r="D28" s="13" t="s">
        <v>120</v>
      </c>
      <c r="E28" s="13" t="s">
        <v>122</v>
      </c>
      <c r="F28" s="13" t="s">
        <v>106</v>
      </c>
      <c r="G28" s="41" t="s">
        <v>1183</v>
      </c>
      <c r="H28" s="14">
        <v>15655</v>
      </c>
      <c r="I28" s="14">
        <v>3300</v>
      </c>
      <c r="J28" s="14">
        <v>0</v>
      </c>
      <c r="K28" s="15">
        <f t="shared" si="0"/>
        <v>18955</v>
      </c>
    </row>
    <row r="29" spans="1:11">
      <c r="A29" s="12" t="s">
        <v>1109</v>
      </c>
      <c r="B29" s="13" t="s">
        <v>1121</v>
      </c>
      <c r="C29" s="13" t="s">
        <v>80</v>
      </c>
      <c r="D29" s="13" t="s">
        <v>119</v>
      </c>
      <c r="E29" s="13" t="s">
        <v>122</v>
      </c>
      <c r="F29" s="13" t="s">
        <v>101</v>
      </c>
      <c r="G29" s="41" t="s">
        <v>1182</v>
      </c>
      <c r="H29" s="14">
        <v>0</v>
      </c>
      <c r="I29" s="14">
        <v>3500</v>
      </c>
      <c r="J29" s="14">
        <v>0</v>
      </c>
      <c r="K29" s="15">
        <f t="shared" si="0"/>
        <v>3500</v>
      </c>
    </row>
    <row r="30" spans="1:11">
      <c r="A30" s="12" t="s">
        <v>1109</v>
      </c>
      <c r="B30" s="13">
        <v>3646</v>
      </c>
      <c r="C30" s="13" t="s">
        <v>102</v>
      </c>
      <c r="D30" s="13" t="s">
        <v>119</v>
      </c>
      <c r="E30" s="13" t="s">
        <v>96</v>
      </c>
      <c r="F30" s="13" t="s">
        <v>97</v>
      </c>
      <c r="G30" s="13" t="s">
        <v>97</v>
      </c>
      <c r="H30" s="14">
        <v>5010</v>
      </c>
      <c r="I30" s="14">
        <v>0</v>
      </c>
      <c r="J30" s="14">
        <v>0</v>
      </c>
      <c r="K30" s="15">
        <f t="shared" si="0"/>
        <v>5010</v>
      </c>
    </row>
    <row r="31" spans="1:11" ht="15.75" thickBot="1">
      <c r="A31" s="18"/>
      <c r="B31" s="19"/>
      <c r="C31" s="19"/>
      <c r="D31" s="19"/>
      <c r="E31" s="19"/>
      <c r="F31" s="19"/>
      <c r="G31" s="20" t="s">
        <v>42</v>
      </c>
      <c r="H31" s="21">
        <f>SUM(E45:E82)</f>
        <v>2125</v>
      </c>
      <c r="I31" s="21">
        <v>0</v>
      </c>
      <c r="J31" s="21">
        <v>0</v>
      </c>
      <c r="K31" s="15">
        <f t="shared" si="0"/>
        <v>2125</v>
      </c>
    </row>
    <row r="32" spans="1:11" ht="16.5" thickBot="1">
      <c r="A32" s="23"/>
      <c r="B32" s="23"/>
      <c r="C32" s="23"/>
      <c r="D32" s="23"/>
      <c r="E32" s="23"/>
      <c r="F32" s="23"/>
      <c r="G32" s="24" t="s">
        <v>43</v>
      </c>
      <c r="H32" s="25">
        <f>SUM(H4:H31)</f>
        <v>104067</v>
      </c>
      <c r="I32" s="26">
        <f>SUM(I4:I31)</f>
        <v>46800</v>
      </c>
      <c r="J32" s="26">
        <f>SUM(J4:J31)</f>
        <v>0</v>
      </c>
      <c r="K32" s="27">
        <f>SUM(K4:K31)</f>
        <v>150867</v>
      </c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>
      <c r="A38" s="28"/>
      <c r="B38" s="28"/>
      <c r="C38" s="28"/>
      <c r="D38" s="28"/>
      <c r="E38" s="28"/>
      <c r="F38" s="28"/>
      <c r="G38" s="28"/>
    </row>
    <row r="39" spans="1:7">
      <c r="A39" s="28"/>
      <c r="B39" s="28"/>
      <c r="C39" s="28"/>
      <c r="D39" s="28"/>
      <c r="E39" s="28"/>
      <c r="F39" s="28"/>
      <c r="G39" s="28"/>
    </row>
    <row r="40" spans="1:7">
      <c r="A40" s="28"/>
      <c r="B40" s="28"/>
      <c r="C40" s="28"/>
      <c r="D40" s="28"/>
      <c r="E40" s="28"/>
      <c r="F40" s="28"/>
      <c r="G40" s="28"/>
    </row>
    <row r="41" spans="1:7" ht="15.75" thickBot="1">
      <c r="A41" s="28"/>
      <c r="B41" s="28"/>
      <c r="C41" s="28"/>
      <c r="D41" s="28"/>
      <c r="E41" s="28"/>
      <c r="F41" s="28"/>
      <c r="G41" s="28"/>
    </row>
    <row r="42" spans="1:7" ht="19.5" thickBot="1">
      <c r="A42" s="28"/>
      <c r="B42" s="72" t="s">
        <v>44</v>
      </c>
      <c r="C42" s="73"/>
      <c r="D42" s="73"/>
      <c r="E42" s="74"/>
      <c r="F42" s="28"/>
      <c r="G42" s="28"/>
    </row>
    <row r="43" spans="1:7" ht="16.5" thickBot="1">
      <c r="A43" s="28"/>
      <c r="B43" s="29"/>
      <c r="C43" s="30"/>
      <c r="D43" s="30"/>
      <c r="E43" s="31"/>
      <c r="F43" s="28"/>
      <c r="G43" s="28"/>
    </row>
    <row r="44" spans="1:7" ht="16.5" thickBot="1">
      <c r="A44" s="28"/>
      <c r="B44" s="32" t="s">
        <v>31</v>
      </c>
      <c r="C44" s="33" t="s">
        <v>45</v>
      </c>
      <c r="D44" s="32" t="s">
        <v>46</v>
      </c>
      <c r="E44" s="34" t="s">
        <v>47</v>
      </c>
      <c r="F44" s="28"/>
      <c r="G44" s="28"/>
    </row>
    <row r="45" spans="1:7">
      <c r="A45" s="28"/>
      <c r="B45" s="12" t="s">
        <v>198</v>
      </c>
      <c r="C45" s="13" t="s">
        <v>97</v>
      </c>
      <c r="D45" s="13" t="s">
        <v>386</v>
      </c>
      <c r="E45" s="35">
        <v>250</v>
      </c>
      <c r="F45" s="28"/>
      <c r="G45" s="28"/>
    </row>
    <row r="46" spans="1:7">
      <c r="A46" s="28"/>
      <c r="B46" s="16" t="s">
        <v>198</v>
      </c>
      <c r="C46" s="17" t="s">
        <v>97</v>
      </c>
      <c r="D46" s="17" t="s">
        <v>386</v>
      </c>
      <c r="E46" s="36">
        <v>500</v>
      </c>
      <c r="F46" s="28"/>
      <c r="G46" s="28"/>
    </row>
    <row r="47" spans="1:7">
      <c r="A47" s="28"/>
      <c r="B47" s="16" t="s">
        <v>487</v>
      </c>
      <c r="C47" s="17" t="s">
        <v>97</v>
      </c>
      <c r="D47" s="17" t="s">
        <v>386</v>
      </c>
      <c r="E47" s="36">
        <v>250</v>
      </c>
      <c r="F47" s="28"/>
      <c r="G47" s="28"/>
    </row>
    <row r="48" spans="1:7">
      <c r="A48" s="28"/>
      <c r="B48" s="16" t="s">
        <v>838</v>
      </c>
      <c r="C48" s="17" t="s">
        <v>97</v>
      </c>
      <c r="D48" s="17" t="s">
        <v>386</v>
      </c>
      <c r="E48" s="36">
        <v>300</v>
      </c>
      <c r="F48" s="28"/>
      <c r="G48" s="28"/>
    </row>
    <row r="49" spans="1:7">
      <c r="A49" s="28"/>
      <c r="B49" s="16" t="s">
        <v>900</v>
      </c>
      <c r="C49" s="17" t="s">
        <v>97</v>
      </c>
      <c r="D49" s="17" t="s">
        <v>386</v>
      </c>
      <c r="E49" s="36">
        <v>125</v>
      </c>
      <c r="F49" s="28"/>
      <c r="G49" s="28"/>
    </row>
    <row r="50" spans="1:7">
      <c r="A50" s="28"/>
      <c r="B50" s="16" t="s">
        <v>885</v>
      </c>
      <c r="C50" s="17" t="s">
        <v>97</v>
      </c>
      <c r="D50" s="17" t="s">
        <v>386</v>
      </c>
      <c r="E50" s="36">
        <v>550</v>
      </c>
      <c r="F50" s="28"/>
      <c r="G50" s="28"/>
    </row>
    <row r="51" spans="1:7">
      <c r="A51" s="28"/>
      <c r="B51" s="16" t="s">
        <v>838</v>
      </c>
      <c r="C51" s="17" t="s">
        <v>97</v>
      </c>
      <c r="D51" s="17" t="s">
        <v>1159</v>
      </c>
      <c r="E51" s="36">
        <v>150</v>
      </c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5" ht="15.75" thickBot="1">
      <c r="A65" s="28"/>
      <c r="B65" s="37"/>
      <c r="C65" s="38"/>
      <c r="D65" s="38"/>
      <c r="E65" s="39"/>
    </row>
    <row r="66" spans="1:5">
      <c r="A66" s="28"/>
      <c r="B66" s="28"/>
    </row>
    <row r="67" spans="1:5">
      <c r="A67" s="28"/>
      <c r="B67" s="28"/>
    </row>
    <row r="68" spans="1:5">
      <c r="A68" s="28"/>
      <c r="B68" s="28"/>
    </row>
    <row r="69" spans="1:5">
      <c r="A69" s="28"/>
      <c r="B69" s="28"/>
    </row>
    <row r="70" spans="1:5">
      <c r="A70" s="28"/>
      <c r="B70" s="28"/>
    </row>
    <row r="71" spans="1:5">
      <c r="A71" s="28"/>
      <c r="B71" s="28"/>
    </row>
    <row r="72" spans="1:5">
      <c r="A72" s="28"/>
      <c r="B72" s="28"/>
    </row>
    <row r="73" spans="1:5">
      <c r="A73" s="28"/>
      <c r="B73" s="28"/>
    </row>
    <row r="74" spans="1:5">
      <c r="A74" s="28"/>
      <c r="B74" s="28"/>
    </row>
    <row r="75" spans="1:5">
      <c r="A75" s="28"/>
      <c r="B75" s="28"/>
    </row>
    <row r="76" spans="1:5">
      <c r="A76" s="28"/>
      <c r="B76" s="28"/>
    </row>
    <row r="77" spans="1:5">
      <c r="A77" s="28"/>
      <c r="B77" s="28"/>
    </row>
    <row r="78" spans="1:5">
      <c r="A78" s="28"/>
      <c r="B78" s="28"/>
    </row>
    <row r="79" spans="1:5">
      <c r="A79" s="28"/>
      <c r="B79" s="28"/>
    </row>
    <row r="80" spans="1:5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</sheetData>
  <mergeCells count="2">
    <mergeCell ref="A1:K1"/>
    <mergeCell ref="B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KUM KUM BHAGYA </vt:lpstr>
      <vt:lpstr>KUNDLI BHAGYA </vt:lpstr>
      <vt:lpstr>Y.H.C</vt:lpstr>
      <vt:lpstr>T.M.K.U.C</vt:lpstr>
      <vt:lpstr>PANDYA STORE</vt:lpstr>
      <vt:lpstr>NATH</vt:lpstr>
      <vt:lpstr>BHAGYA LAXMI</vt:lpstr>
      <vt:lpstr>MEET</vt:lpstr>
      <vt:lpstr>SINDOOR KI KEEMAT</vt:lpstr>
      <vt:lpstr>MAN SUNDAR</vt:lpstr>
      <vt:lpstr>MURAMBA</vt:lpstr>
      <vt:lpstr>PARINEETI</vt:lpstr>
      <vt:lpstr>NAAGMANI</vt:lpstr>
      <vt:lpstr>NUKASH</vt:lpstr>
      <vt:lpstr>AJOONI</vt:lpstr>
      <vt:lpstr>TU CHAL PUDHE</vt:lpstr>
      <vt:lpstr>APRAJEETA</vt:lpstr>
      <vt:lpstr>FALTU</vt:lpstr>
      <vt:lpstr>K.T.H.H</vt:lpstr>
      <vt:lpstr>KATHA</vt:lpstr>
      <vt:lpstr>DUSARI MAA</vt:lpstr>
      <vt:lpstr>C.C.S.S</vt:lpstr>
      <vt:lpstr>MAITRI</vt:lpstr>
      <vt:lpstr>BEKABU</vt:lpstr>
      <vt:lpstr>TITALI</vt:lpstr>
      <vt:lpstr>SHRAVANI</vt:lpstr>
      <vt:lpstr>VANSHRAJ</vt:lpstr>
      <vt:lpstr>MULGI ZHALI 2</vt:lpstr>
      <vt:lpstr>LAL BANARASH</vt:lpstr>
      <vt:lpstr>KUNDLI Milan</vt:lpstr>
      <vt:lpstr>Baazi Ishq Ki</vt:lpstr>
      <vt:lpstr>Gauna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dcterms:created xsi:type="dcterms:W3CDTF">2023-03-28T04:52:04Z</dcterms:created>
  <dcterms:modified xsi:type="dcterms:W3CDTF">2024-04-22T11:02:28Z</dcterms:modified>
</cp:coreProperties>
</file>