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270" windowHeight="7920" firstSheet="5" activeTab="7"/>
  </bookViews>
  <sheets>
    <sheet name="Sheet1" sheetId="1" r:id="rId1"/>
    <sheet name="KB2" sheetId="3" r:id="rId2"/>
    <sheet name="YHC" sheetId="4" r:id="rId3"/>
    <sheet name="TMKUC" sheetId="5" r:id="rId4"/>
    <sheet name="PANDYA STORE" sheetId="6" r:id="rId5"/>
    <sheet name="NATH" sheetId="7" r:id="rId6"/>
    <sheet name="BHAGYA LAXMI" sheetId="8" r:id="rId7"/>
    <sheet name="MAN SUNDAR" sheetId="11" r:id="rId8"/>
    <sheet name="MURAMBA" sheetId="12" r:id="rId9"/>
    <sheet name="PARINEETI" sheetId="13" r:id="rId10"/>
    <sheet name="SOUBHAGYAVATI " sheetId="15" r:id="rId11"/>
    <sheet name="PURNIMA" sheetId="16" r:id="rId12"/>
    <sheet name="TU CHAL PUDHE" sheetId="17" r:id="rId13"/>
    <sheet name="KATHA" sheetId="21" r:id="rId14"/>
    <sheet name="S.T.M.K.N.J." sheetId="24" r:id="rId15"/>
    <sheet name="SHARAWANI" sheetId="27" r:id="rId16"/>
    <sheet name="VANSHAJ" sheetId="28" r:id="rId17"/>
    <sheet name="MULGI ZHALI HO 2" sheetId="29" r:id="rId18"/>
    <sheet name="LAL BANARASH " sheetId="30" r:id="rId19"/>
    <sheet name="GAUNA " sheetId="33" r:id="rId20"/>
    <sheet name="MAN ATI SUNDAR" sheetId="34" r:id="rId21"/>
    <sheet name="SUNTV" sheetId="35" r:id="rId22"/>
  </sheets>
  <calcPr calcId="125725"/>
</workbook>
</file>

<file path=xl/calcChain.xml><?xml version="1.0" encoding="utf-8"?>
<calcChain xmlns="http://schemas.openxmlformats.org/spreadsheetml/2006/main">
  <c r="K69" i="35"/>
  <c r="J69"/>
  <c r="I69"/>
  <c r="H69"/>
  <c r="K68" i="34"/>
  <c r="J68"/>
  <c r="I68"/>
  <c r="H68"/>
  <c r="K70" i="33"/>
  <c r="J70"/>
  <c r="I70"/>
  <c r="H70"/>
  <c r="K67" i="30"/>
  <c r="J67"/>
  <c r="I67"/>
  <c r="H67"/>
  <c r="K68" i="29"/>
  <c r="J68"/>
  <c r="I68"/>
  <c r="H68"/>
  <c r="K69" i="28"/>
  <c r="J69"/>
  <c r="I69"/>
  <c r="H69"/>
  <c r="K67" i="27"/>
  <c r="J67"/>
  <c r="I67"/>
  <c r="H67"/>
  <c r="K68" i="24"/>
  <c r="J68"/>
  <c r="I68"/>
  <c r="H68"/>
  <c r="K68" i="21"/>
  <c r="J68"/>
  <c r="I68"/>
  <c r="H68"/>
  <c r="K68" i="17"/>
  <c r="J68"/>
  <c r="I68"/>
  <c r="H68"/>
  <c r="K67" i="16"/>
  <c r="J67"/>
  <c r="I67"/>
  <c r="H67"/>
  <c r="K64" i="15"/>
  <c r="J64"/>
  <c r="I64"/>
  <c r="H64"/>
  <c r="K67" i="13"/>
  <c r="J67"/>
  <c r="I67"/>
  <c r="H67"/>
  <c r="K68" i="12"/>
  <c r="J68"/>
  <c r="I68"/>
  <c r="H68"/>
  <c r="K68" i="11"/>
  <c r="J68"/>
  <c r="I68"/>
  <c r="H68"/>
  <c r="K72" i="8"/>
  <c r="J72"/>
  <c r="I72"/>
  <c r="H72"/>
  <c r="K65" i="7"/>
  <c r="J65"/>
  <c r="I65"/>
  <c r="H65"/>
  <c r="K70" i="6"/>
  <c r="J70"/>
  <c r="I70"/>
  <c r="H70"/>
  <c r="K69" i="5"/>
  <c r="J69"/>
  <c r="I69"/>
  <c r="H69"/>
  <c r="K74" i="4"/>
  <c r="J74"/>
  <c r="I74"/>
  <c r="H74"/>
  <c r="K72" i="3"/>
  <c r="J72"/>
  <c r="I72"/>
  <c r="H72"/>
</calcChain>
</file>

<file path=xl/sharedStrings.xml><?xml version="1.0" encoding="utf-8"?>
<sst xmlns="http://schemas.openxmlformats.org/spreadsheetml/2006/main" count="1763" uniqueCount="484">
  <si>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</si>
  <si>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</si>
  <si>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</si>
  <si>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</si>
  <si>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</si>
  <si>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</si>
  <si>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</si>
  <si>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</si>
  <si>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</si>
  <si>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</si>
  <si>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</si>
  <si>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</si>
  <si>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</si>
  <si>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</si>
  <si>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</si>
  <si>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</si>
  <si>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</si>
  <si>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</si>
  <si>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</si>
  <si>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KUNDLI BHAGYA</t>
  </si>
  <si>
    <t>Y.H.C</t>
  </si>
  <si>
    <t>TARAK MEHTA KA ULTA CHASMA</t>
  </si>
  <si>
    <t>PANDYA STORE</t>
  </si>
  <si>
    <t>BHAGYA LAXMI</t>
  </si>
  <si>
    <t>MAN SUNDAR</t>
  </si>
  <si>
    <t>MURAMBA</t>
  </si>
  <si>
    <t>PRANEETI</t>
  </si>
  <si>
    <t>NAAG MANI</t>
  </si>
  <si>
    <t xml:space="preserve">TU  CHAL PUDHE </t>
  </si>
  <si>
    <t>KATHA</t>
  </si>
  <si>
    <t>SHARAVANI</t>
  </si>
  <si>
    <t>VANSHRAJ</t>
  </si>
  <si>
    <t>MULGI ZHALI HO</t>
  </si>
  <si>
    <t>LAL BANARASH</t>
  </si>
  <si>
    <t>GAUNA</t>
  </si>
  <si>
    <t xml:space="preserve"> </t>
  </si>
  <si>
    <t>MAN ATI SUNDAR</t>
  </si>
  <si>
    <t>MONTH OF  OCTOBER   2023  SHOW NAME : -   VANSHAJ</t>
  </si>
  <si>
    <t>SAUBHAGYAWATI BHAVA</t>
  </si>
  <si>
    <t>S.T.M.K.N.J.</t>
  </si>
  <si>
    <t>PURNIMA</t>
  </si>
  <si>
    <t xml:space="preserve">MONTH OF  NOVEMBER   2023  SHOW NAME : -   KUNDLI BHAGYA </t>
  </si>
  <si>
    <t>MONTH OF  NOVEMBER   2023  SHOW NAME : -   YEH HAI CHAHTEYEN</t>
  </si>
  <si>
    <t xml:space="preserve">MONTH OF  NOVEMBER   2023  SHOW NAME : -   TARAK MEHTA KA ULTA CHASHMA </t>
  </si>
  <si>
    <t xml:space="preserve">MONTH OF  NOVEMBER   2023  SHOW NAME : -   THE PANDYA STORE </t>
  </si>
  <si>
    <t>MONTH OF  NOVEMBER   2023  SHOW NAME : -   NATH</t>
  </si>
  <si>
    <t>MONTH OF  NOVEMBER   2023  SHOW NAME : -   BHAGYA LAXMI</t>
  </si>
  <si>
    <t>MONTH OF  NOVEMBER   2023  SHOW NAME : -   MANSUNDAR</t>
  </si>
  <si>
    <t>MONTH OF  MURAMBA   2023  SHOW NAME : -   MURAMBA</t>
  </si>
  <si>
    <t>MONTH OF  NOVEMBER   2023  SHOW NAME : -   PARINEETI</t>
  </si>
  <si>
    <t>MONTH OF  NOVEMBER   2023  SHOW NAME : -   SOUBHAGYAVATI BHAVA</t>
  </si>
  <si>
    <t>MONTH OF  NOVEMBER   2023  SHOW NAME : -   PURNIMA</t>
  </si>
  <si>
    <t>MONTH OF  NOVEMBER   2023  SHOW NAME : -   TU CHAL PUNDHE</t>
  </si>
  <si>
    <t xml:space="preserve">MONTH OF  NOVEMBER  2023  SHOW NAME : -   KATHA </t>
  </si>
  <si>
    <t>MONTH OF  NOVEMBER   2023  SHOW NAME : -   S.T.M.K.N.J.</t>
  </si>
  <si>
    <t>MONTH OF  NOVEMBER   2023  SHOW NAME : -   SHRAWANI</t>
  </si>
  <si>
    <t xml:space="preserve">MONTH OF  NOVEMBER   2023  SHOW NAME : -   MULGI ZHALI HO 2 </t>
  </si>
  <si>
    <t>MONTH OF  NOVEMBER   2023  SHOW NAME : -   LAL BANARASH</t>
  </si>
  <si>
    <t xml:space="preserve">MONTH OF  NOVEMBER   2023  SHOW NAME : -   GAUNA </t>
  </si>
  <si>
    <t>MONTH OF  NOVEMBER   2023  SHOW NAME : -   MAN ATI SUNDAR</t>
  </si>
  <si>
    <t>02.11.2023</t>
  </si>
  <si>
    <t>NA</t>
  </si>
  <si>
    <t>Wasaabi Store</t>
  </si>
  <si>
    <t>Siya</t>
  </si>
  <si>
    <t>3 Setup</t>
  </si>
  <si>
    <t>Readymade</t>
  </si>
  <si>
    <t>11724-05-S059590</t>
  </si>
  <si>
    <t>Zara Store</t>
  </si>
  <si>
    <t>3 Dress</t>
  </si>
  <si>
    <t>03.11.2023</t>
  </si>
  <si>
    <t>Adil Store</t>
  </si>
  <si>
    <t>Viraj</t>
  </si>
  <si>
    <t>3 Setup 1 BZ 7 Shirt</t>
  </si>
  <si>
    <t>Sajid</t>
  </si>
  <si>
    <t>Saheli Store</t>
  </si>
  <si>
    <t>Pinki</t>
  </si>
  <si>
    <t>Laces</t>
  </si>
  <si>
    <t>A02/005966/11-23</t>
  </si>
  <si>
    <t>Powerlook Store</t>
  </si>
  <si>
    <t>Divyam</t>
  </si>
  <si>
    <t>3 SHI</t>
  </si>
  <si>
    <t>Liberty Store</t>
  </si>
  <si>
    <t>Buttons</t>
  </si>
  <si>
    <t>INDW 3425 3426 3427 ( 2 Pcs)</t>
  </si>
  <si>
    <t>04.11.2023</t>
  </si>
  <si>
    <t>Venkatgiri Store</t>
  </si>
  <si>
    <t>Kashvi</t>
  </si>
  <si>
    <t>5 SR</t>
  </si>
  <si>
    <t>5 BL</t>
  </si>
  <si>
    <t>2 Setup</t>
  </si>
  <si>
    <t>Gem</t>
  </si>
  <si>
    <t>Tirumala Store</t>
  </si>
  <si>
    <t>Amrish</t>
  </si>
  <si>
    <t>Hetal</t>
  </si>
  <si>
    <t>Bhavin</t>
  </si>
  <si>
    <t>Pranali</t>
  </si>
  <si>
    <t>Dhawal</t>
  </si>
  <si>
    <t>Natasha</t>
  </si>
  <si>
    <t>Chirag</t>
  </si>
  <si>
    <t>Dolly</t>
  </si>
  <si>
    <t>Suman</t>
  </si>
  <si>
    <t>Esha</t>
  </si>
  <si>
    <t>1 Setup</t>
  </si>
  <si>
    <t>Nilesh</t>
  </si>
  <si>
    <t>Mustafa</t>
  </si>
  <si>
    <t>New Ujala Store</t>
  </si>
  <si>
    <t>Eliperi Store</t>
  </si>
  <si>
    <t>6 Setup</t>
  </si>
  <si>
    <t>06.11.2023</t>
  </si>
  <si>
    <t>Mahima</t>
  </si>
  <si>
    <t>TRA23-24/2883</t>
  </si>
  <si>
    <t>SHI 20099 20100 20101</t>
  </si>
  <si>
    <t>Arjun</t>
  </si>
  <si>
    <t>2 Setup 1 SHI 1 PT 1 NJKT</t>
  </si>
  <si>
    <t xml:space="preserve">Suit 4218 ( 2 Pcs) SHI 20102 PT 7550 BZ 3456 NJKT 4280 </t>
  </si>
  <si>
    <t>4 Setup</t>
  </si>
  <si>
    <t>Saudagar</t>
  </si>
  <si>
    <t>2 RSR</t>
  </si>
  <si>
    <t xml:space="preserve">SKD 8909 8910 ( 3 Pcs) INDW 3428 3429 ( 3 Pcs) </t>
  </si>
  <si>
    <t xml:space="preserve">RSR 7408 7409 </t>
  </si>
  <si>
    <t xml:space="preserve">RSR 7403 7404 7405 7406 7407 </t>
  </si>
  <si>
    <t xml:space="preserve">SKD 8906 8907 ( 3Pcs) </t>
  </si>
  <si>
    <t>05.11.2023</t>
  </si>
  <si>
    <t xml:space="preserve">NA </t>
  </si>
  <si>
    <t>Funky Boy Store</t>
  </si>
  <si>
    <t>3 Clothes</t>
  </si>
  <si>
    <t xml:space="preserve">NGCD 2737 ( 3 Pcs) </t>
  </si>
  <si>
    <t xml:space="preserve">SKD 8911 8912 ( 2 Pcs) INDW 3430 3431  3433 ( 3 Pcs)  INDW 3434 ( 2 Pcs) </t>
  </si>
  <si>
    <t>07.11.2023</t>
  </si>
  <si>
    <t>TRA23-24/2917</t>
  </si>
  <si>
    <t>Laxmi</t>
  </si>
  <si>
    <t>Malishka</t>
  </si>
  <si>
    <t>Rishi</t>
  </si>
  <si>
    <t>Neelam</t>
  </si>
  <si>
    <t>Virendra</t>
  </si>
  <si>
    <t>Karishma</t>
  </si>
  <si>
    <t>Akhtar Dyer</t>
  </si>
  <si>
    <t>01.11.2023</t>
  </si>
  <si>
    <r>
      <rPr>
        <sz val="11"/>
        <rFont val="Calibri"/>
        <family val="2"/>
        <scheme val="minor"/>
      </rPr>
      <t>HSHW 1900 NKU 11015 PT 7553</t>
    </r>
    <r>
      <rPr>
        <sz val="11"/>
        <color rgb="FFFF0000"/>
        <rFont val="Calibri"/>
        <family val="2"/>
        <scheme val="minor"/>
      </rPr>
      <t xml:space="preserve"> </t>
    </r>
  </si>
  <si>
    <t xml:space="preserve">PT 7554 NKU 11014 NJKT 4287 </t>
  </si>
  <si>
    <t xml:space="preserve">HSHW 1901 PY 3289 </t>
  </si>
  <si>
    <t xml:space="preserve">INDW 3435 ( 3 Pcs) </t>
  </si>
  <si>
    <t xml:space="preserve">INDW 3436 ( 3 Pcs) </t>
  </si>
  <si>
    <t xml:space="preserve">NGCD 2738 ( 3 Pcs) </t>
  </si>
  <si>
    <t xml:space="preserve">NGCD 2739 ( 3 Pcs) </t>
  </si>
  <si>
    <t xml:space="preserve">NGCD 2740 ( 3 Pcs) </t>
  </si>
  <si>
    <t xml:space="preserve">BZ 3458 PT 7555  NKU 11016 </t>
  </si>
  <si>
    <t>08.11.2023</t>
  </si>
  <si>
    <t>Bombay Cotton Store</t>
  </si>
  <si>
    <t>Mr Hathi</t>
  </si>
  <si>
    <t>1 SHI</t>
  </si>
  <si>
    <t>TRA23-24/2941</t>
  </si>
  <si>
    <t>Goli</t>
  </si>
  <si>
    <t xml:space="preserve">2 NKU </t>
  </si>
  <si>
    <t>Mrs Hathi</t>
  </si>
  <si>
    <t>1 DP</t>
  </si>
  <si>
    <t xml:space="preserve">DP 7104 </t>
  </si>
  <si>
    <t>DP 7103</t>
  </si>
  <si>
    <t>INDW 3437 ( 2 Pcs)</t>
  </si>
  <si>
    <t xml:space="preserve">NKU 11018 </t>
  </si>
  <si>
    <t xml:space="preserve">NGCD 2741 ( 4 Pcs) </t>
  </si>
  <si>
    <t xml:space="preserve">NGCD 2742 ( 4 Pcs) </t>
  </si>
  <si>
    <t>1 BL</t>
  </si>
  <si>
    <t xml:space="preserve">BL 6630 </t>
  </si>
  <si>
    <t>1 RSR</t>
  </si>
  <si>
    <t>RSR 7410</t>
  </si>
  <si>
    <t>HSHW 1902 NKU 11017 PT 7556</t>
  </si>
  <si>
    <t>09.11.2023</t>
  </si>
  <si>
    <t>Xmex Store</t>
  </si>
  <si>
    <t>5 TSH</t>
  </si>
  <si>
    <t>7 Setup</t>
  </si>
  <si>
    <t xml:space="preserve">SND 794 JNS 6577 </t>
  </si>
  <si>
    <t>Lifestyle Store</t>
  </si>
  <si>
    <t>1 JKT</t>
  </si>
  <si>
    <t>JKT 5517</t>
  </si>
  <si>
    <t>On Set Tailor</t>
  </si>
  <si>
    <t xml:space="preserve">TSH 16714 16715 16716 16717 16718 </t>
  </si>
  <si>
    <t>LKS2110</t>
  </si>
  <si>
    <t>W180100081555</t>
  </si>
  <si>
    <t>Westside Store</t>
  </si>
  <si>
    <t>Monty</t>
  </si>
  <si>
    <t>SHI 20111</t>
  </si>
  <si>
    <t>TRA23-24/2953</t>
  </si>
  <si>
    <t>Palki</t>
  </si>
  <si>
    <t>8 Setup</t>
  </si>
  <si>
    <t>Karan</t>
  </si>
  <si>
    <t>4 BZ</t>
  </si>
  <si>
    <t xml:space="preserve">INDW 3438 ( 2 Pcs) </t>
  </si>
  <si>
    <t>10.11.2023</t>
  </si>
  <si>
    <t>TRA23-24/2961</t>
  </si>
  <si>
    <t>SHI 20114</t>
  </si>
  <si>
    <t>11.11.2023</t>
  </si>
  <si>
    <t>9216-10-J000194</t>
  </si>
  <si>
    <t>Veromoda Store</t>
  </si>
  <si>
    <t>Only Store</t>
  </si>
  <si>
    <t>AND Store</t>
  </si>
  <si>
    <t>1 Cloth</t>
  </si>
  <si>
    <t>Purnima</t>
  </si>
  <si>
    <t>V Fast</t>
  </si>
  <si>
    <t>Colors Store</t>
  </si>
  <si>
    <t>Gem fabric</t>
  </si>
  <si>
    <t>Pari</t>
  </si>
  <si>
    <t>2 LEG</t>
  </si>
  <si>
    <t>LEG 5358 5359</t>
  </si>
  <si>
    <t>2 BL</t>
  </si>
  <si>
    <t xml:space="preserve">BL 6632 6633 </t>
  </si>
  <si>
    <t>BZ 3460 3461 3462 3463</t>
  </si>
  <si>
    <t>Lining</t>
  </si>
  <si>
    <t>TRA23-24/2977</t>
  </si>
  <si>
    <t>Urvashi</t>
  </si>
  <si>
    <t>Gehna</t>
  </si>
  <si>
    <t>13.11.2023</t>
  </si>
  <si>
    <t>NKU 11020 11022</t>
  </si>
  <si>
    <t>NKU 11019 11023</t>
  </si>
  <si>
    <t>INDW 3440 3441 3443  ( 2 Pcs)</t>
  </si>
  <si>
    <t>MONTH OF  NOVEMBER   2023  SHOW NAME : -   SUN TV</t>
  </si>
  <si>
    <t>14.11.2023</t>
  </si>
  <si>
    <t>Hero Mother</t>
  </si>
  <si>
    <t>Glamour Store</t>
  </si>
  <si>
    <t>PT 7559 7560 SHI 20116 20117 Suit 4220 4221 4222 4223 ( 2 Pcs)</t>
  </si>
  <si>
    <t>3 RSR</t>
  </si>
  <si>
    <t>RSR 7411</t>
  </si>
  <si>
    <r>
      <rPr>
        <sz val="11"/>
        <rFont val="Calibri"/>
        <family val="2"/>
        <scheme val="minor"/>
      </rPr>
      <t>INDW 3442  3446 3447 3448 ( 2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</si>
  <si>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SKD 8913 ( 2 Pcs)  DP 7109 </t>
  </si>
  <si>
    <t>15.11.2023</t>
  </si>
  <si>
    <t>Jeet</t>
  </si>
  <si>
    <t xml:space="preserve">SKD 8915 8916 8917 8918 ( 3 Pcs)  INDW 3444 3445 ( 2 Pcs)  AKS 3554 ( 2 Pcs) </t>
  </si>
  <si>
    <t>TRA23-24/3011</t>
  </si>
  <si>
    <t>1 NKU</t>
  </si>
  <si>
    <t>HSHW 1903 NKU 11027 PY 3292</t>
  </si>
  <si>
    <t xml:space="preserve">NKU 11025  PY 3291 </t>
  </si>
  <si>
    <t xml:space="preserve">AKS 3355 ( 3 Pcs) </t>
  </si>
  <si>
    <t xml:space="preserve">1 BL </t>
  </si>
  <si>
    <t xml:space="preserve">1 RSR </t>
  </si>
  <si>
    <t>RSR 7413</t>
  </si>
  <si>
    <t xml:space="preserve">NKU 11026 </t>
  </si>
  <si>
    <t>16.11.2023</t>
  </si>
  <si>
    <t>Karanveer</t>
  </si>
  <si>
    <t>2 SHI 3 PT</t>
  </si>
  <si>
    <t>BL 6643</t>
  </si>
  <si>
    <t>Khazana Store</t>
  </si>
  <si>
    <t>2 SHI</t>
  </si>
  <si>
    <t>TRA23-24/3017</t>
  </si>
  <si>
    <t>Harshada Mother</t>
  </si>
  <si>
    <t>1 NT</t>
  </si>
  <si>
    <t>CR-06549/23-24</t>
  </si>
  <si>
    <t>Glanz Store</t>
  </si>
  <si>
    <t>Pallavi</t>
  </si>
  <si>
    <t>1 WG</t>
  </si>
  <si>
    <t>Mukesh</t>
  </si>
  <si>
    <t>Swami</t>
  </si>
  <si>
    <t>Roopam Store</t>
  </si>
  <si>
    <t>Arnav</t>
  </si>
  <si>
    <t>1 Setup 1 SHI</t>
  </si>
  <si>
    <t>Classi Choice Store</t>
  </si>
  <si>
    <t>2 SKU 1 LEG 1 DP</t>
  </si>
  <si>
    <t>Harshada</t>
  </si>
  <si>
    <t xml:space="preserve">NT 2835 ( 1 Pcs) </t>
  </si>
  <si>
    <t>Agni</t>
  </si>
  <si>
    <t>2 NT</t>
  </si>
  <si>
    <t xml:space="preserve">BL 6639 6640 6642  6644 6645 </t>
  </si>
  <si>
    <t>Gem Fabric</t>
  </si>
  <si>
    <t>1 PT</t>
  </si>
  <si>
    <t>PT 7562</t>
  </si>
  <si>
    <t>TRA23-24/3023</t>
  </si>
  <si>
    <t>17.11.2023</t>
  </si>
  <si>
    <t>TRA23-24/3031</t>
  </si>
  <si>
    <t>L 18 Store</t>
  </si>
  <si>
    <t>TRA23-24/3021</t>
  </si>
  <si>
    <t>SHI 20118 Suit 4225 ( 2 Pcs)</t>
  </si>
  <si>
    <t xml:space="preserve">WG 6999 </t>
  </si>
  <si>
    <t>Rajveer</t>
  </si>
  <si>
    <t>Shaurya</t>
  </si>
  <si>
    <t>Shanaya</t>
  </si>
  <si>
    <t xml:space="preserve">SHI 20119 20120 </t>
  </si>
  <si>
    <r>
      <rPr>
        <sz val="11"/>
        <rFont val="Calibri"/>
        <family val="2"/>
        <scheme val="minor"/>
      </rPr>
      <t>JKT 5523 Suit 4226 ( 2 Pcs) PT 7563 7564</t>
    </r>
    <r>
      <rPr>
        <sz val="11"/>
        <color rgb="FFFF0000"/>
        <rFont val="Calibri"/>
        <family val="2"/>
        <scheme val="minor"/>
      </rPr>
      <t xml:space="preserve"> Pending </t>
    </r>
  </si>
  <si>
    <t xml:space="preserve">NT 2836  2837 ( 3 Pcs) </t>
  </si>
  <si>
    <t>18.11.2023</t>
  </si>
  <si>
    <t>Buckle</t>
  </si>
  <si>
    <t>Sonia's Fashion</t>
  </si>
  <si>
    <t>Butter Crape</t>
  </si>
  <si>
    <t>TRA23-24/3049</t>
  </si>
  <si>
    <t>20.11.2023</t>
  </si>
  <si>
    <t>Quality Matching Centre</t>
  </si>
  <si>
    <t>Ms Goli</t>
  </si>
  <si>
    <t>1 PY</t>
  </si>
  <si>
    <t>Kareena Bua</t>
  </si>
  <si>
    <t>Rakhi</t>
  </si>
  <si>
    <t>Bani Dadi</t>
  </si>
  <si>
    <t>Nidhi</t>
  </si>
  <si>
    <t>1 PTC</t>
  </si>
  <si>
    <t>11724-02-S080176</t>
  </si>
  <si>
    <t>1 JNS</t>
  </si>
  <si>
    <t>9216-06-J000282</t>
  </si>
  <si>
    <t>R000520230007051</t>
  </si>
  <si>
    <t>Celio Store</t>
  </si>
  <si>
    <t>Rishabh</t>
  </si>
  <si>
    <t>TRA23-24/43157</t>
  </si>
  <si>
    <t>Najma Leather Store</t>
  </si>
  <si>
    <t>NKU 11031 PY 3295 NJKT 4288</t>
  </si>
  <si>
    <t>JOD 1052 ( 1 Pcs) NKU 11029 PY 3293</t>
  </si>
  <si>
    <t>NKU 11030 DP 7110 PY 3294</t>
  </si>
  <si>
    <t xml:space="preserve">AKS 3358 3359 ( 3 Pcs) </t>
  </si>
  <si>
    <t>21.11.2023</t>
  </si>
  <si>
    <t>TRA23-24/3080</t>
  </si>
  <si>
    <t>5 Setup</t>
  </si>
  <si>
    <t>TRA23-24/3082</t>
  </si>
  <si>
    <t>Preeta</t>
  </si>
  <si>
    <t>DP 7111</t>
  </si>
  <si>
    <t>BL 6648</t>
  </si>
  <si>
    <t>2 SR</t>
  </si>
  <si>
    <t xml:space="preserve">SR 10883 10884 </t>
  </si>
  <si>
    <t>19.11.2023</t>
  </si>
  <si>
    <t>Mateshwari Store</t>
  </si>
  <si>
    <t>RSR 7415</t>
  </si>
  <si>
    <t xml:space="preserve">PTC 1292 </t>
  </si>
  <si>
    <t>1 BL 1 PTC</t>
  </si>
  <si>
    <t xml:space="preserve">PTC 1293 BL 6653 </t>
  </si>
  <si>
    <t xml:space="preserve">NGCD 2745 (4 Pcs) </t>
  </si>
  <si>
    <t xml:space="preserve">NGCD 2744 ( 3 Pcs) </t>
  </si>
  <si>
    <t xml:space="preserve">TP 12065 </t>
  </si>
  <si>
    <t>BL 6649</t>
  </si>
  <si>
    <t xml:space="preserve">BL 6650 </t>
  </si>
  <si>
    <t xml:space="preserve">BL 6651 </t>
  </si>
  <si>
    <t>6 BL</t>
  </si>
  <si>
    <t>BL 6634 6635 6636 6637 6638 6654</t>
  </si>
  <si>
    <t>+</t>
  </si>
  <si>
    <t>Vatsala</t>
  </si>
  <si>
    <t xml:space="preserve">INDW 3456 ( 2 Pcs) </t>
  </si>
  <si>
    <t xml:space="preserve">PY 3296 </t>
  </si>
  <si>
    <t>PY 3297</t>
  </si>
  <si>
    <t>22.11.2023</t>
  </si>
  <si>
    <t>W018100130478</t>
  </si>
  <si>
    <t>1 Dress</t>
  </si>
  <si>
    <t>Choudhari Cloth Stores</t>
  </si>
  <si>
    <t>INDW 3457 ( 2 Pcs)</t>
  </si>
  <si>
    <t>Anisha Fashion Hub Store</t>
  </si>
  <si>
    <t>INDW 3458 ( 2 Pcs)</t>
  </si>
  <si>
    <t>1 NKU 1 PY</t>
  </si>
  <si>
    <t>NKU 11032 PY 3298</t>
  </si>
  <si>
    <t xml:space="preserve">SKD 8922 ( 2 Pcs) INDW 3459 ( 2 Pcs) </t>
  </si>
  <si>
    <t>Jack &amp; Jones Store</t>
  </si>
  <si>
    <t>4 Clothes</t>
  </si>
  <si>
    <t>2 TSH</t>
  </si>
  <si>
    <t>R000520230007098</t>
  </si>
  <si>
    <t>1 TSH</t>
  </si>
  <si>
    <t>TRA23-24/3102</t>
  </si>
  <si>
    <t>Shiva</t>
  </si>
  <si>
    <t>JKT 5527</t>
  </si>
  <si>
    <t>Pending ( Purchase By Designer)</t>
  </si>
  <si>
    <t>23.11.2023</t>
  </si>
  <si>
    <t>B2310805</t>
  </si>
  <si>
    <t>Bhagwan Store</t>
  </si>
  <si>
    <t>2 NKU 1 PT</t>
  </si>
  <si>
    <t xml:space="preserve">NKU 11033 NJKT 4293 PY 3299 </t>
  </si>
  <si>
    <t>24.11.2023</t>
  </si>
  <si>
    <t>C14/129479</t>
  </si>
  <si>
    <t>City Plaza Store</t>
  </si>
  <si>
    <t>Nahar</t>
  </si>
  <si>
    <t>First Choice Store</t>
  </si>
  <si>
    <t xml:space="preserve">KUPH 1548 1549 1550 ( 2 Pcs) </t>
  </si>
  <si>
    <t>Rajeev</t>
  </si>
  <si>
    <t>Niti</t>
  </si>
  <si>
    <t>25.11.2023</t>
  </si>
  <si>
    <t>1 SR</t>
  </si>
  <si>
    <t>9216-06-J000283</t>
  </si>
  <si>
    <t>Tauji</t>
  </si>
  <si>
    <t>Taiji</t>
  </si>
  <si>
    <t xml:space="preserve">DP 7112 </t>
  </si>
  <si>
    <t>Ganpat Dying</t>
  </si>
  <si>
    <t>We Fast</t>
  </si>
  <si>
    <t>We Fast Store</t>
  </si>
  <si>
    <t>NKU 11034 PT 7571</t>
  </si>
  <si>
    <t xml:space="preserve">SKU 9718 9719 LEG 5361 DP 7113 </t>
  </si>
  <si>
    <t xml:space="preserve">SKD 8923 ( 3 Pcs) </t>
  </si>
  <si>
    <t xml:space="preserve">NGCD 2746 ( 3 Pcs) </t>
  </si>
  <si>
    <t xml:space="preserve">NGCD 2747 ( 3 Pcs) </t>
  </si>
  <si>
    <t>27.11.2023</t>
  </si>
  <si>
    <t>Gurumaa</t>
  </si>
  <si>
    <t>HSHW 1904</t>
  </si>
  <si>
    <t>Suit 4227 ( 2 Pcs) NKU 11035</t>
  </si>
  <si>
    <t xml:space="preserve">SHI 20132 20133 PT 7573 7574 NJKT 4299 4300 </t>
  </si>
  <si>
    <t>In Two Store</t>
  </si>
  <si>
    <t>JNS 6588</t>
  </si>
  <si>
    <t>11724-02-S080175</t>
  </si>
  <si>
    <t>JNS 6589</t>
  </si>
  <si>
    <t>Kavya</t>
  </si>
  <si>
    <t>4 RSR 2 BL</t>
  </si>
  <si>
    <t>SHI 20103 20104 20105 20107 20108 20109 20110  Suit 4219 4224  ( 2 Pcs) BZ 3457  JKT 5522 PT 7561</t>
  </si>
  <si>
    <t>INDW 3460 3461 3465  ( 3 Pcs) INDW 3470 3471 ( 2 Pcs)</t>
  </si>
  <si>
    <t>WG 7001 INDW 3472 ( 2 Pcs)</t>
  </si>
  <si>
    <t xml:space="preserve">SR 10885 </t>
  </si>
  <si>
    <t>BL 6655</t>
  </si>
  <si>
    <t>28.11.2023</t>
  </si>
  <si>
    <t>Ruhi</t>
  </si>
  <si>
    <t>Abhinav</t>
  </si>
  <si>
    <t>9216-09-J000287</t>
  </si>
  <si>
    <t>Levis Store</t>
  </si>
  <si>
    <t>Sanju</t>
  </si>
  <si>
    <t>SR 10886 10887 10888</t>
  </si>
  <si>
    <t>D2301151</t>
  </si>
  <si>
    <t xml:space="preserve">JKT 5530 </t>
  </si>
  <si>
    <t xml:space="preserve">JNS 6590 6591 TSH 16737 16738 </t>
  </si>
  <si>
    <t>TSH 16736</t>
  </si>
  <si>
    <r>
      <rPr>
        <sz val="11"/>
        <rFont val="Calibri"/>
        <family val="2"/>
        <scheme val="minor"/>
      </rPr>
      <t>INDW 3463 3475 ( 3 Pcs) INDW 3464 ( 3467 3468  2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</si>
  <si>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RSR 7416 </t>
  </si>
  <si>
    <t xml:space="preserve">BL 6656 PTC 1294 </t>
  </si>
  <si>
    <t>29.11.2023</t>
  </si>
  <si>
    <t>D2301152</t>
  </si>
  <si>
    <t>Shivansh</t>
  </si>
  <si>
    <t>4 SHI 3 PT</t>
  </si>
  <si>
    <t>30.11.2023</t>
  </si>
  <si>
    <t>TRA23-24/3207</t>
  </si>
  <si>
    <t>9185-04-J000164</t>
  </si>
  <si>
    <t>11 Clothes</t>
  </si>
  <si>
    <t xml:space="preserve">RSR 7417 7418 </t>
  </si>
  <si>
    <t>2 PTC 1 BL</t>
  </si>
  <si>
    <t>Utsav Store</t>
  </si>
  <si>
    <t>Mr.Mehta</t>
  </si>
  <si>
    <t>Mr Bhide</t>
  </si>
  <si>
    <t>Mr Iyer</t>
  </si>
  <si>
    <t>Triangular Store</t>
  </si>
  <si>
    <t>Komal</t>
  </si>
  <si>
    <t>2 SKU</t>
  </si>
  <si>
    <t>Kajal Saree Store</t>
  </si>
  <si>
    <t>Anjali</t>
  </si>
  <si>
    <t>1 LEG</t>
  </si>
  <si>
    <t xml:space="preserve">AKS 3360 3361 ( 3 Pcs)  SKD 8924 ( 3 Pcs) </t>
  </si>
  <si>
    <t xml:space="preserve">INDW 3462 3466  ( 3 Pcs) INDW 3476 ( 3Pcs) WG 7018 NT 2838 ( 3 Pcs) </t>
  </si>
  <si>
    <t>RSR 7422</t>
  </si>
  <si>
    <r>
      <rPr>
        <sz val="11"/>
        <rFont val="Calibri"/>
        <family val="2"/>
        <scheme val="minor"/>
      </rPr>
      <t>SKD 8921 8925  ( 3 Pcs) INDW 3452  3474  3477 3478 3479  ( 3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AKS 3362 ( 3 Pcs) </t>
    </r>
  </si>
  <si>
    <t>9216-10-J000201</t>
  </si>
  <si>
    <t>8 Clothes</t>
  </si>
  <si>
    <t>W060100175155</t>
  </si>
  <si>
    <t>TRA23-24/3220</t>
  </si>
  <si>
    <t>CR-07526/23-24</t>
  </si>
  <si>
    <t>WG 7016 7017 7019 7020</t>
  </si>
  <si>
    <t xml:space="preserve">SKD 8926 8927 8928 8929 ( 2 Pcs) </t>
  </si>
  <si>
    <t>WG 7021</t>
  </si>
  <si>
    <t>TRA23-24/3232</t>
  </si>
  <si>
    <t xml:space="preserve">1 NT </t>
  </si>
  <si>
    <t>WG 7022</t>
  </si>
  <si>
    <t>NGCD 2748 ( 3 Pcs)</t>
  </si>
  <si>
    <t>NGCD 2749 ( 3 Pcs)</t>
  </si>
  <si>
    <t>NGCD 2750 ( 3 Pcs)</t>
  </si>
  <si>
    <t>HSHW 1905 PY 3300</t>
  </si>
  <si>
    <t xml:space="preserve">SKD 8930 ( 3 Pcs) </t>
  </si>
  <si>
    <t>NJKT 4301 NKU  11036 PT 7579</t>
  </si>
  <si>
    <t>SHI 20140</t>
  </si>
  <si>
    <t>26.11.2023</t>
  </si>
  <si>
    <t>Yashodha</t>
  </si>
  <si>
    <t>SR 10889</t>
  </si>
  <si>
    <t xml:space="preserve">RSR 7419 7420 7421  SR 10890 BL 6658 6659 </t>
  </si>
  <si>
    <t>Pashwa Store</t>
  </si>
  <si>
    <t>PY 3301 NKU 11037</t>
  </si>
  <si>
    <t xml:space="preserve">LEG 5363 </t>
  </si>
  <si>
    <t>SKU 9720 9721</t>
  </si>
  <si>
    <t>HSHW 1906</t>
  </si>
  <si>
    <t>PY 3302 NKU 11039 NJKT 4302</t>
  </si>
  <si>
    <t>NKU 11038</t>
  </si>
  <si>
    <t xml:space="preserve">JKT 5537 </t>
  </si>
  <si>
    <r>
      <rPr>
        <sz val="11"/>
        <rFont val="Calibri"/>
        <family val="2"/>
        <scheme val="minor"/>
      </rPr>
      <t>JKT 5531 5532  5533</t>
    </r>
    <r>
      <rPr>
        <sz val="11"/>
        <color rgb="FFFF0000"/>
        <rFont val="Calibri"/>
        <family val="2"/>
        <scheme val="minor"/>
      </rPr>
      <t xml:space="preserve"> </t>
    </r>
  </si>
  <si>
    <t>TSH 16745 16746</t>
  </si>
  <si>
    <t xml:space="preserve">TSH 16740 16741 16742 SHI 20134 20135 20136 JNS 6593 6594 JKT 5534 5535 5536 </t>
  </si>
  <si>
    <t xml:space="preserve">SHI 20137  20141 20142 20143 PT 7578 7580 7581 </t>
  </si>
  <si>
    <t>TRA 23-24/3236</t>
  </si>
  <si>
    <r>
      <t>JNS 6595</t>
    </r>
    <r>
      <rPr>
        <sz val="11"/>
        <color rgb="FFFF0000"/>
        <rFont val="Calibri"/>
        <family val="2"/>
        <scheme val="minor"/>
      </rPr>
      <t xml:space="preserve"> </t>
    </r>
  </si>
  <si>
    <t>15 Clothes</t>
  </si>
  <si>
    <r>
      <rPr>
        <sz val="11"/>
        <rFont val="Calibri"/>
        <family val="2"/>
        <scheme val="minor"/>
      </rPr>
      <t>TSH 16724   16726 16727 16728 16729 16730    JKT 5525 5526   SHI 20123  20125 20126 20127  JNS 6579  6580  6582</t>
    </r>
    <r>
      <rPr>
        <sz val="11"/>
        <color rgb="FFFF0000"/>
        <rFont val="Calibri"/>
        <family val="2"/>
        <scheme val="minor"/>
      </rPr>
      <t xml:space="preserve"> </t>
    </r>
  </si>
  <si>
    <t>Suit 4228 ( 2 Pcs) Tie 1444</t>
  </si>
  <si>
    <t xml:space="preserve">NT 2841 ( 1 Pcs) </t>
  </si>
  <si>
    <r>
      <rPr>
        <sz val="11"/>
        <rFont val="Calibri"/>
        <family val="2"/>
        <scheme val="minor"/>
      </rPr>
      <t xml:space="preserve">SKD 8919 8920 8931 8932  ( 3 Pcs) RSR 7428  SR 10881 10882   BL 6646 6647 6669 </t>
    </r>
    <r>
      <rPr>
        <sz val="11"/>
        <color rgb="FFFF0000"/>
        <rFont val="Calibri"/>
        <family val="2"/>
        <scheme val="minor"/>
      </rPr>
      <t xml:space="preserve">  </t>
    </r>
  </si>
  <si>
    <t xml:space="preserve">SKD 8933 ( 3 Pcs) </t>
  </si>
  <si>
    <t>Note:- Nilesh Master forgot to attach stiching amount</t>
  </si>
  <si>
    <t xml:space="preserve">JNS 6602 6603 6600 6601 TRP 2286 2287  2288  JNS 6599 </t>
  </si>
  <si>
    <r>
      <rPr>
        <sz val="11"/>
        <rFont val="Calibri"/>
        <family val="2"/>
        <scheme val="minor"/>
      </rPr>
      <t>TRP 2283 2284  2288   SHI 20150 JKT 5541 TSH 16750 16751  16752  16753  16754 16755  16756 16757 16758</t>
    </r>
    <r>
      <rPr>
        <sz val="11"/>
        <color rgb="FFFF0000"/>
        <rFont val="Calibri"/>
        <family val="2"/>
        <scheme val="minor"/>
      </rPr>
      <t xml:space="preserve"> </t>
    </r>
  </si>
  <si>
    <t>14 Clothes</t>
  </si>
  <si>
    <t>INDW 3439 3451  ( 3 Pcs) INDW 3449 ( 2 Pcs)  INDW 3450 ( 1 Pcs) BL 6641 6652  RSR 7412  RSR 7414 INDW 3473 ( 2 Pcs)  INDW 3485 ( 2 Pcs)</t>
  </si>
  <si>
    <t xml:space="preserve">NKU 11050 11051 PT 7593 </t>
  </si>
  <si>
    <t xml:space="preserve">BL 6657 PTC 1295 1303 </t>
  </si>
  <si>
    <t>WG 7023  7025 7026 7027  7029 INDW 3480 ( 2 Pcs)</t>
  </si>
  <si>
    <t xml:space="preserve">WG 7000 7030  7033  </t>
  </si>
  <si>
    <t>6 Clothes</t>
  </si>
  <si>
    <t>TSH 16748 16749 JNS 6615 6616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</si>
</sst>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0" fontId="5" fillId="3" borderId="8" xfId="0" applyFont="1" applyFill="1" applyBorder="1" applyAlignment="1">
      <alignment horizontal="left"/>
    </xf>
    <xf numFmtId="0" fontId="0" fillId="0" borderId="23" xfId="0" applyBorder="1" applyAlignment="1">
      <alignment horizontal="left"/>
    </xf>
    <xf numFmtId="2" fontId="0" fillId="4" borderId="8" xfId="0" applyNumberFormat="1" applyFill="1" applyBorder="1" applyAlignment="1">
      <alignment horizontal="center"/>
    </xf>
    <xf numFmtId="2" fontId="6" fillId="5" borderId="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G21" sqref="G21"/>
    </sheetView>
  </sheetViews>
  <sheetFormatPr defaultRowHeight="15"/>
  <cols>
    <col min="1" max="1" width="9.85546875" bestFit="1" customWidth="1"/>
    <col min="2" max="2" width="40" bestFit="1" customWidth="1"/>
  </cols>
  <sheetData>
    <row r="1" spans="1:2" ht="19.5" thickBot="1">
      <c r="A1" s="33" t="s">
        <v>17</v>
      </c>
      <c r="B1" s="34" t="s">
        <v>18</v>
      </c>
    </row>
    <row r="2" spans="1:2" ht="18.75">
      <c r="A2" s="35">
        <v>1</v>
      </c>
      <c r="B2" s="36" t="s">
        <v>19</v>
      </c>
    </row>
    <row r="3" spans="1:2" ht="18.75">
      <c r="A3" s="35">
        <v>2</v>
      </c>
      <c r="B3" s="36" t="s">
        <v>20</v>
      </c>
    </row>
    <row r="4" spans="1:2" ht="18.75">
      <c r="A4" s="35">
        <v>3</v>
      </c>
      <c r="B4" s="36" t="s">
        <v>21</v>
      </c>
    </row>
    <row r="5" spans="1:2" ht="18.75">
      <c r="A5" s="35">
        <v>4</v>
      </c>
      <c r="B5" s="36" t="s">
        <v>22</v>
      </c>
    </row>
    <row r="6" spans="1:2" ht="18.75">
      <c r="A6" s="35">
        <v>5</v>
      </c>
      <c r="B6" s="36" t="s">
        <v>23</v>
      </c>
    </row>
    <row r="7" spans="1:2" ht="18.75">
      <c r="A7" s="35">
        <v>6</v>
      </c>
      <c r="B7" s="36" t="s">
        <v>24</v>
      </c>
    </row>
    <row r="8" spans="1:2" ht="18.75">
      <c r="A8" s="35">
        <v>7</v>
      </c>
      <c r="B8" s="36" t="s">
        <v>25</v>
      </c>
    </row>
    <row r="9" spans="1:2" ht="18.75">
      <c r="A9" s="35">
        <v>8</v>
      </c>
      <c r="B9" s="36" t="s">
        <v>26</v>
      </c>
    </row>
    <row r="10" spans="1:2" ht="18.75">
      <c r="A10" s="35">
        <v>9</v>
      </c>
      <c r="B10" s="36" t="s">
        <v>27</v>
      </c>
    </row>
    <row r="11" spans="1:2" ht="18.75">
      <c r="A11" s="35">
        <v>10</v>
      </c>
      <c r="B11" s="36" t="s">
        <v>28</v>
      </c>
    </row>
    <row r="12" spans="1:2" ht="18.75">
      <c r="A12" s="35">
        <v>11</v>
      </c>
      <c r="B12" s="36" t="s">
        <v>29</v>
      </c>
    </row>
    <row r="13" spans="1:2" ht="18.75">
      <c r="A13" s="35">
        <v>12</v>
      </c>
      <c r="B13" s="36" t="s">
        <v>38</v>
      </c>
    </row>
    <row r="14" spans="1:2" ht="18.75">
      <c r="A14" s="35">
        <v>13</v>
      </c>
      <c r="B14" s="36" t="s">
        <v>39</v>
      </c>
    </row>
    <row r="15" spans="1:2" ht="18.75">
      <c r="A15" s="35">
        <v>14</v>
      </c>
      <c r="B15" s="36" t="s">
        <v>30</v>
      </c>
    </row>
    <row r="16" spans="1:2" ht="18.75">
      <c r="A16" s="35">
        <v>15</v>
      </c>
      <c r="B16" s="36" t="s">
        <v>31</v>
      </c>
    </row>
    <row r="17" spans="1:2" ht="18.75">
      <c r="A17" s="35">
        <v>16</v>
      </c>
      <c r="B17" s="36" t="s">
        <v>32</v>
      </c>
    </row>
    <row r="18" spans="1:2" ht="18.75">
      <c r="A18" s="35">
        <v>17</v>
      </c>
      <c r="B18" s="36" t="s">
        <v>33</v>
      </c>
    </row>
    <row r="19" spans="1:2" ht="18.75">
      <c r="A19" s="35">
        <v>18</v>
      </c>
      <c r="B19" s="36" t="s">
        <v>40</v>
      </c>
    </row>
    <row r="20" spans="1:2" ht="18.75">
      <c r="A20" s="35">
        <v>19</v>
      </c>
      <c r="B20" s="36" t="s">
        <v>34</v>
      </c>
    </row>
    <row r="21" spans="1:2" ht="18.75">
      <c r="A21" s="35">
        <v>20</v>
      </c>
      <c r="B21" s="36" t="s">
        <v>36</v>
      </c>
    </row>
    <row r="22" spans="1:2" ht="19.5" thickBot="1">
      <c r="A22" s="35">
        <v>21</v>
      </c>
      <c r="B22" s="37" t="s">
        <v>35</v>
      </c>
    </row>
    <row r="23" spans="1:2" ht="18.75">
      <c r="A23" s="35">
        <v>22</v>
      </c>
    </row>
    <row r="24" spans="1:2" ht="18.75">
      <c r="A24" s="35">
        <v>23</v>
      </c>
    </row>
    <row r="25" spans="1:2" ht="18.75">
      <c r="A25" s="35">
        <v>24</v>
      </c>
    </row>
    <row r="26" spans="1:2" ht="18.75">
      <c r="A26" s="35">
        <v>25</v>
      </c>
    </row>
    <row r="27" spans="1:2" ht="18.75">
      <c r="A27" s="35">
        <v>26</v>
      </c>
    </row>
    <row r="28" spans="1:2" ht="18.75">
      <c r="A28" s="35">
        <v>27</v>
      </c>
    </row>
    <row r="29" spans="1:2" ht="18.75">
      <c r="A29" s="35">
        <v>28</v>
      </c>
    </row>
    <row r="30" spans="1:2" ht="19.5" thickBot="1">
      <c r="A30" s="3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05"/>
  <sheetViews>
    <sheetView workbookViewId="0">
      <selection activeCell="D16" sqref="D1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49" t="s">
        <v>49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128</v>
      </c>
      <c r="B4" s="6">
        <v>4637</v>
      </c>
      <c r="C4" s="6" t="s">
        <v>105</v>
      </c>
      <c r="D4" s="6" t="s">
        <v>201</v>
      </c>
      <c r="E4" s="6" t="s">
        <v>76</v>
      </c>
      <c r="F4" s="6" t="s">
        <v>90</v>
      </c>
      <c r="G4" s="39" t="s">
        <v>61</v>
      </c>
      <c r="H4" s="7">
        <v>5970</v>
      </c>
      <c r="I4" s="7">
        <v>0</v>
      </c>
      <c r="J4" s="7">
        <v>0</v>
      </c>
      <c r="K4" s="8"/>
    </row>
    <row r="5" spans="1:12">
      <c r="A5" s="5" t="s">
        <v>191</v>
      </c>
      <c r="B5" s="6" t="s">
        <v>61</v>
      </c>
      <c r="C5" s="6" t="s">
        <v>200</v>
      </c>
      <c r="D5" s="6" t="s">
        <v>201</v>
      </c>
      <c r="E5" s="6" t="s">
        <v>202</v>
      </c>
      <c r="F5" s="6" t="s">
        <v>90</v>
      </c>
      <c r="G5" s="39" t="s">
        <v>203</v>
      </c>
      <c r="H5" s="7">
        <v>500</v>
      </c>
      <c r="I5" s="7">
        <v>400</v>
      </c>
      <c r="J5" s="7">
        <v>0</v>
      </c>
      <c r="K5" s="8"/>
    </row>
    <row r="6" spans="1:12">
      <c r="A6" s="5" t="s">
        <v>355</v>
      </c>
      <c r="B6" s="6">
        <v>2001</v>
      </c>
      <c r="C6" s="6" t="s">
        <v>106</v>
      </c>
      <c r="D6" s="6" t="s">
        <v>201</v>
      </c>
      <c r="E6" s="6" t="s">
        <v>102</v>
      </c>
      <c r="F6" s="6" t="s">
        <v>90</v>
      </c>
      <c r="G6" s="39" t="s">
        <v>375</v>
      </c>
      <c r="H6" s="7">
        <v>5066</v>
      </c>
      <c r="I6" s="7">
        <v>3500</v>
      </c>
      <c r="J6" s="7">
        <v>0</v>
      </c>
      <c r="K6" s="8"/>
    </row>
    <row r="7" spans="1:12">
      <c r="A7" s="5" t="s">
        <v>355</v>
      </c>
      <c r="B7" s="6">
        <v>3251</v>
      </c>
      <c r="C7" s="6" t="s">
        <v>70</v>
      </c>
      <c r="D7" s="6" t="s">
        <v>361</v>
      </c>
      <c r="E7" s="6" t="s">
        <v>102</v>
      </c>
      <c r="F7" s="6" t="s">
        <v>103</v>
      </c>
      <c r="G7" s="39" t="s">
        <v>380</v>
      </c>
      <c r="H7" s="7">
        <v>17520</v>
      </c>
      <c r="I7" s="48">
        <v>3300</v>
      </c>
      <c r="J7" s="7">
        <v>0</v>
      </c>
      <c r="K7" s="8"/>
      <c r="L7" t="s">
        <v>473</v>
      </c>
    </row>
    <row r="8" spans="1:12">
      <c r="A8" s="5" t="s">
        <v>355</v>
      </c>
      <c r="B8" s="6">
        <v>3251</v>
      </c>
      <c r="C8" s="6" t="s">
        <v>70</v>
      </c>
      <c r="D8" s="6" t="s">
        <v>362</v>
      </c>
      <c r="E8" s="6" t="s">
        <v>102</v>
      </c>
      <c r="F8" s="6" t="s">
        <v>90</v>
      </c>
      <c r="G8" s="39" t="s">
        <v>376</v>
      </c>
      <c r="H8" s="7">
        <v>0</v>
      </c>
      <c r="I8" s="7">
        <v>3500</v>
      </c>
      <c r="J8" s="7">
        <v>0</v>
      </c>
      <c r="K8" s="8"/>
    </row>
    <row r="9" spans="1:12">
      <c r="A9" s="5" t="s">
        <v>363</v>
      </c>
      <c r="B9" s="6">
        <v>3252</v>
      </c>
      <c r="C9" s="6" t="s">
        <v>70</v>
      </c>
      <c r="D9" s="6" t="s">
        <v>366</v>
      </c>
      <c r="E9" s="6" t="s">
        <v>102</v>
      </c>
      <c r="F9" s="6" t="s">
        <v>90</v>
      </c>
      <c r="G9" s="39" t="s">
        <v>379</v>
      </c>
      <c r="H9" s="7">
        <v>6225</v>
      </c>
      <c r="I9" s="7">
        <v>3000</v>
      </c>
      <c r="J9" s="7">
        <v>0</v>
      </c>
      <c r="K9" s="8"/>
    </row>
    <row r="10" spans="1:12">
      <c r="A10" s="5" t="s">
        <v>363</v>
      </c>
      <c r="B10" s="6">
        <v>3252</v>
      </c>
      <c r="C10" s="6" t="s">
        <v>70</v>
      </c>
      <c r="D10" s="6" t="s">
        <v>367</v>
      </c>
      <c r="E10" s="6" t="s">
        <v>102</v>
      </c>
      <c r="F10" s="6" t="s">
        <v>90</v>
      </c>
      <c r="G10" s="39" t="s">
        <v>374</v>
      </c>
      <c r="H10" s="7">
        <v>0</v>
      </c>
      <c r="I10" s="7">
        <v>2850</v>
      </c>
      <c r="J10" s="7">
        <v>0</v>
      </c>
      <c r="K10" s="8"/>
    </row>
    <row r="11" spans="1:12">
      <c r="A11" s="5" t="s">
        <v>363</v>
      </c>
      <c r="B11" s="6">
        <v>4694</v>
      </c>
      <c r="C11" s="6" t="s">
        <v>105</v>
      </c>
      <c r="D11" s="6" t="s">
        <v>367</v>
      </c>
      <c r="E11" s="6" t="s">
        <v>76</v>
      </c>
      <c r="F11" s="6" t="s">
        <v>90</v>
      </c>
      <c r="G11" s="6" t="s">
        <v>61</v>
      </c>
      <c r="H11" s="7">
        <v>4700</v>
      </c>
      <c r="I11" s="7">
        <v>0</v>
      </c>
      <c r="J11" s="7">
        <v>0</v>
      </c>
      <c r="K11" s="8"/>
    </row>
    <row r="12" spans="1:12">
      <c r="A12" s="5" t="s">
        <v>363</v>
      </c>
      <c r="B12" s="6">
        <v>4690</v>
      </c>
      <c r="C12" s="6" t="s">
        <v>105</v>
      </c>
      <c r="D12" s="6" t="s">
        <v>201</v>
      </c>
      <c r="E12" s="6" t="s">
        <v>76</v>
      </c>
      <c r="F12" s="6" t="s">
        <v>90</v>
      </c>
      <c r="G12" s="6" t="s">
        <v>61</v>
      </c>
      <c r="H12" s="7">
        <v>4150</v>
      </c>
      <c r="I12" s="7">
        <v>0</v>
      </c>
      <c r="J12" s="7">
        <v>0</v>
      </c>
      <c r="K12" s="8"/>
    </row>
    <row r="13" spans="1:12">
      <c r="A13" s="5" t="s">
        <v>393</v>
      </c>
      <c r="B13" s="6"/>
      <c r="C13" s="6" t="s">
        <v>397</v>
      </c>
      <c r="D13" s="6" t="s">
        <v>398</v>
      </c>
      <c r="E13" s="6" t="s">
        <v>292</v>
      </c>
      <c r="F13" s="6" t="s">
        <v>65</v>
      </c>
      <c r="G13" s="39" t="s">
        <v>466</v>
      </c>
      <c r="H13" s="7">
        <v>0</v>
      </c>
      <c r="I13" s="7">
        <v>0</v>
      </c>
      <c r="J13" s="7">
        <v>5501</v>
      </c>
      <c r="K13" s="8"/>
    </row>
    <row r="14" spans="1:12">
      <c r="A14" s="5" t="s">
        <v>411</v>
      </c>
      <c r="B14" s="6" t="s">
        <v>465</v>
      </c>
      <c r="C14" s="6" t="s">
        <v>91</v>
      </c>
      <c r="D14" s="6" t="s">
        <v>201</v>
      </c>
      <c r="E14" s="6" t="s">
        <v>102</v>
      </c>
      <c r="F14" s="6" t="s">
        <v>90</v>
      </c>
      <c r="G14" s="39" t="s">
        <v>443</v>
      </c>
      <c r="H14" s="7">
        <v>19023</v>
      </c>
      <c r="I14" s="7">
        <v>3500</v>
      </c>
      <c r="J14" s="7">
        <v>0</v>
      </c>
      <c r="K14" s="8"/>
    </row>
    <row r="15" spans="1:12">
      <c r="A15" s="5" t="s">
        <v>411</v>
      </c>
      <c r="B15" s="6" t="s">
        <v>465</v>
      </c>
      <c r="C15" s="6" t="s">
        <v>91</v>
      </c>
      <c r="D15" s="6" t="s">
        <v>362</v>
      </c>
      <c r="E15" s="6" t="s">
        <v>102</v>
      </c>
      <c r="F15" s="6" t="s">
        <v>90</v>
      </c>
      <c r="G15" s="39" t="s">
        <v>444</v>
      </c>
      <c r="H15" s="7">
        <v>0</v>
      </c>
      <c r="I15" s="7">
        <v>3500</v>
      </c>
      <c r="J15" s="7">
        <v>0</v>
      </c>
      <c r="K15" s="8"/>
    </row>
    <row r="16" spans="1:12">
      <c r="A16" s="5" t="s">
        <v>411</v>
      </c>
      <c r="B16" s="6" t="s">
        <v>465</v>
      </c>
      <c r="C16" s="6" t="s">
        <v>91</v>
      </c>
      <c r="D16" s="6" t="s">
        <v>361</v>
      </c>
      <c r="E16" s="6" t="s">
        <v>102</v>
      </c>
      <c r="F16" s="6" t="s">
        <v>103</v>
      </c>
      <c r="G16" s="39" t="s">
        <v>447</v>
      </c>
      <c r="H16" s="7">
        <v>0</v>
      </c>
      <c r="I16" s="47">
        <v>3000</v>
      </c>
      <c r="J16" s="7">
        <v>0</v>
      </c>
      <c r="K16" s="8"/>
    </row>
    <row r="17" spans="1:11">
      <c r="A17" s="5" t="s">
        <v>411</v>
      </c>
      <c r="B17" s="6" t="s">
        <v>465</v>
      </c>
      <c r="C17" s="6" t="s">
        <v>91</v>
      </c>
      <c r="D17" s="6" t="s">
        <v>366</v>
      </c>
      <c r="E17" s="6" t="s">
        <v>102</v>
      </c>
      <c r="F17" s="6" t="s">
        <v>90</v>
      </c>
      <c r="G17" s="39" t="s">
        <v>445</v>
      </c>
      <c r="H17" s="7">
        <v>0</v>
      </c>
      <c r="I17" s="7">
        <v>3500</v>
      </c>
      <c r="J17" s="7">
        <v>0</v>
      </c>
      <c r="K17" s="8"/>
    </row>
    <row r="18" spans="1:11">
      <c r="A18" s="5" t="s">
        <v>411</v>
      </c>
      <c r="B18" s="6" t="s">
        <v>465</v>
      </c>
      <c r="C18" s="6" t="s">
        <v>91</v>
      </c>
      <c r="D18" s="6" t="s">
        <v>367</v>
      </c>
      <c r="E18" s="6" t="s">
        <v>102</v>
      </c>
      <c r="F18" s="6" t="s">
        <v>90</v>
      </c>
      <c r="G18" s="39" t="s">
        <v>446</v>
      </c>
      <c r="H18" s="7">
        <v>0</v>
      </c>
      <c r="I18" s="7">
        <v>2850</v>
      </c>
      <c r="J18" s="7">
        <v>0</v>
      </c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63154</v>
      </c>
      <c r="I67" s="19">
        <f>SUM(I4:I66)</f>
        <v>32900</v>
      </c>
      <c r="J67" s="19">
        <f>SUM(J4:J66)</f>
        <v>5501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52" t="s">
        <v>13</v>
      </c>
      <c r="C77" s="53"/>
      <c r="D77" s="53"/>
      <c r="E77" s="54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9" t="s">
        <v>147</v>
      </c>
      <c r="C80" s="10" t="s">
        <v>61</v>
      </c>
      <c r="D80" s="10" t="s">
        <v>136</v>
      </c>
      <c r="E80" s="29">
        <v>3385</v>
      </c>
      <c r="F80" s="21"/>
      <c r="G80" s="21"/>
    </row>
    <row r="81" spans="1:7">
      <c r="A81" s="21"/>
      <c r="B81" s="9" t="s">
        <v>363</v>
      </c>
      <c r="C81" s="10" t="s">
        <v>61</v>
      </c>
      <c r="D81" s="10" t="s">
        <v>136</v>
      </c>
      <c r="E81" s="29">
        <v>1900</v>
      </c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 ht="15.75" thickBot="1">
      <c r="A99" s="21"/>
      <c r="B99" s="30"/>
      <c r="C99" s="31"/>
      <c r="D99" s="31"/>
      <c r="E99" s="32"/>
    </row>
    <row r="100" spans="1:7">
      <c r="A100" s="21"/>
      <c r="B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02"/>
  <sheetViews>
    <sheetView workbookViewId="0">
      <selection activeCell="H26" sqref="H26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50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41" t="s">
        <v>60</v>
      </c>
      <c r="B4" s="42" t="s">
        <v>61</v>
      </c>
      <c r="C4" s="42" t="s">
        <v>62</v>
      </c>
      <c r="D4" s="42" t="s">
        <v>63</v>
      </c>
      <c r="E4" s="42" t="s">
        <v>64</v>
      </c>
      <c r="F4" s="42" t="s">
        <v>65</v>
      </c>
      <c r="G4" s="43" t="s">
        <v>83</v>
      </c>
      <c r="H4" s="44">
        <v>0</v>
      </c>
      <c r="I4" s="44">
        <v>0</v>
      </c>
      <c r="J4" s="44">
        <v>5060</v>
      </c>
      <c r="K4" s="8"/>
    </row>
    <row r="5" spans="1:11">
      <c r="A5" s="41" t="s">
        <v>60</v>
      </c>
      <c r="B5" s="42" t="s">
        <v>66</v>
      </c>
      <c r="C5" s="42" t="s">
        <v>67</v>
      </c>
      <c r="D5" s="42" t="s">
        <v>63</v>
      </c>
      <c r="E5" s="42" t="s">
        <v>68</v>
      </c>
      <c r="F5" s="42" t="s">
        <v>65</v>
      </c>
      <c r="G5" s="45" t="s">
        <v>349</v>
      </c>
      <c r="H5" s="44">
        <v>0</v>
      </c>
      <c r="I5" s="44">
        <v>0</v>
      </c>
      <c r="J5" s="44">
        <v>11870</v>
      </c>
      <c r="K5" s="8"/>
    </row>
    <row r="6" spans="1:11">
      <c r="A6" s="41" t="s">
        <v>69</v>
      </c>
      <c r="B6" s="42">
        <v>3243</v>
      </c>
      <c r="C6" s="42" t="s">
        <v>70</v>
      </c>
      <c r="D6" s="42" t="s">
        <v>71</v>
      </c>
      <c r="E6" s="42" t="s">
        <v>72</v>
      </c>
      <c r="F6" s="42" t="s">
        <v>73</v>
      </c>
      <c r="G6" s="43" t="s">
        <v>388</v>
      </c>
      <c r="H6" s="44">
        <v>18537</v>
      </c>
      <c r="I6" s="40">
        <v>20250</v>
      </c>
      <c r="J6" s="44">
        <v>0</v>
      </c>
      <c r="K6" s="8"/>
    </row>
    <row r="7" spans="1:11">
      <c r="A7" s="41" t="s">
        <v>69</v>
      </c>
      <c r="B7" s="42">
        <v>14374</v>
      </c>
      <c r="C7" s="42" t="s">
        <v>81</v>
      </c>
      <c r="D7" s="42" t="s">
        <v>71</v>
      </c>
      <c r="E7" s="42" t="s">
        <v>82</v>
      </c>
      <c r="F7" s="42" t="s">
        <v>73</v>
      </c>
      <c r="G7" s="43" t="s">
        <v>61</v>
      </c>
      <c r="H7" s="44">
        <v>730</v>
      </c>
      <c r="I7" s="44">
        <v>0</v>
      </c>
      <c r="J7" s="44">
        <v>0</v>
      </c>
      <c r="K7" s="8"/>
    </row>
    <row r="8" spans="1:11">
      <c r="A8" s="41" t="s">
        <v>84</v>
      </c>
      <c r="B8" s="42">
        <v>1837</v>
      </c>
      <c r="C8" s="42" t="s">
        <v>106</v>
      </c>
      <c r="D8" s="42" t="s">
        <v>63</v>
      </c>
      <c r="E8" s="42" t="s">
        <v>107</v>
      </c>
      <c r="F8" s="42" t="s">
        <v>90</v>
      </c>
      <c r="G8" s="43" t="s">
        <v>127</v>
      </c>
      <c r="H8" s="44">
        <v>15779</v>
      </c>
      <c r="I8" s="44">
        <v>13500</v>
      </c>
      <c r="J8" s="44">
        <v>0</v>
      </c>
      <c r="K8" s="8"/>
    </row>
    <row r="9" spans="1:11">
      <c r="A9" s="41" t="s">
        <v>84</v>
      </c>
      <c r="B9" s="42">
        <v>4643</v>
      </c>
      <c r="C9" s="42" t="s">
        <v>105</v>
      </c>
      <c r="D9" s="42" t="s">
        <v>63</v>
      </c>
      <c r="E9" s="42" t="s">
        <v>76</v>
      </c>
      <c r="F9" s="42" t="s">
        <v>90</v>
      </c>
      <c r="G9" s="42" t="s">
        <v>61</v>
      </c>
      <c r="H9" s="44">
        <v>465</v>
      </c>
      <c r="I9" s="44">
        <v>0</v>
      </c>
      <c r="J9" s="44">
        <v>0</v>
      </c>
      <c r="K9" s="8"/>
    </row>
    <row r="10" spans="1:11">
      <c r="A10" s="41" t="s">
        <v>122</v>
      </c>
      <c r="B10" s="42" t="s">
        <v>123</v>
      </c>
      <c r="C10" s="42" t="s">
        <v>124</v>
      </c>
      <c r="D10" s="42" t="s">
        <v>71</v>
      </c>
      <c r="E10" s="42" t="s">
        <v>125</v>
      </c>
      <c r="F10" s="42" t="s">
        <v>65</v>
      </c>
      <c r="G10" s="43" t="s">
        <v>171</v>
      </c>
      <c r="H10" s="44">
        <v>0</v>
      </c>
      <c r="I10" s="44">
        <v>0</v>
      </c>
      <c r="J10" s="44">
        <v>5290</v>
      </c>
      <c r="K10" s="8"/>
    </row>
    <row r="11" spans="1:11">
      <c r="A11" s="41" t="s">
        <v>108</v>
      </c>
      <c r="B11" s="42">
        <v>16551070107001</v>
      </c>
      <c r="C11" s="42" t="s">
        <v>172</v>
      </c>
      <c r="D11" s="42" t="s">
        <v>71</v>
      </c>
      <c r="E11" s="42" t="s">
        <v>173</v>
      </c>
      <c r="F11" s="42" t="s">
        <v>65</v>
      </c>
      <c r="G11" s="43" t="s">
        <v>174</v>
      </c>
      <c r="H11" s="44">
        <v>0</v>
      </c>
      <c r="I11" s="44">
        <v>0</v>
      </c>
      <c r="J11" s="44">
        <v>1527</v>
      </c>
      <c r="K11" s="8"/>
    </row>
    <row r="12" spans="1:11">
      <c r="A12" s="41" t="s">
        <v>147</v>
      </c>
      <c r="B12" s="42">
        <v>4645</v>
      </c>
      <c r="C12" s="42" t="s">
        <v>105</v>
      </c>
      <c r="D12" s="42" t="s">
        <v>63</v>
      </c>
      <c r="E12" s="42" t="s">
        <v>76</v>
      </c>
      <c r="F12" s="42" t="s">
        <v>90</v>
      </c>
      <c r="G12" s="42" t="s">
        <v>61</v>
      </c>
      <c r="H12" s="44">
        <v>350</v>
      </c>
      <c r="I12" s="44">
        <v>0</v>
      </c>
      <c r="J12" s="44">
        <v>0</v>
      </c>
      <c r="K12" s="8"/>
    </row>
    <row r="13" spans="1:11">
      <c r="A13" s="41" t="s">
        <v>167</v>
      </c>
      <c r="B13" s="42">
        <v>1888</v>
      </c>
      <c r="C13" s="42" t="s">
        <v>106</v>
      </c>
      <c r="D13" s="42" t="s">
        <v>63</v>
      </c>
      <c r="E13" s="42" t="s">
        <v>64</v>
      </c>
      <c r="F13" s="42" t="s">
        <v>90</v>
      </c>
      <c r="G13" s="43" t="s">
        <v>214</v>
      </c>
      <c r="H13" s="44">
        <v>5477</v>
      </c>
      <c r="I13" s="40">
        <v>7500</v>
      </c>
      <c r="J13" s="44">
        <v>0</v>
      </c>
      <c r="K13" s="8"/>
    </row>
    <row r="14" spans="1:11">
      <c r="A14" s="41" t="s">
        <v>167</v>
      </c>
      <c r="B14" s="42" t="s">
        <v>61</v>
      </c>
      <c r="C14" s="42" t="s">
        <v>382</v>
      </c>
      <c r="D14" s="42" t="s">
        <v>63</v>
      </c>
      <c r="E14" s="42" t="s">
        <v>292</v>
      </c>
      <c r="F14" s="42" t="s">
        <v>65</v>
      </c>
      <c r="G14" s="43" t="s">
        <v>383</v>
      </c>
      <c r="H14" s="44">
        <v>0</v>
      </c>
      <c r="I14" s="40">
        <v>0</v>
      </c>
      <c r="J14" s="44">
        <v>1500</v>
      </c>
      <c r="K14" s="8"/>
    </row>
    <row r="15" spans="1:11">
      <c r="A15" s="41" t="s">
        <v>236</v>
      </c>
      <c r="B15" s="42">
        <v>3248</v>
      </c>
      <c r="C15" s="42" t="s">
        <v>70</v>
      </c>
      <c r="D15" s="42" t="s">
        <v>237</v>
      </c>
      <c r="E15" s="42" t="s">
        <v>238</v>
      </c>
      <c r="F15" s="42" t="s">
        <v>73</v>
      </c>
      <c r="G15" s="45" t="s">
        <v>275</v>
      </c>
      <c r="H15" s="44">
        <v>6950</v>
      </c>
      <c r="I15" s="44">
        <v>7350</v>
      </c>
      <c r="J15" s="44">
        <v>0</v>
      </c>
      <c r="K15" s="8"/>
    </row>
    <row r="16" spans="1:11">
      <c r="A16" s="41" t="s">
        <v>312</v>
      </c>
      <c r="B16" s="42" t="s">
        <v>384</v>
      </c>
      <c r="C16" s="42" t="s">
        <v>67</v>
      </c>
      <c r="D16" s="42" t="s">
        <v>71</v>
      </c>
      <c r="E16" s="42" t="s">
        <v>292</v>
      </c>
      <c r="F16" s="42" t="s">
        <v>65</v>
      </c>
      <c r="G16" s="43" t="s">
        <v>385</v>
      </c>
      <c r="H16" s="44">
        <v>0</v>
      </c>
      <c r="I16" s="44">
        <v>0</v>
      </c>
      <c r="J16" s="44">
        <v>2490</v>
      </c>
      <c r="K16" s="8"/>
    </row>
    <row r="17" spans="1:11">
      <c r="A17" s="41" t="s">
        <v>282</v>
      </c>
      <c r="B17" s="42" t="s">
        <v>291</v>
      </c>
      <c r="C17" s="42" t="s">
        <v>67</v>
      </c>
      <c r="D17" s="42" t="s">
        <v>71</v>
      </c>
      <c r="E17" s="42" t="s">
        <v>292</v>
      </c>
      <c r="F17" s="42" t="s">
        <v>65</v>
      </c>
      <c r="G17" s="45" t="s">
        <v>349</v>
      </c>
      <c r="H17" s="44">
        <v>0</v>
      </c>
      <c r="I17" s="44">
        <v>0</v>
      </c>
      <c r="J17" s="44">
        <v>2490</v>
      </c>
      <c r="K17" s="8"/>
    </row>
    <row r="18" spans="1:11">
      <c r="A18" s="41" t="s">
        <v>282</v>
      </c>
      <c r="B18" s="42" t="s">
        <v>293</v>
      </c>
      <c r="C18" s="42" t="s">
        <v>67</v>
      </c>
      <c r="D18" s="42" t="s">
        <v>71</v>
      </c>
      <c r="E18" s="42" t="s">
        <v>467</v>
      </c>
      <c r="F18" s="42" t="s">
        <v>65</v>
      </c>
      <c r="G18" s="45" t="s">
        <v>468</v>
      </c>
      <c r="H18" s="44">
        <v>0</v>
      </c>
      <c r="I18" s="44">
        <v>0</v>
      </c>
      <c r="J18" s="44">
        <v>45650</v>
      </c>
      <c r="K18" s="8"/>
    </row>
    <row r="19" spans="1:11">
      <c r="A19" s="41" t="s">
        <v>282</v>
      </c>
      <c r="B19" s="42" t="s">
        <v>294</v>
      </c>
      <c r="C19" s="42" t="s">
        <v>295</v>
      </c>
      <c r="D19" s="42" t="s">
        <v>71</v>
      </c>
      <c r="E19" s="42" t="s">
        <v>173</v>
      </c>
      <c r="F19" s="42" t="s">
        <v>65</v>
      </c>
      <c r="G19" s="43" t="s">
        <v>401</v>
      </c>
      <c r="H19" s="44">
        <v>0</v>
      </c>
      <c r="I19" s="44">
        <v>0</v>
      </c>
      <c r="J19" s="44">
        <v>4999</v>
      </c>
      <c r="K19" s="8"/>
    </row>
    <row r="20" spans="1:11">
      <c r="A20" s="5" t="s">
        <v>282</v>
      </c>
      <c r="B20" s="6">
        <v>191</v>
      </c>
      <c r="C20" s="6" t="s">
        <v>298</v>
      </c>
      <c r="D20" s="6" t="s">
        <v>71</v>
      </c>
      <c r="E20" s="6" t="s">
        <v>173</v>
      </c>
      <c r="F20" s="6" t="s">
        <v>65</v>
      </c>
      <c r="G20" s="43" t="s">
        <v>348</v>
      </c>
      <c r="H20" s="7">
        <v>0</v>
      </c>
      <c r="I20" s="7">
        <v>0</v>
      </c>
      <c r="J20" s="7">
        <v>5500</v>
      </c>
      <c r="K20" s="8"/>
    </row>
    <row r="21" spans="1:11">
      <c r="A21" s="5" t="s">
        <v>331</v>
      </c>
      <c r="B21" s="6">
        <v>1983</v>
      </c>
      <c r="C21" s="6" t="s">
        <v>106</v>
      </c>
      <c r="D21" s="6" t="s">
        <v>63</v>
      </c>
      <c r="E21" s="6" t="s">
        <v>305</v>
      </c>
      <c r="F21" s="6" t="s">
        <v>90</v>
      </c>
      <c r="G21" s="45" t="s">
        <v>404</v>
      </c>
      <c r="H21" s="7">
        <v>9094</v>
      </c>
      <c r="I21" s="40">
        <v>12500</v>
      </c>
      <c r="J21" s="7">
        <v>0</v>
      </c>
      <c r="K21" s="8"/>
    </row>
    <row r="22" spans="1:11">
      <c r="A22" s="5" t="s">
        <v>331</v>
      </c>
      <c r="B22" s="6">
        <v>4663</v>
      </c>
      <c r="C22" s="6" t="s">
        <v>105</v>
      </c>
      <c r="D22" s="6" t="s">
        <v>63</v>
      </c>
      <c r="E22" s="6" t="s">
        <v>76</v>
      </c>
      <c r="F22" s="6" t="s">
        <v>90</v>
      </c>
      <c r="G22" s="6" t="s">
        <v>61</v>
      </c>
      <c r="H22" s="7">
        <v>870</v>
      </c>
      <c r="I22" s="7">
        <v>0</v>
      </c>
      <c r="J22" s="7">
        <v>0</v>
      </c>
      <c r="K22" s="8"/>
    </row>
    <row r="23" spans="1:11">
      <c r="A23" s="5" t="s">
        <v>331</v>
      </c>
      <c r="B23" s="6">
        <v>27175901001223</v>
      </c>
      <c r="C23" s="6" t="s">
        <v>341</v>
      </c>
      <c r="D23" s="6" t="s">
        <v>71</v>
      </c>
      <c r="E23" s="6" t="s">
        <v>342</v>
      </c>
      <c r="F23" s="6" t="s">
        <v>65</v>
      </c>
      <c r="G23" s="43" t="s">
        <v>402</v>
      </c>
      <c r="H23" s="7">
        <v>0</v>
      </c>
      <c r="I23" s="7">
        <v>0</v>
      </c>
      <c r="J23" s="7">
        <v>9596</v>
      </c>
      <c r="K23" s="8"/>
    </row>
    <row r="24" spans="1:11">
      <c r="A24" s="41" t="s">
        <v>331</v>
      </c>
      <c r="B24" s="42" t="s">
        <v>344</v>
      </c>
      <c r="C24" s="42" t="s">
        <v>295</v>
      </c>
      <c r="D24" s="6" t="s">
        <v>71</v>
      </c>
      <c r="E24" s="6" t="s">
        <v>345</v>
      </c>
      <c r="F24" s="6" t="s">
        <v>65</v>
      </c>
      <c r="G24" s="43" t="s">
        <v>403</v>
      </c>
      <c r="H24" s="7">
        <v>0</v>
      </c>
      <c r="I24" s="7">
        <v>0</v>
      </c>
      <c r="J24" s="7">
        <v>1499</v>
      </c>
      <c r="K24" s="8"/>
    </row>
    <row r="25" spans="1:11">
      <c r="A25" s="5" t="s">
        <v>363</v>
      </c>
      <c r="B25" s="6" t="s">
        <v>365</v>
      </c>
      <c r="C25" s="6" t="s">
        <v>67</v>
      </c>
      <c r="D25" s="6" t="s">
        <v>71</v>
      </c>
      <c r="E25" s="6" t="s">
        <v>125</v>
      </c>
      <c r="F25" s="6" t="s">
        <v>65</v>
      </c>
      <c r="G25" s="45" t="s">
        <v>461</v>
      </c>
      <c r="H25" s="7">
        <v>0</v>
      </c>
      <c r="I25" s="7">
        <v>0</v>
      </c>
      <c r="J25" s="7">
        <v>10970</v>
      </c>
      <c r="K25" s="8"/>
    </row>
    <row r="26" spans="1:11">
      <c r="A26" s="5" t="s">
        <v>393</v>
      </c>
      <c r="B26" s="6" t="s">
        <v>400</v>
      </c>
      <c r="C26" s="6" t="s">
        <v>352</v>
      </c>
      <c r="D26" s="6" t="s">
        <v>71</v>
      </c>
      <c r="E26" s="6" t="s">
        <v>150</v>
      </c>
      <c r="F26" s="6" t="s">
        <v>73</v>
      </c>
      <c r="G26" s="43" t="s">
        <v>448</v>
      </c>
      <c r="H26" s="7">
        <v>1000</v>
      </c>
      <c r="I26" s="7">
        <v>450</v>
      </c>
      <c r="J26" s="7">
        <v>0</v>
      </c>
      <c r="K26" s="8"/>
    </row>
    <row r="27" spans="1:11">
      <c r="A27" s="5" t="s">
        <v>411</v>
      </c>
      <c r="B27" s="6" t="s">
        <v>413</v>
      </c>
      <c r="C27" s="6" t="s">
        <v>67</v>
      </c>
      <c r="D27" s="6" t="s">
        <v>71</v>
      </c>
      <c r="E27" s="6" t="s">
        <v>196</v>
      </c>
      <c r="F27" s="6" t="s">
        <v>65</v>
      </c>
      <c r="G27" s="43" t="s">
        <v>460</v>
      </c>
      <c r="H27" s="7">
        <v>0</v>
      </c>
      <c r="I27" s="7">
        <v>0</v>
      </c>
      <c r="J27" s="7">
        <v>4990</v>
      </c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9"/>
      <c r="B29" s="10"/>
      <c r="C29" s="10"/>
      <c r="D29" s="10"/>
      <c r="E29" s="10"/>
      <c r="F29" s="10"/>
      <c r="G29" s="10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ht="15.75" thickBot="1">
      <c r="A63" s="11"/>
      <c r="B63" s="12"/>
      <c r="C63" s="12"/>
      <c r="D63" s="12"/>
      <c r="E63" s="12"/>
      <c r="F63" s="12"/>
      <c r="G63" s="13" t="s">
        <v>11</v>
      </c>
      <c r="H63" s="14"/>
      <c r="I63" s="14"/>
      <c r="J63" s="14"/>
      <c r="K63" s="15"/>
    </row>
    <row r="64" spans="1:11" ht="16.5" thickBot="1">
      <c r="A64" s="16"/>
      <c r="B64" s="16"/>
      <c r="C64" s="16"/>
      <c r="D64" s="16"/>
      <c r="E64" s="16"/>
      <c r="F64" s="16"/>
      <c r="G64" s="17" t="s">
        <v>12</v>
      </c>
      <c r="H64" s="18">
        <f>SUM(H4:H63)</f>
        <v>59252</v>
      </c>
      <c r="I64" s="19">
        <f>SUM(I4:I63)</f>
        <v>61550</v>
      </c>
      <c r="J64" s="19">
        <f>SUM(J4:J63)</f>
        <v>113431</v>
      </c>
      <c r="K64" s="20">
        <f>SUM(K4:K63)</f>
        <v>0</v>
      </c>
    </row>
    <row r="65" spans="1:7">
      <c r="A65" s="21"/>
      <c r="B65" s="21"/>
      <c r="C65" s="21"/>
      <c r="D65" s="21"/>
      <c r="E65" s="21"/>
      <c r="F65" s="21"/>
      <c r="G65" s="21"/>
    </row>
    <row r="66" spans="1:7">
      <c r="A66" s="21"/>
      <c r="B66" s="21"/>
      <c r="C66" s="21"/>
      <c r="D66" s="21"/>
      <c r="E66" s="21"/>
      <c r="F66" s="21"/>
      <c r="G66" s="21"/>
    </row>
    <row r="67" spans="1:7">
      <c r="A67" s="21"/>
      <c r="B67" s="21"/>
      <c r="C67" s="21"/>
      <c r="D67" s="21"/>
      <c r="E67" s="21"/>
      <c r="F67" s="21"/>
      <c r="G67" s="21"/>
    </row>
    <row r="68" spans="1:7">
      <c r="A68" s="21"/>
      <c r="B68" s="21"/>
      <c r="C68" s="21"/>
      <c r="D68" s="21"/>
      <c r="E68" s="21"/>
      <c r="F68" s="21"/>
      <c r="G68" s="21"/>
    </row>
    <row r="69" spans="1:7">
      <c r="A69" s="21"/>
      <c r="B69" s="21"/>
      <c r="C69" s="21"/>
      <c r="D69" s="21"/>
      <c r="E69" s="21"/>
      <c r="F69" s="21"/>
      <c r="G69" s="21"/>
    </row>
    <row r="70" spans="1:7">
      <c r="A70" s="21"/>
      <c r="B70" s="21"/>
      <c r="C70" s="21"/>
      <c r="D70" s="21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  <row r="73" spans="1:7" ht="15.75" thickBot="1">
      <c r="A73" s="21"/>
      <c r="B73" s="21"/>
      <c r="C73" s="21"/>
      <c r="D73" s="21"/>
      <c r="E73" s="21"/>
      <c r="F73" s="21"/>
      <c r="G73" s="21"/>
    </row>
    <row r="74" spans="1:7" ht="19.5" thickBot="1">
      <c r="A74" s="21"/>
      <c r="B74" s="52" t="s">
        <v>13</v>
      </c>
      <c r="C74" s="53"/>
      <c r="D74" s="53"/>
      <c r="E74" s="54"/>
      <c r="F74" s="21"/>
      <c r="G74" s="21"/>
    </row>
    <row r="75" spans="1:7" ht="16.5" thickBot="1">
      <c r="A75" s="21"/>
      <c r="B75" s="22"/>
      <c r="C75" s="23"/>
      <c r="D75" s="23"/>
      <c r="E75" s="24"/>
      <c r="F75" s="21"/>
      <c r="G75" s="21"/>
    </row>
    <row r="76" spans="1:7" ht="16.5" thickBot="1">
      <c r="A76" s="21"/>
      <c r="B76" s="25" t="s">
        <v>0</v>
      </c>
      <c r="C76" s="26" t="s">
        <v>14</v>
      </c>
      <c r="D76" s="25" t="s">
        <v>15</v>
      </c>
      <c r="E76" s="27" t="s">
        <v>16</v>
      </c>
      <c r="F76" s="21"/>
      <c r="G76" s="21"/>
    </row>
    <row r="77" spans="1:7">
      <c r="A77" s="21"/>
      <c r="B77" s="9" t="s">
        <v>224</v>
      </c>
      <c r="C77" s="10" t="s">
        <v>61</v>
      </c>
      <c r="D77" s="10" t="s">
        <v>370</v>
      </c>
      <c r="E77" s="29">
        <v>78</v>
      </c>
      <c r="F77" s="21"/>
      <c r="G77" s="21"/>
    </row>
    <row r="78" spans="1:7">
      <c r="A78" s="21"/>
      <c r="B78" s="9"/>
      <c r="C78" s="10"/>
      <c r="D78" s="10"/>
      <c r="E78" s="29"/>
      <c r="F78" s="21"/>
      <c r="G78" s="21"/>
    </row>
    <row r="79" spans="1:7">
      <c r="A79" s="21"/>
      <c r="B79" s="9"/>
      <c r="C79" s="10"/>
      <c r="D79" s="10"/>
      <c r="E79" s="29"/>
      <c r="F79" s="21"/>
      <c r="G79" s="21"/>
    </row>
    <row r="80" spans="1:7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 ht="15.75" thickBot="1">
      <c r="A96" s="21"/>
      <c r="B96" s="30"/>
      <c r="C96" s="31"/>
      <c r="D96" s="31"/>
      <c r="E96" s="32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</sheetData>
  <mergeCells count="2">
    <mergeCell ref="A1:K1"/>
    <mergeCell ref="B74:E7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I4" sqref="I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191</v>
      </c>
      <c r="B4" s="6" t="s">
        <v>192</v>
      </c>
      <c r="C4" s="6" t="s">
        <v>67</v>
      </c>
      <c r="D4" s="6" t="s">
        <v>327</v>
      </c>
      <c r="E4" s="6" t="s">
        <v>125</v>
      </c>
      <c r="F4" s="6" t="s">
        <v>65</v>
      </c>
      <c r="G4" s="39" t="s">
        <v>481</v>
      </c>
      <c r="H4" s="7">
        <v>0</v>
      </c>
      <c r="I4" s="7">
        <v>0</v>
      </c>
      <c r="J4" s="7">
        <v>9570</v>
      </c>
      <c r="K4" s="8"/>
    </row>
    <row r="5" spans="1:11">
      <c r="A5" s="5" t="s">
        <v>191</v>
      </c>
      <c r="B5" s="6">
        <v>27121102019282</v>
      </c>
      <c r="C5" s="6" t="s">
        <v>193</v>
      </c>
      <c r="D5" s="6"/>
      <c r="E5" s="6" t="s">
        <v>482</v>
      </c>
      <c r="F5" s="6" t="s">
        <v>65</v>
      </c>
      <c r="G5" s="39" t="s">
        <v>480</v>
      </c>
      <c r="H5" s="7">
        <v>0</v>
      </c>
      <c r="I5" s="7">
        <v>0</v>
      </c>
      <c r="J5" s="7">
        <v>13195</v>
      </c>
      <c r="K5" s="8"/>
    </row>
    <row r="6" spans="1:11">
      <c r="A6" s="5" t="s">
        <v>191</v>
      </c>
      <c r="B6" s="6">
        <v>2739101021928</v>
      </c>
      <c r="C6" s="6" t="s">
        <v>194</v>
      </c>
      <c r="D6" s="6" t="s">
        <v>327</v>
      </c>
      <c r="E6" s="6" t="s">
        <v>125</v>
      </c>
      <c r="F6" s="6" t="s">
        <v>65</v>
      </c>
      <c r="G6" s="39" t="s">
        <v>390</v>
      </c>
      <c r="H6" s="7">
        <v>0</v>
      </c>
      <c r="I6" s="7">
        <v>0</v>
      </c>
      <c r="J6" s="7">
        <v>8997</v>
      </c>
      <c r="K6" s="8"/>
    </row>
    <row r="7" spans="1:11">
      <c r="A7" s="5" t="s">
        <v>191</v>
      </c>
      <c r="B7" s="6"/>
      <c r="C7" s="6" t="s">
        <v>195</v>
      </c>
      <c r="D7" s="6" t="s">
        <v>327</v>
      </c>
      <c r="E7" s="6" t="s">
        <v>196</v>
      </c>
      <c r="F7" s="6" t="s">
        <v>65</v>
      </c>
      <c r="G7" s="39" t="s">
        <v>328</v>
      </c>
      <c r="H7" s="7">
        <v>0</v>
      </c>
      <c r="I7" s="7">
        <v>0</v>
      </c>
      <c r="J7" s="7">
        <v>3000</v>
      </c>
      <c r="K7" s="8"/>
    </row>
    <row r="8" spans="1:11">
      <c r="A8" s="5" t="s">
        <v>191</v>
      </c>
      <c r="B8" s="6">
        <v>1906</v>
      </c>
      <c r="C8" s="6" t="s">
        <v>106</v>
      </c>
      <c r="D8" s="6" t="s">
        <v>197</v>
      </c>
      <c r="E8" s="6" t="s">
        <v>88</v>
      </c>
      <c r="F8" s="6" t="s">
        <v>90</v>
      </c>
      <c r="G8" s="39" t="s">
        <v>260</v>
      </c>
      <c r="H8" s="7">
        <v>2225</v>
      </c>
      <c r="I8" s="40">
        <v>5500</v>
      </c>
      <c r="J8" s="7">
        <v>0</v>
      </c>
      <c r="K8" s="8"/>
    </row>
    <row r="9" spans="1:11">
      <c r="A9" s="5" t="s">
        <v>191</v>
      </c>
      <c r="B9" s="6">
        <v>853</v>
      </c>
      <c r="C9" s="6" t="s">
        <v>199</v>
      </c>
      <c r="D9" s="6" t="s">
        <v>197</v>
      </c>
      <c r="E9" s="6" t="s">
        <v>76</v>
      </c>
      <c r="F9" s="6" t="s">
        <v>90</v>
      </c>
      <c r="G9" s="6" t="s">
        <v>61</v>
      </c>
      <c r="H9" s="7">
        <v>1330</v>
      </c>
      <c r="I9" s="7">
        <v>0</v>
      </c>
      <c r="J9" s="7">
        <v>0</v>
      </c>
      <c r="K9" s="8"/>
    </row>
    <row r="10" spans="1:11">
      <c r="A10" s="5" t="s">
        <v>363</v>
      </c>
      <c r="B10" s="6">
        <v>2020</v>
      </c>
      <c r="C10" s="6" t="s">
        <v>106</v>
      </c>
      <c r="D10" s="6" t="s">
        <v>378</v>
      </c>
      <c r="E10" s="6" t="s">
        <v>162</v>
      </c>
      <c r="F10" s="6" t="s">
        <v>90</v>
      </c>
      <c r="G10" s="39" t="s">
        <v>392</v>
      </c>
      <c r="H10" s="7">
        <v>287</v>
      </c>
      <c r="I10" s="7">
        <v>1000</v>
      </c>
      <c r="J10" s="7">
        <v>0</v>
      </c>
      <c r="K10" s="8"/>
    </row>
    <row r="11" spans="1:11">
      <c r="A11" s="5" t="s">
        <v>377</v>
      </c>
      <c r="B11" s="6">
        <v>2007</v>
      </c>
      <c r="C11" s="6" t="s">
        <v>106</v>
      </c>
      <c r="D11" s="6" t="s">
        <v>378</v>
      </c>
      <c r="E11" s="6" t="s">
        <v>364</v>
      </c>
      <c r="F11" s="6" t="s">
        <v>90</v>
      </c>
      <c r="G11" s="39" t="s">
        <v>391</v>
      </c>
      <c r="H11" s="7">
        <v>732</v>
      </c>
      <c r="I11" s="7">
        <v>300</v>
      </c>
      <c r="J11" s="7">
        <v>0</v>
      </c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4574</v>
      </c>
      <c r="I67" s="19">
        <f>SUM(I4:I66)</f>
        <v>6800</v>
      </c>
      <c r="J67" s="19">
        <f>SUM(J4:J66)</f>
        <v>34762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52" t="s">
        <v>13</v>
      </c>
      <c r="C77" s="53"/>
      <c r="D77" s="53"/>
      <c r="E77" s="54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7"/>
  <sheetViews>
    <sheetView topLeftCell="A58" workbookViewId="0">
      <selection activeCell="A2" sqref="A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52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13" sqref="G1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53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147</v>
      </c>
      <c r="B4" s="6" t="s">
        <v>332</v>
      </c>
      <c r="C4" s="6" t="s">
        <v>179</v>
      </c>
      <c r="D4" s="6"/>
      <c r="E4" s="6" t="s">
        <v>333</v>
      </c>
      <c r="F4" s="6" t="s">
        <v>65</v>
      </c>
      <c r="G4" s="39" t="s">
        <v>335</v>
      </c>
      <c r="H4" s="7">
        <v>0</v>
      </c>
      <c r="I4" s="7">
        <v>0</v>
      </c>
      <c r="J4" s="7">
        <v>2007</v>
      </c>
      <c r="K4" s="8"/>
    </row>
    <row r="5" spans="1:11">
      <c r="A5" s="5" t="s">
        <v>147</v>
      </c>
      <c r="B5" s="6">
        <v>1251</v>
      </c>
      <c r="C5" s="6" t="s">
        <v>334</v>
      </c>
      <c r="D5" s="6"/>
      <c r="E5" s="6" t="s">
        <v>338</v>
      </c>
      <c r="F5" s="6" t="s">
        <v>65</v>
      </c>
      <c r="G5" s="39" t="s">
        <v>339</v>
      </c>
      <c r="H5" s="7">
        <v>0</v>
      </c>
      <c r="I5" s="7">
        <v>0</v>
      </c>
      <c r="J5" s="7">
        <v>599</v>
      </c>
      <c r="K5" s="8"/>
    </row>
    <row r="6" spans="1:11">
      <c r="A6" s="5" t="s">
        <v>147</v>
      </c>
      <c r="B6" s="6">
        <v>289</v>
      </c>
      <c r="C6" s="6" t="s">
        <v>336</v>
      </c>
      <c r="D6" s="6"/>
      <c r="E6" s="6" t="s">
        <v>333</v>
      </c>
      <c r="F6" s="6" t="s">
        <v>65</v>
      </c>
      <c r="G6" s="39" t="s">
        <v>337</v>
      </c>
      <c r="H6" s="7">
        <v>0</v>
      </c>
      <c r="I6" s="7">
        <v>0</v>
      </c>
      <c r="J6" s="7">
        <v>1200</v>
      </c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3806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C23" sqref="C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54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236</v>
      </c>
      <c r="B4" s="6" t="s">
        <v>245</v>
      </c>
      <c r="C4" s="6" t="s">
        <v>246</v>
      </c>
      <c r="D4" s="6" t="s">
        <v>247</v>
      </c>
      <c r="E4" s="6" t="s">
        <v>248</v>
      </c>
      <c r="F4" s="6" t="s">
        <v>249</v>
      </c>
      <c r="G4" s="39" t="s">
        <v>270</v>
      </c>
      <c r="H4" s="7">
        <v>5161</v>
      </c>
      <c r="I4" s="7">
        <v>6800</v>
      </c>
      <c r="J4" s="7">
        <v>0</v>
      </c>
      <c r="K4" s="8"/>
    </row>
    <row r="5" spans="1:11">
      <c r="A5" s="5" t="s">
        <v>236</v>
      </c>
      <c r="B5" s="6" t="s">
        <v>268</v>
      </c>
      <c r="C5" s="6" t="s">
        <v>91</v>
      </c>
      <c r="D5" s="6" t="s">
        <v>247</v>
      </c>
      <c r="E5" s="6" t="s">
        <v>207</v>
      </c>
      <c r="F5" s="6" t="s">
        <v>249</v>
      </c>
      <c r="G5" s="39" t="s">
        <v>61</v>
      </c>
      <c r="H5" s="7">
        <v>129</v>
      </c>
      <c r="I5" s="7">
        <v>0</v>
      </c>
      <c r="J5" s="7">
        <v>0</v>
      </c>
      <c r="K5" s="8"/>
    </row>
    <row r="6" spans="1:11">
      <c r="A6" s="5" t="s">
        <v>236</v>
      </c>
      <c r="B6" s="6">
        <v>1075</v>
      </c>
      <c r="C6" s="6" t="s">
        <v>251</v>
      </c>
      <c r="D6" s="6" t="s">
        <v>252</v>
      </c>
      <c r="E6" s="6" t="s">
        <v>253</v>
      </c>
      <c r="F6" s="6" t="s">
        <v>103</v>
      </c>
      <c r="G6" s="39" t="s">
        <v>269</v>
      </c>
      <c r="H6" s="7">
        <v>2229</v>
      </c>
      <c r="I6" s="7">
        <v>2900</v>
      </c>
      <c r="J6" s="7">
        <v>0</v>
      </c>
      <c r="K6" s="8"/>
    </row>
    <row r="7" spans="1:11">
      <c r="A7" s="5" t="s">
        <v>236</v>
      </c>
      <c r="B7" s="6" t="s">
        <v>264</v>
      </c>
      <c r="C7" s="6" t="s">
        <v>91</v>
      </c>
      <c r="D7" s="6" t="s">
        <v>247</v>
      </c>
      <c r="E7" s="6" t="s">
        <v>207</v>
      </c>
      <c r="F7" s="6" t="s">
        <v>249</v>
      </c>
      <c r="G7" s="39" t="s">
        <v>61</v>
      </c>
      <c r="H7" s="7">
        <v>147</v>
      </c>
      <c r="I7" s="7">
        <v>0</v>
      </c>
      <c r="J7" s="7">
        <v>0</v>
      </c>
      <c r="K7" s="8"/>
    </row>
    <row r="8" spans="1:11">
      <c r="A8" s="5" t="s">
        <v>265</v>
      </c>
      <c r="B8" s="6" t="s">
        <v>266</v>
      </c>
      <c r="C8" s="6" t="s">
        <v>91</v>
      </c>
      <c r="D8" s="6" t="s">
        <v>247</v>
      </c>
      <c r="E8" s="6" t="s">
        <v>155</v>
      </c>
      <c r="F8" s="6" t="s">
        <v>65</v>
      </c>
      <c r="G8" s="39" t="s">
        <v>368</v>
      </c>
      <c r="H8" s="7">
        <v>512</v>
      </c>
      <c r="I8" s="7">
        <v>0</v>
      </c>
      <c r="J8" s="7">
        <v>0</v>
      </c>
      <c r="K8" s="8"/>
    </row>
    <row r="9" spans="1:11">
      <c r="A9" s="5" t="s">
        <v>265</v>
      </c>
      <c r="B9" s="6">
        <v>4663</v>
      </c>
      <c r="C9" s="6" t="s">
        <v>105</v>
      </c>
      <c r="D9" s="6" t="s">
        <v>247</v>
      </c>
      <c r="E9" s="6" t="s">
        <v>76</v>
      </c>
      <c r="F9" s="6" t="s">
        <v>61</v>
      </c>
      <c r="G9" s="39" t="s">
        <v>61</v>
      </c>
      <c r="H9" s="7">
        <v>1250</v>
      </c>
      <c r="I9" s="7">
        <v>0</v>
      </c>
      <c r="J9" s="7">
        <v>0</v>
      </c>
      <c r="K9" s="8"/>
    </row>
    <row r="10" spans="1:11">
      <c r="A10" s="5" t="s">
        <v>282</v>
      </c>
      <c r="B10" s="6" t="s">
        <v>297</v>
      </c>
      <c r="C10" s="6" t="s">
        <v>91</v>
      </c>
      <c r="D10" s="6" t="s">
        <v>247</v>
      </c>
      <c r="E10" s="6" t="s">
        <v>310</v>
      </c>
      <c r="F10" s="6" t="s">
        <v>90</v>
      </c>
      <c r="G10" s="39" t="s">
        <v>311</v>
      </c>
      <c r="H10" s="7">
        <v>1859</v>
      </c>
      <c r="I10" s="7">
        <v>0</v>
      </c>
      <c r="J10" s="7">
        <v>0</v>
      </c>
      <c r="K10" s="8"/>
    </row>
    <row r="11" spans="1:11">
      <c r="A11" s="5" t="s">
        <v>303</v>
      </c>
      <c r="B11" s="6" t="s">
        <v>346</v>
      </c>
      <c r="C11" s="6" t="s">
        <v>91</v>
      </c>
      <c r="D11" s="6" t="s">
        <v>347</v>
      </c>
      <c r="E11" s="6" t="s">
        <v>102</v>
      </c>
      <c r="F11" s="6" t="s">
        <v>103</v>
      </c>
      <c r="G11" s="39" t="s">
        <v>372</v>
      </c>
      <c r="H11" s="7">
        <v>4166</v>
      </c>
      <c r="I11" s="7">
        <v>1500</v>
      </c>
      <c r="J11" s="7">
        <v>0</v>
      </c>
      <c r="K11" s="8"/>
    </row>
    <row r="12" spans="1:11">
      <c r="A12" s="5" t="s">
        <v>393</v>
      </c>
      <c r="B12" s="6" t="s">
        <v>396</v>
      </c>
      <c r="C12" s="6" t="s">
        <v>67</v>
      </c>
      <c r="D12" s="6" t="s">
        <v>395</v>
      </c>
      <c r="E12" s="6" t="s">
        <v>342</v>
      </c>
      <c r="F12" s="6" t="s">
        <v>65</v>
      </c>
      <c r="G12" s="39" t="s">
        <v>483</v>
      </c>
      <c r="H12" s="7">
        <v>0</v>
      </c>
      <c r="I12" s="7">
        <v>0</v>
      </c>
      <c r="J12" s="7">
        <v>13160</v>
      </c>
      <c r="K12" s="8"/>
    </row>
    <row r="13" spans="1:11">
      <c r="A13" s="5" t="s">
        <v>411</v>
      </c>
      <c r="B13" s="6" t="s">
        <v>412</v>
      </c>
      <c r="C13" s="6" t="s">
        <v>91</v>
      </c>
      <c r="D13" s="6" t="s">
        <v>247</v>
      </c>
      <c r="E13" s="6" t="s">
        <v>102</v>
      </c>
      <c r="F13" s="6" t="s">
        <v>249</v>
      </c>
      <c r="G13" s="39" t="s">
        <v>438</v>
      </c>
      <c r="H13" s="7">
        <v>7775</v>
      </c>
      <c r="I13" s="7">
        <v>4000</v>
      </c>
      <c r="J13" s="7">
        <v>0</v>
      </c>
      <c r="K13" s="8"/>
    </row>
    <row r="14" spans="1:11">
      <c r="A14" s="5" t="s">
        <v>411</v>
      </c>
      <c r="B14" s="6">
        <v>3254</v>
      </c>
      <c r="C14" s="6" t="s">
        <v>70</v>
      </c>
      <c r="D14" s="6" t="s">
        <v>247</v>
      </c>
      <c r="E14" s="6" t="s">
        <v>102</v>
      </c>
      <c r="F14" s="6" t="s">
        <v>249</v>
      </c>
      <c r="G14" s="39" t="s">
        <v>441</v>
      </c>
      <c r="H14" s="7">
        <v>4870</v>
      </c>
      <c r="I14" s="7">
        <v>4000</v>
      </c>
      <c r="J14" s="7">
        <v>0</v>
      </c>
      <c r="K14" s="8"/>
    </row>
    <row r="15" spans="1:11">
      <c r="A15" s="5" t="s">
        <v>411</v>
      </c>
      <c r="B15" s="6" t="s">
        <v>434</v>
      </c>
      <c r="C15" s="6" t="s">
        <v>91</v>
      </c>
      <c r="D15" s="6" t="s">
        <v>247</v>
      </c>
      <c r="E15" s="6" t="s">
        <v>102</v>
      </c>
      <c r="F15" s="6" t="s">
        <v>104</v>
      </c>
      <c r="G15" s="39" t="s">
        <v>442</v>
      </c>
      <c r="H15" s="7">
        <v>7400</v>
      </c>
      <c r="I15" s="7">
        <v>3000</v>
      </c>
      <c r="J15" s="7">
        <v>0</v>
      </c>
      <c r="K15" s="8"/>
    </row>
    <row r="16" spans="1:11">
      <c r="A16" s="5" t="s">
        <v>411</v>
      </c>
      <c r="B16" s="6" t="s">
        <v>435</v>
      </c>
      <c r="C16" s="6" t="s">
        <v>246</v>
      </c>
      <c r="D16" s="6" t="s">
        <v>252</v>
      </c>
      <c r="E16" s="6" t="s">
        <v>102</v>
      </c>
      <c r="F16" s="6" t="s">
        <v>103</v>
      </c>
      <c r="G16" s="39" t="s">
        <v>469</v>
      </c>
      <c r="H16" s="7">
        <v>3728</v>
      </c>
      <c r="I16" s="7">
        <v>2500</v>
      </c>
      <c r="J16" s="7">
        <v>0</v>
      </c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39226</v>
      </c>
      <c r="I68" s="19">
        <f>SUM(I4:I67)</f>
        <v>24700</v>
      </c>
      <c r="J68" s="19">
        <f>SUM(J4:J67)</f>
        <v>13160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9" t="s">
        <v>363</v>
      </c>
      <c r="C81" s="10" t="s">
        <v>61</v>
      </c>
      <c r="D81" s="10" t="s">
        <v>136</v>
      </c>
      <c r="E81" s="29">
        <v>445</v>
      </c>
      <c r="F81" s="21"/>
      <c r="G81" s="21"/>
    </row>
    <row r="82" spans="1:7">
      <c r="A82" s="21"/>
      <c r="B82" s="9" t="s">
        <v>303</v>
      </c>
      <c r="C82" s="10" t="s">
        <v>61</v>
      </c>
      <c r="D82" s="10" t="s">
        <v>136</v>
      </c>
      <c r="E82" s="29">
        <v>250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H4" sqref="H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55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407</v>
      </c>
      <c r="B4" s="6" t="s">
        <v>408</v>
      </c>
      <c r="C4" s="6" t="s">
        <v>352</v>
      </c>
      <c r="D4" s="6" t="s">
        <v>409</v>
      </c>
      <c r="E4" s="6" t="s">
        <v>410</v>
      </c>
      <c r="F4" s="6" t="s">
        <v>103</v>
      </c>
      <c r="G4" s="39" t="s">
        <v>464</v>
      </c>
      <c r="H4" s="7">
        <v>6914</v>
      </c>
      <c r="I4" s="7">
        <v>3255</v>
      </c>
      <c r="J4" s="7">
        <v>0</v>
      </c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6914</v>
      </c>
      <c r="I67" s="19">
        <f>SUM(I4:I66)</f>
        <v>3255</v>
      </c>
      <c r="J67" s="19">
        <f>SUM(J4:J66)</f>
        <v>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52" t="s">
        <v>13</v>
      </c>
      <c r="C77" s="53"/>
      <c r="D77" s="53"/>
      <c r="E77" s="54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G4" sqref="G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37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216</v>
      </c>
      <c r="B4" s="6">
        <v>89</v>
      </c>
      <c r="C4" s="6" t="s">
        <v>267</v>
      </c>
      <c r="D4" s="6"/>
      <c r="E4" s="6"/>
      <c r="F4" s="6"/>
      <c r="G4" s="39"/>
      <c r="H4" s="7">
        <v>158</v>
      </c>
      <c r="I4" s="7">
        <v>0</v>
      </c>
      <c r="J4" s="7">
        <v>0</v>
      </c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9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8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8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8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9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39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39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39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38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38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39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39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39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38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39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39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158</v>
      </c>
      <c r="I69" s="19">
        <f>SUM(I4:I68)</f>
        <v>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/>
      <c r="C82" s="6"/>
      <c r="D82" s="6"/>
      <c r="E82" s="28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A2" sqref="A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56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06"/>
  <sheetViews>
    <sheetView topLeftCell="A49" workbookViewId="0">
      <selection activeCell="G13" sqref="G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57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0</v>
      </c>
      <c r="I67" s="19">
        <f>SUM(I4:I66)</f>
        <v>0</v>
      </c>
      <c r="J67" s="19">
        <f>SUM(J4:J66)</f>
        <v>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52" t="s">
        <v>13</v>
      </c>
      <c r="C77" s="53"/>
      <c r="D77" s="53"/>
      <c r="E77" s="54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1"/>
  <sheetViews>
    <sheetView topLeftCell="A13" workbookViewId="0">
      <selection activeCell="H36" sqref="H36"/>
    </sheetView>
  </sheetViews>
  <sheetFormatPr defaultRowHeight="15"/>
  <cols>
    <col min="1" max="1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41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167</v>
      </c>
      <c r="B4" s="6">
        <v>1873</v>
      </c>
      <c r="C4" s="6" t="s">
        <v>106</v>
      </c>
      <c r="D4" s="6" t="s">
        <v>183</v>
      </c>
      <c r="E4" s="6" t="s">
        <v>184</v>
      </c>
      <c r="F4" s="6" t="s">
        <v>90</v>
      </c>
      <c r="G4" s="38" t="s">
        <v>430</v>
      </c>
      <c r="H4" s="7">
        <v>27976</v>
      </c>
      <c r="I4" s="40">
        <v>22800</v>
      </c>
      <c r="J4" s="7">
        <v>0</v>
      </c>
      <c r="K4" s="8"/>
    </row>
    <row r="5" spans="1:11">
      <c r="A5" s="5" t="s">
        <v>167</v>
      </c>
      <c r="B5" s="6">
        <v>1873</v>
      </c>
      <c r="C5" s="6" t="s">
        <v>106</v>
      </c>
      <c r="D5" s="6" t="s">
        <v>185</v>
      </c>
      <c r="E5" s="6" t="s">
        <v>186</v>
      </c>
      <c r="F5" s="6" t="s">
        <v>103</v>
      </c>
      <c r="G5" s="39" t="s">
        <v>206</v>
      </c>
      <c r="H5" s="7">
        <v>0</v>
      </c>
      <c r="I5" s="7">
        <v>10000</v>
      </c>
      <c r="J5" s="7">
        <v>0</v>
      </c>
      <c r="K5" s="8"/>
    </row>
    <row r="6" spans="1:11">
      <c r="A6" s="5" t="s">
        <v>167</v>
      </c>
      <c r="B6" s="6">
        <v>4646</v>
      </c>
      <c r="C6" s="6" t="s">
        <v>106</v>
      </c>
      <c r="D6" s="6" t="s">
        <v>185</v>
      </c>
      <c r="E6" s="6" t="s">
        <v>61</v>
      </c>
      <c r="F6" s="6" t="s">
        <v>61</v>
      </c>
      <c r="G6" s="39" t="s">
        <v>61</v>
      </c>
      <c r="H6" s="7">
        <v>2360</v>
      </c>
      <c r="I6" s="7">
        <v>0</v>
      </c>
      <c r="J6" s="7">
        <v>0</v>
      </c>
      <c r="K6" s="8"/>
    </row>
    <row r="7" spans="1:11">
      <c r="A7" s="5" t="s">
        <v>265</v>
      </c>
      <c r="B7" s="6">
        <v>1946</v>
      </c>
      <c r="C7" s="6" t="s">
        <v>106</v>
      </c>
      <c r="D7" s="6" t="s">
        <v>185</v>
      </c>
      <c r="E7" s="6" t="s">
        <v>102</v>
      </c>
      <c r="F7" s="6" t="s">
        <v>103</v>
      </c>
      <c r="G7" s="39" t="s">
        <v>299</v>
      </c>
      <c r="H7" s="7">
        <v>19632</v>
      </c>
      <c r="I7" s="7">
        <v>3300</v>
      </c>
      <c r="J7" s="7">
        <v>0</v>
      </c>
      <c r="K7" s="8"/>
    </row>
    <row r="8" spans="1:11">
      <c r="A8" s="5" t="s">
        <v>265</v>
      </c>
      <c r="B8" s="6">
        <v>1946</v>
      </c>
      <c r="C8" s="6" t="s">
        <v>106</v>
      </c>
      <c r="D8" s="6" t="s">
        <v>271</v>
      </c>
      <c r="E8" s="6" t="s">
        <v>102</v>
      </c>
      <c r="F8" s="6" t="s">
        <v>103</v>
      </c>
      <c r="G8" s="39" t="s">
        <v>300</v>
      </c>
      <c r="H8" s="7">
        <v>0</v>
      </c>
      <c r="I8" s="7">
        <v>3500</v>
      </c>
      <c r="J8" s="7">
        <v>0</v>
      </c>
      <c r="K8" s="8"/>
    </row>
    <row r="9" spans="1:11">
      <c r="A9" s="5" t="s">
        <v>265</v>
      </c>
      <c r="B9" s="6">
        <v>1946</v>
      </c>
      <c r="C9" s="6" t="s">
        <v>106</v>
      </c>
      <c r="D9" s="6" t="s">
        <v>272</v>
      </c>
      <c r="E9" s="6" t="s">
        <v>102</v>
      </c>
      <c r="F9" s="6" t="s">
        <v>103</v>
      </c>
      <c r="G9" s="39" t="s">
        <v>301</v>
      </c>
      <c r="H9" s="7">
        <v>0</v>
      </c>
      <c r="I9" s="7">
        <v>2050</v>
      </c>
      <c r="J9" s="7">
        <v>0</v>
      </c>
      <c r="K9" s="8"/>
    </row>
    <row r="10" spans="1:11">
      <c r="A10" s="5" t="s">
        <v>265</v>
      </c>
      <c r="B10" s="6">
        <v>1946</v>
      </c>
      <c r="C10" s="6" t="s">
        <v>106</v>
      </c>
      <c r="D10" s="6" t="s">
        <v>273</v>
      </c>
      <c r="E10" s="6" t="s">
        <v>102</v>
      </c>
      <c r="F10" s="6" t="s">
        <v>90</v>
      </c>
      <c r="G10" s="39" t="s">
        <v>318</v>
      </c>
      <c r="H10" s="7">
        <v>0</v>
      </c>
      <c r="I10" s="7">
        <v>4000</v>
      </c>
      <c r="J10" s="7">
        <v>0</v>
      </c>
      <c r="K10" s="8"/>
    </row>
    <row r="11" spans="1:11">
      <c r="A11" s="5" t="s">
        <v>265</v>
      </c>
      <c r="B11" s="6">
        <v>4658</v>
      </c>
      <c r="C11" s="6" t="s">
        <v>105</v>
      </c>
      <c r="D11" s="6" t="s">
        <v>273</v>
      </c>
      <c r="E11" s="6" t="s">
        <v>76</v>
      </c>
      <c r="F11" s="6" t="s">
        <v>90</v>
      </c>
      <c r="G11" s="6" t="s">
        <v>61</v>
      </c>
      <c r="H11" s="7">
        <v>6120</v>
      </c>
      <c r="I11" s="7">
        <v>0</v>
      </c>
      <c r="J11" s="7">
        <v>0</v>
      </c>
      <c r="K11" s="8"/>
    </row>
    <row r="12" spans="1:11">
      <c r="A12" s="5" t="s">
        <v>265</v>
      </c>
      <c r="B12" s="6">
        <v>3249</v>
      </c>
      <c r="C12" s="6" t="s">
        <v>70</v>
      </c>
      <c r="D12" s="6" t="s">
        <v>183</v>
      </c>
      <c r="E12" s="6" t="s">
        <v>102</v>
      </c>
      <c r="F12" s="6" t="s">
        <v>90</v>
      </c>
      <c r="G12" s="39" t="s">
        <v>319</v>
      </c>
      <c r="H12" s="7">
        <v>4725</v>
      </c>
      <c r="I12" s="7">
        <v>3500</v>
      </c>
      <c r="J12" s="7">
        <v>0</v>
      </c>
      <c r="K12" s="8"/>
    </row>
    <row r="13" spans="1:11">
      <c r="A13" s="5" t="s">
        <v>277</v>
      </c>
      <c r="B13" s="6">
        <v>15538</v>
      </c>
      <c r="C13" s="6" t="s">
        <v>81</v>
      </c>
      <c r="D13" s="6" t="s">
        <v>273</v>
      </c>
      <c r="E13" s="6" t="s">
        <v>278</v>
      </c>
      <c r="F13" s="6" t="s">
        <v>90</v>
      </c>
      <c r="G13" s="39" t="s">
        <v>61</v>
      </c>
      <c r="H13" s="7">
        <v>100</v>
      </c>
      <c r="I13" s="7">
        <v>0</v>
      </c>
      <c r="J13" s="7">
        <v>0</v>
      </c>
      <c r="K13" s="8"/>
    </row>
    <row r="14" spans="1:11">
      <c r="A14" s="5" t="s">
        <v>277</v>
      </c>
      <c r="B14" s="6">
        <v>10083</v>
      </c>
      <c r="C14" s="6" t="s">
        <v>279</v>
      </c>
      <c r="D14" s="6"/>
      <c r="E14" s="6" t="s">
        <v>164</v>
      </c>
      <c r="F14" s="6" t="s">
        <v>65</v>
      </c>
      <c r="G14" s="39" t="s">
        <v>314</v>
      </c>
      <c r="H14" s="7">
        <v>0</v>
      </c>
      <c r="I14" s="7">
        <v>0</v>
      </c>
      <c r="J14" s="7">
        <v>9520</v>
      </c>
      <c r="K14" s="8"/>
    </row>
    <row r="15" spans="1:11">
      <c r="A15" s="5" t="s">
        <v>312</v>
      </c>
      <c r="B15" s="6">
        <v>1955</v>
      </c>
      <c r="C15" s="6" t="s">
        <v>106</v>
      </c>
      <c r="D15" s="6" t="s">
        <v>183</v>
      </c>
      <c r="E15" s="6" t="s">
        <v>207</v>
      </c>
      <c r="F15" s="6" t="s">
        <v>61</v>
      </c>
      <c r="G15" s="39" t="s">
        <v>61</v>
      </c>
      <c r="H15" s="7">
        <v>356</v>
      </c>
      <c r="I15" s="7">
        <v>0</v>
      </c>
      <c r="J15" s="7">
        <v>0</v>
      </c>
      <c r="K15" s="8"/>
    </row>
    <row r="16" spans="1:11">
      <c r="A16" s="5" t="s">
        <v>312</v>
      </c>
      <c r="B16" s="6">
        <v>2522</v>
      </c>
      <c r="C16" s="6" t="s">
        <v>313</v>
      </c>
      <c r="D16" s="6" t="s">
        <v>307</v>
      </c>
      <c r="E16" s="6" t="s">
        <v>164</v>
      </c>
      <c r="F16" s="6" t="s">
        <v>65</v>
      </c>
      <c r="G16" s="39" t="s">
        <v>405</v>
      </c>
      <c r="H16" s="7">
        <v>0</v>
      </c>
      <c r="I16" s="7">
        <v>0</v>
      </c>
      <c r="J16" s="7">
        <v>2850</v>
      </c>
      <c r="K16" s="8"/>
    </row>
    <row r="17" spans="1:11">
      <c r="A17" s="5" t="s">
        <v>312</v>
      </c>
      <c r="B17" s="6">
        <v>2522</v>
      </c>
      <c r="C17" s="6" t="s">
        <v>313</v>
      </c>
      <c r="D17" s="6" t="s">
        <v>307</v>
      </c>
      <c r="E17" s="6" t="s">
        <v>316</v>
      </c>
      <c r="F17" s="6" t="s">
        <v>90</v>
      </c>
      <c r="G17" s="39" t="s">
        <v>406</v>
      </c>
      <c r="H17" s="7">
        <v>0</v>
      </c>
      <c r="I17" s="7">
        <v>1500</v>
      </c>
      <c r="J17" s="7">
        <v>0</v>
      </c>
      <c r="K17" s="8"/>
    </row>
    <row r="18" spans="1:11">
      <c r="A18" s="5" t="s">
        <v>282</v>
      </c>
      <c r="B18" s="6">
        <v>1954</v>
      </c>
      <c r="C18" s="6" t="s">
        <v>106</v>
      </c>
      <c r="D18" s="6" t="s">
        <v>286</v>
      </c>
      <c r="E18" s="6" t="s">
        <v>162</v>
      </c>
      <c r="F18" s="6" t="s">
        <v>90</v>
      </c>
      <c r="G18" s="39" t="s">
        <v>320</v>
      </c>
      <c r="H18" s="7">
        <v>1697</v>
      </c>
      <c r="I18" s="7">
        <v>1500</v>
      </c>
      <c r="J18" s="7">
        <v>0</v>
      </c>
      <c r="K18" s="8"/>
    </row>
    <row r="19" spans="1:11">
      <c r="A19" s="5" t="s">
        <v>282</v>
      </c>
      <c r="B19" s="6">
        <v>1954</v>
      </c>
      <c r="C19" s="6" t="s">
        <v>106</v>
      </c>
      <c r="D19" s="6" t="s">
        <v>287</v>
      </c>
      <c r="E19" s="6" t="s">
        <v>162</v>
      </c>
      <c r="F19" s="6" t="s">
        <v>90</v>
      </c>
      <c r="G19" s="39" t="s">
        <v>323</v>
      </c>
      <c r="H19" s="7">
        <v>0</v>
      </c>
      <c r="I19" s="7">
        <v>1100</v>
      </c>
      <c r="J19" s="7">
        <v>0</v>
      </c>
      <c r="K19" s="8"/>
    </row>
    <row r="20" spans="1:11">
      <c r="A20" s="5" t="s">
        <v>282</v>
      </c>
      <c r="B20" s="6">
        <v>1954</v>
      </c>
      <c r="C20" s="6" t="s">
        <v>106</v>
      </c>
      <c r="D20" s="6" t="s">
        <v>288</v>
      </c>
      <c r="E20" s="6" t="s">
        <v>162</v>
      </c>
      <c r="F20" s="6" t="s">
        <v>90</v>
      </c>
      <c r="G20" s="39" t="s">
        <v>322</v>
      </c>
      <c r="H20" s="7">
        <v>0</v>
      </c>
      <c r="I20" s="7">
        <v>1100</v>
      </c>
      <c r="J20" s="7">
        <v>0</v>
      </c>
      <c r="K20" s="8"/>
    </row>
    <row r="21" spans="1:11">
      <c r="A21" s="5" t="s">
        <v>282</v>
      </c>
      <c r="B21" s="6">
        <v>1954</v>
      </c>
      <c r="C21" s="6" t="s">
        <v>106</v>
      </c>
      <c r="D21" s="6" t="s">
        <v>289</v>
      </c>
      <c r="E21" s="6" t="s">
        <v>162</v>
      </c>
      <c r="F21" s="6" t="s">
        <v>90</v>
      </c>
      <c r="G21" s="39" t="s">
        <v>321</v>
      </c>
      <c r="H21" s="7">
        <v>0</v>
      </c>
      <c r="I21" s="7">
        <v>1100</v>
      </c>
      <c r="J21" s="7">
        <v>0</v>
      </c>
      <c r="K21" s="8"/>
    </row>
    <row r="22" spans="1:11">
      <c r="A22" s="5" t="s">
        <v>282</v>
      </c>
      <c r="B22" s="6">
        <v>4659</v>
      </c>
      <c r="C22" s="6" t="s">
        <v>105</v>
      </c>
      <c r="D22" s="6" t="s">
        <v>286</v>
      </c>
      <c r="E22" s="6" t="s">
        <v>76</v>
      </c>
      <c r="F22" s="6" t="s">
        <v>61</v>
      </c>
      <c r="G22" s="39" t="s">
        <v>61</v>
      </c>
      <c r="H22" s="7">
        <v>2360</v>
      </c>
      <c r="I22" s="7">
        <v>0</v>
      </c>
      <c r="J22" s="7">
        <v>0</v>
      </c>
      <c r="K22" s="8"/>
    </row>
    <row r="23" spans="1:11">
      <c r="A23" s="5" t="s">
        <v>282</v>
      </c>
      <c r="B23" s="6">
        <v>1954</v>
      </c>
      <c r="C23" s="6" t="s">
        <v>106</v>
      </c>
      <c r="D23" s="6" t="s">
        <v>289</v>
      </c>
      <c r="E23" s="6" t="s">
        <v>290</v>
      </c>
      <c r="F23" s="6" t="s">
        <v>90</v>
      </c>
      <c r="G23" s="39" t="s">
        <v>315</v>
      </c>
      <c r="H23" s="7">
        <v>0</v>
      </c>
      <c r="I23" s="7">
        <v>350</v>
      </c>
      <c r="J23" s="7">
        <v>0</v>
      </c>
      <c r="K23" s="8"/>
    </row>
    <row r="24" spans="1:11">
      <c r="A24" s="5" t="s">
        <v>282</v>
      </c>
      <c r="B24" s="6">
        <v>3250</v>
      </c>
      <c r="C24" s="6" t="s">
        <v>70</v>
      </c>
      <c r="D24" s="6" t="s">
        <v>296</v>
      </c>
      <c r="E24" s="6" t="s">
        <v>102</v>
      </c>
      <c r="F24" s="6" t="s">
        <v>103</v>
      </c>
      <c r="G24" s="39" t="s">
        <v>354</v>
      </c>
      <c r="H24" s="7">
        <v>3807</v>
      </c>
      <c r="I24" s="40">
        <v>3300</v>
      </c>
      <c r="J24" s="7">
        <v>0</v>
      </c>
      <c r="K24" s="8"/>
    </row>
    <row r="25" spans="1:11">
      <c r="A25" s="5" t="s">
        <v>303</v>
      </c>
      <c r="B25" s="6">
        <v>1969</v>
      </c>
      <c r="C25" s="6" t="s">
        <v>106</v>
      </c>
      <c r="D25" s="6" t="s">
        <v>307</v>
      </c>
      <c r="E25" s="6" t="s">
        <v>316</v>
      </c>
      <c r="F25" s="6" t="s">
        <v>90</v>
      </c>
      <c r="G25" s="39" t="s">
        <v>317</v>
      </c>
      <c r="H25" s="7">
        <v>705</v>
      </c>
      <c r="I25" s="7">
        <v>1550</v>
      </c>
      <c r="J25" s="7">
        <v>0</v>
      </c>
      <c r="K25" s="8"/>
    </row>
    <row r="26" spans="1:11">
      <c r="A26" s="5" t="s">
        <v>303</v>
      </c>
      <c r="B26" s="6">
        <v>1969</v>
      </c>
      <c r="C26" s="6" t="s">
        <v>106</v>
      </c>
      <c r="D26" s="6" t="s">
        <v>289</v>
      </c>
      <c r="E26" s="6" t="s">
        <v>290</v>
      </c>
      <c r="F26" s="6" t="s">
        <v>90</v>
      </c>
      <c r="G26" s="39" t="s">
        <v>315</v>
      </c>
      <c r="H26" s="7">
        <v>0</v>
      </c>
      <c r="I26" s="7">
        <v>350</v>
      </c>
      <c r="J26" s="7">
        <v>0</v>
      </c>
      <c r="K26" s="8"/>
    </row>
    <row r="27" spans="1:11">
      <c r="A27" s="5" t="s">
        <v>303</v>
      </c>
      <c r="B27" s="6">
        <v>4662</v>
      </c>
      <c r="C27" s="6" t="s">
        <v>105</v>
      </c>
      <c r="D27" s="6" t="s">
        <v>273</v>
      </c>
      <c r="E27" s="6" t="s">
        <v>76</v>
      </c>
      <c r="F27" s="6" t="s">
        <v>61</v>
      </c>
      <c r="G27" s="39" t="s">
        <v>61</v>
      </c>
      <c r="H27" s="7">
        <v>400</v>
      </c>
      <c r="I27" s="7">
        <v>0</v>
      </c>
      <c r="J27" s="7">
        <v>0</v>
      </c>
      <c r="K27" s="8"/>
    </row>
    <row r="28" spans="1:11">
      <c r="A28" s="41" t="s">
        <v>303</v>
      </c>
      <c r="B28" s="42" t="s">
        <v>294</v>
      </c>
      <c r="C28" s="42" t="s">
        <v>295</v>
      </c>
      <c r="D28" s="42" t="s">
        <v>185</v>
      </c>
      <c r="E28" s="42" t="s">
        <v>343</v>
      </c>
      <c r="F28" s="42" t="s">
        <v>65</v>
      </c>
      <c r="G28" s="43" t="s">
        <v>462</v>
      </c>
      <c r="H28" s="44">
        <v>0</v>
      </c>
      <c r="I28" s="44">
        <v>0</v>
      </c>
      <c r="J28" s="44">
        <v>2598</v>
      </c>
      <c r="K28" s="8"/>
    </row>
    <row r="29" spans="1:11">
      <c r="A29" s="5" t="s">
        <v>350</v>
      </c>
      <c r="B29" s="6" t="s">
        <v>351</v>
      </c>
      <c r="C29" s="6" t="s">
        <v>352</v>
      </c>
      <c r="D29" s="6" t="s">
        <v>296</v>
      </c>
      <c r="E29" s="6" t="s">
        <v>353</v>
      </c>
      <c r="F29" s="6" t="s">
        <v>103</v>
      </c>
      <c r="G29" s="43" t="s">
        <v>478</v>
      </c>
      <c r="H29" s="7">
        <v>4063</v>
      </c>
      <c r="I29" s="7">
        <v>0</v>
      </c>
      <c r="J29" s="7">
        <v>0</v>
      </c>
      <c r="K29" s="8"/>
    </row>
    <row r="30" spans="1:11">
      <c r="A30" s="5" t="s">
        <v>377</v>
      </c>
      <c r="B30" s="6">
        <v>4671</v>
      </c>
      <c r="C30" s="6" t="s">
        <v>105</v>
      </c>
      <c r="D30" s="6" t="s">
        <v>386</v>
      </c>
      <c r="E30" s="6" t="s">
        <v>76</v>
      </c>
      <c r="F30" s="6" t="s">
        <v>61</v>
      </c>
      <c r="G30" s="39" t="s">
        <v>61</v>
      </c>
      <c r="H30" s="7">
        <v>2025</v>
      </c>
      <c r="I30" s="7">
        <v>0</v>
      </c>
      <c r="J30" s="7">
        <v>0</v>
      </c>
      <c r="K30" s="8"/>
    </row>
    <row r="31" spans="1:11">
      <c r="A31" s="5" t="s">
        <v>377</v>
      </c>
      <c r="B31" s="6">
        <v>2026</v>
      </c>
      <c r="C31" s="6" t="s">
        <v>106</v>
      </c>
      <c r="D31" s="6" t="s">
        <v>289</v>
      </c>
      <c r="E31" s="6" t="s">
        <v>387</v>
      </c>
      <c r="F31" s="6" t="s">
        <v>90</v>
      </c>
      <c r="G31" s="43" t="s">
        <v>452</v>
      </c>
      <c r="H31" s="7">
        <v>10610</v>
      </c>
      <c r="I31" s="7">
        <v>3400</v>
      </c>
      <c r="J31" s="7">
        <v>0</v>
      </c>
      <c r="K31" s="8"/>
    </row>
    <row r="32" spans="1:11">
      <c r="A32" s="5" t="s">
        <v>377</v>
      </c>
      <c r="B32" s="6">
        <v>2026</v>
      </c>
      <c r="C32" s="6" t="s">
        <v>106</v>
      </c>
      <c r="D32" s="6" t="s">
        <v>286</v>
      </c>
      <c r="E32" s="6" t="s">
        <v>115</v>
      </c>
      <c r="F32" s="6" t="s">
        <v>90</v>
      </c>
      <c r="G32" s="43" t="s">
        <v>437</v>
      </c>
      <c r="H32" s="7">
        <v>0</v>
      </c>
      <c r="I32" s="40">
        <v>8000</v>
      </c>
      <c r="J32" s="7">
        <v>0</v>
      </c>
      <c r="K32" s="8"/>
    </row>
    <row r="33" spans="1:11">
      <c r="A33" s="5" t="s">
        <v>393</v>
      </c>
      <c r="B33" s="6">
        <v>2546</v>
      </c>
      <c r="C33" s="6" t="s">
        <v>313</v>
      </c>
      <c r="D33" s="6" t="s">
        <v>307</v>
      </c>
      <c r="E33" s="6" t="s">
        <v>164</v>
      </c>
      <c r="F33" s="6" t="s">
        <v>65</v>
      </c>
      <c r="G33" s="43" t="s">
        <v>429</v>
      </c>
      <c r="H33" s="7">
        <v>0</v>
      </c>
      <c r="I33" s="7">
        <v>0</v>
      </c>
      <c r="J33" s="7">
        <v>1400</v>
      </c>
      <c r="K33" s="8"/>
    </row>
    <row r="34" spans="1:11">
      <c r="A34" s="5" t="s">
        <v>393</v>
      </c>
      <c r="B34" s="6">
        <v>2034</v>
      </c>
      <c r="C34" s="6" t="s">
        <v>106</v>
      </c>
      <c r="D34" s="6" t="s">
        <v>307</v>
      </c>
      <c r="E34" s="6" t="s">
        <v>416</v>
      </c>
      <c r="F34" s="6" t="s">
        <v>90</v>
      </c>
      <c r="G34" s="43" t="s">
        <v>479</v>
      </c>
      <c r="H34" s="7">
        <v>729</v>
      </c>
      <c r="I34" s="40">
        <v>1700</v>
      </c>
      <c r="J34" s="7">
        <v>0</v>
      </c>
      <c r="K34" s="8"/>
    </row>
    <row r="35" spans="1:11">
      <c r="A35" s="5" t="s">
        <v>411</v>
      </c>
      <c r="B35" s="6" t="s">
        <v>431</v>
      </c>
      <c r="C35" s="6" t="s">
        <v>67</v>
      </c>
      <c r="D35" s="6" t="s">
        <v>271</v>
      </c>
      <c r="E35" s="6" t="s">
        <v>432</v>
      </c>
      <c r="F35" s="6" t="s">
        <v>65</v>
      </c>
      <c r="G35" s="43" t="s">
        <v>474</v>
      </c>
      <c r="H35" s="7">
        <v>0</v>
      </c>
      <c r="I35" s="7">
        <v>0</v>
      </c>
      <c r="J35" s="7">
        <v>23620</v>
      </c>
      <c r="K35" s="8"/>
    </row>
    <row r="36" spans="1:11">
      <c r="A36" s="5" t="s">
        <v>411</v>
      </c>
      <c r="B36" s="6" t="s">
        <v>433</v>
      </c>
      <c r="C36" s="6" t="s">
        <v>179</v>
      </c>
      <c r="D36" s="6" t="s">
        <v>271</v>
      </c>
      <c r="E36" s="6" t="s">
        <v>476</v>
      </c>
      <c r="F36" s="6" t="s">
        <v>65</v>
      </c>
      <c r="G36" s="45" t="s">
        <v>475</v>
      </c>
      <c r="H36" s="7">
        <v>0</v>
      </c>
      <c r="I36" s="7">
        <v>0</v>
      </c>
      <c r="J36" s="7">
        <v>14010</v>
      </c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87665</v>
      </c>
      <c r="I72" s="19">
        <f>SUM(I4:I71)</f>
        <v>74100</v>
      </c>
      <c r="J72" s="19">
        <f>SUM(J4:J71)</f>
        <v>53998</v>
      </c>
      <c r="K72" s="20">
        <f>SUM(K4:K71)</f>
        <v>0</v>
      </c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 ht="15.75" thickBot="1">
      <c r="A81" s="21"/>
      <c r="B81" s="21"/>
      <c r="C81" s="21"/>
      <c r="D81" s="21"/>
      <c r="E81" s="21"/>
      <c r="F81" s="21"/>
      <c r="G81" s="21"/>
    </row>
    <row r="82" spans="1:7" ht="19.5" thickBot="1">
      <c r="A82" s="21"/>
      <c r="B82" s="52" t="s">
        <v>13</v>
      </c>
      <c r="C82" s="53"/>
      <c r="D82" s="53"/>
      <c r="E82" s="54"/>
      <c r="F82" s="21"/>
      <c r="G82" s="21"/>
    </row>
    <row r="83" spans="1:7" ht="16.5" thickBot="1">
      <c r="A83" s="21"/>
      <c r="B83" s="22"/>
      <c r="C83" s="23"/>
      <c r="D83" s="23"/>
      <c r="E83" s="24"/>
      <c r="F83" s="21"/>
      <c r="G83" s="21"/>
    </row>
    <row r="84" spans="1:7" ht="16.5" thickBot="1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>
      <c r="A85" s="21"/>
      <c r="B85" s="5" t="s">
        <v>137</v>
      </c>
      <c r="C85" s="6" t="s">
        <v>61</v>
      </c>
      <c r="D85" s="6" t="s">
        <v>136</v>
      </c>
      <c r="E85" s="28">
        <v>250</v>
      </c>
      <c r="F85" s="21"/>
      <c r="G85" s="21"/>
    </row>
    <row r="86" spans="1:7">
      <c r="A86" s="21"/>
      <c r="B86" s="9" t="s">
        <v>191</v>
      </c>
      <c r="C86" s="10" t="s">
        <v>61</v>
      </c>
      <c r="D86" s="10" t="s">
        <v>136</v>
      </c>
      <c r="E86" s="29">
        <v>500</v>
      </c>
      <c r="F86" s="21"/>
      <c r="G86" s="21"/>
    </row>
    <row r="87" spans="1:7">
      <c r="A87" s="21"/>
      <c r="B87" s="9" t="s">
        <v>303</v>
      </c>
      <c r="C87" s="10" t="s">
        <v>61</v>
      </c>
      <c r="D87" s="10" t="s">
        <v>136</v>
      </c>
      <c r="E87" s="29">
        <v>225</v>
      </c>
      <c r="F87" s="21"/>
      <c r="G87" s="21"/>
    </row>
    <row r="88" spans="1:7">
      <c r="A88" s="21"/>
      <c r="B88" s="9" t="s">
        <v>277</v>
      </c>
      <c r="C88" s="10" t="s">
        <v>61</v>
      </c>
      <c r="D88" s="10" t="s">
        <v>136</v>
      </c>
      <c r="E88" s="29">
        <v>1500</v>
      </c>
      <c r="F88" s="21"/>
      <c r="G88" s="21"/>
    </row>
    <row r="89" spans="1:7">
      <c r="A89" s="21"/>
      <c r="B89" s="9" t="s">
        <v>277</v>
      </c>
      <c r="C89" s="10" t="s">
        <v>61</v>
      </c>
      <c r="D89" s="10" t="s">
        <v>136</v>
      </c>
      <c r="E89" s="29">
        <v>1380</v>
      </c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 ht="15.75" thickBot="1">
      <c r="A105" s="21"/>
      <c r="B105" s="30"/>
      <c r="C105" s="31"/>
      <c r="D105" s="31"/>
      <c r="E105" s="32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H7" sqref="H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58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60</v>
      </c>
      <c r="B4" s="6">
        <v>4620</v>
      </c>
      <c r="C4" s="6" t="s">
        <v>105</v>
      </c>
      <c r="D4" s="6" t="s">
        <v>209</v>
      </c>
      <c r="E4" s="6" t="s">
        <v>76</v>
      </c>
      <c r="F4" s="6" t="s">
        <v>90</v>
      </c>
      <c r="G4" s="39" t="s">
        <v>61</v>
      </c>
      <c r="H4" s="7">
        <v>2400</v>
      </c>
      <c r="I4" s="40">
        <v>0</v>
      </c>
      <c r="J4" s="7">
        <v>0</v>
      </c>
      <c r="K4" s="8"/>
    </row>
    <row r="5" spans="1:11">
      <c r="A5" s="5" t="s">
        <v>191</v>
      </c>
      <c r="B5" s="6" t="s">
        <v>208</v>
      </c>
      <c r="C5" s="6" t="s">
        <v>91</v>
      </c>
      <c r="D5" s="6" t="s">
        <v>210</v>
      </c>
      <c r="E5" s="6" t="s">
        <v>220</v>
      </c>
      <c r="F5" s="6" t="s">
        <v>90</v>
      </c>
      <c r="G5" s="39" t="s">
        <v>399</v>
      </c>
      <c r="H5" s="7">
        <v>0</v>
      </c>
      <c r="I5" s="7">
        <v>900</v>
      </c>
      <c r="J5" s="7">
        <v>0</v>
      </c>
      <c r="K5" s="8"/>
    </row>
    <row r="6" spans="1:11">
      <c r="A6" s="5" t="s">
        <v>191</v>
      </c>
      <c r="B6" s="6" t="s">
        <v>208</v>
      </c>
      <c r="C6" s="6" t="s">
        <v>91</v>
      </c>
      <c r="D6" s="6" t="s">
        <v>209</v>
      </c>
      <c r="E6" s="6" t="s">
        <v>115</v>
      </c>
      <c r="F6" s="6" t="s">
        <v>90</v>
      </c>
      <c r="G6" s="38" t="s">
        <v>222</v>
      </c>
      <c r="H6" s="7">
        <v>19604</v>
      </c>
      <c r="I6" s="40">
        <v>10000</v>
      </c>
      <c r="J6" s="7">
        <v>0</v>
      </c>
      <c r="K6" s="8"/>
    </row>
    <row r="7" spans="1:11">
      <c r="A7" s="5" t="s">
        <v>211</v>
      </c>
      <c r="B7" s="6">
        <v>2749</v>
      </c>
      <c r="C7" s="6" t="s">
        <v>85</v>
      </c>
      <c r="D7" s="6"/>
      <c r="E7" s="6" t="s">
        <v>107</v>
      </c>
      <c r="F7" s="6" t="s">
        <v>103</v>
      </c>
      <c r="G7" s="39" t="s">
        <v>219</v>
      </c>
      <c r="H7" s="7">
        <v>11730</v>
      </c>
      <c r="I7" s="7">
        <v>12390</v>
      </c>
      <c r="J7" s="7">
        <v>0</v>
      </c>
      <c r="K7" s="8"/>
    </row>
    <row r="8" spans="1:11">
      <c r="A8" s="5" t="s">
        <v>216</v>
      </c>
      <c r="B8" s="6">
        <v>4652</v>
      </c>
      <c r="C8" s="6" t="s">
        <v>105</v>
      </c>
      <c r="D8" s="6" t="s">
        <v>210</v>
      </c>
      <c r="E8" s="6" t="s">
        <v>76</v>
      </c>
      <c r="F8" s="6" t="s">
        <v>61</v>
      </c>
      <c r="G8" s="39" t="s">
        <v>61</v>
      </c>
      <c r="H8" s="7">
        <v>4375</v>
      </c>
      <c r="I8" s="7">
        <v>0</v>
      </c>
      <c r="J8" s="7">
        <v>0</v>
      </c>
      <c r="K8" s="8"/>
    </row>
    <row r="9" spans="1:11">
      <c r="A9" s="5" t="s">
        <v>236</v>
      </c>
      <c r="B9" s="6">
        <v>4660</v>
      </c>
      <c r="C9" s="6" t="s">
        <v>105</v>
      </c>
      <c r="D9" s="6" t="s">
        <v>209</v>
      </c>
      <c r="E9" s="6" t="s">
        <v>76</v>
      </c>
      <c r="F9" s="6" t="s">
        <v>61</v>
      </c>
      <c r="G9" s="6" t="s">
        <v>61</v>
      </c>
      <c r="H9" s="7">
        <v>2620</v>
      </c>
      <c r="I9" s="7">
        <v>0</v>
      </c>
      <c r="J9" s="7">
        <v>0</v>
      </c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40729</v>
      </c>
      <c r="I70" s="19">
        <f>SUM(I4:I69)</f>
        <v>23290</v>
      </c>
      <c r="J70" s="19">
        <f>SUM(J4:J69)</f>
        <v>0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52" t="s">
        <v>13</v>
      </c>
      <c r="C80" s="53"/>
      <c r="D80" s="53"/>
      <c r="E80" s="54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224</v>
      </c>
      <c r="C83" s="6" t="s">
        <v>61</v>
      </c>
      <c r="D83" s="6" t="s">
        <v>136</v>
      </c>
      <c r="E83" s="28">
        <v>225</v>
      </c>
      <c r="F83" s="21"/>
      <c r="G83" s="21"/>
    </row>
    <row r="84" spans="1:7">
      <c r="A84" s="21"/>
      <c r="B84" s="9" t="s">
        <v>211</v>
      </c>
      <c r="C84" s="10" t="s">
        <v>61</v>
      </c>
      <c r="D84" s="6" t="s">
        <v>136</v>
      </c>
      <c r="E84" s="29">
        <v>2340</v>
      </c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D21" sqref="D21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59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69</v>
      </c>
      <c r="B4" s="6">
        <v>245</v>
      </c>
      <c r="C4" s="6" t="s">
        <v>74</v>
      </c>
      <c r="D4" s="6" t="s">
        <v>75</v>
      </c>
      <c r="E4" s="6" t="s">
        <v>76</v>
      </c>
      <c r="F4" s="6" t="s">
        <v>61</v>
      </c>
      <c r="G4" s="6" t="s">
        <v>61</v>
      </c>
      <c r="H4" s="7">
        <v>1400</v>
      </c>
      <c r="I4" s="7">
        <v>0</v>
      </c>
      <c r="J4" s="7">
        <v>0</v>
      </c>
      <c r="K4" s="8"/>
    </row>
    <row r="5" spans="1:11">
      <c r="A5" s="5" t="s">
        <v>69</v>
      </c>
      <c r="B5" s="6" t="s">
        <v>77</v>
      </c>
      <c r="C5" s="6" t="s">
        <v>78</v>
      </c>
      <c r="D5" s="6" t="s">
        <v>79</v>
      </c>
      <c r="E5" s="6" t="s">
        <v>80</v>
      </c>
      <c r="F5" s="6" t="s">
        <v>65</v>
      </c>
      <c r="G5" s="39" t="s">
        <v>111</v>
      </c>
      <c r="H5" s="7">
        <v>0</v>
      </c>
      <c r="I5" s="7">
        <v>0</v>
      </c>
      <c r="J5" s="7">
        <v>2640</v>
      </c>
      <c r="K5" s="8"/>
    </row>
    <row r="6" spans="1:11">
      <c r="A6" s="5" t="s">
        <v>236</v>
      </c>
      <c r="B6" s="6" t="s">
        <v>61</v>
      </c>
      <c r="C6" s="6" t="s">
        <v>240</v>
      </c>
      <c r="D6" s="6" t="s">
        <v>250</v>
      </c>
      <c r="E6" s="6" t="s">
        <v>241</v>
      </c>
      <c r="F6" s="6" t="s">
        <v>90</v>
      </c>
      <c r="G6" s="39" t="s">
        <v>274</v>
      </c>
      <c r="H6" s="7">
        <v>1800</v>
      </c>
      <c r="I6" s="7">
        <v>1000</v>
      </c>
      <c r="J6" s="7">
        <v>0</v>
      </c>
      <c r="K6" s="8"/>
    </row>
    <row r="7" spans="1:11">
      <c r="A7" s="5" t="s">
        <v>236</v>
      </c>
      <c r="B7" s="6" t="s">
        <v>61</v>
      </c>
      <c r="C7" s="6" t="s">
        <v>261</v>
      </c>
      <c r="D7" s="6" t="s">
        <v>250</v>
      </c>
      <c r="E7" s="6" t="s">
        <v>262</v>
      </c>
      <c r="F7" s="6" t="s">
        <v>90</v>
      </c>
      <c r="G7" s="39" t="s">
        <v>263</v>
      </c>
      <c r="H7" s="7">
        <v>500</v>
      </c>
      <c r="I7" s="7">
        <v>450</v>
      </c>
      <c r="J7" s="7">
        <v>0</v>
      </c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3700</v>
      </c>
      <c r="I68" s="19">
        <f>SUM(I4:I67)</f>
        <v>1450</v>
      </c>
      <c r="J68" s="19">
        <f>SUM(J4:J67)</f>
        <v>2640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84</v>
      </c>
      <c r="C81" s="6" t="s">
        <v>61</v>
      </c>
      <c r="D81" s="6" t="s">
        <v>136</v>
      </c>
      <c r="E81" s="28">
        <v>400</v>
      </c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H10" sqref="H1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215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216</v>
      </c>
      <c r="B4" s="6">
        <v>3245</v>
      </c>
      <c r="C4" s="6" t="s">
        <v>70</v>
      </c>
      <c r="D4" s="6" t="s">
        <v>217</v>
      </c>
      <c r="E4" s="6" t="s">
        <v>164</v>
      </c>
      <c r="F4" s="6" t="s">
        <v>90</v>
      </c>
      <c r="G4" s="39" t="s">
        <v>221</v>
      </c>
      <c r="H4" s="7">
        <v>3900</v>
      </c>
      <c r="I4" s="7">
        <v>300</v>
      </c>
      <c r="J4" s="7">
        <v>0</v>
      </c>
      <c r="K4" s="8"/>
    </row>
    <row r="5" spans="1:11">
      <c r="A5" s="5" t="s">
        <v>216</v>
      </c>
      <c r="B5" s="6" t="s">
        <v>61</v>
      </c>
      <c r="C5" s="6" t="s">
        <v>218</v>
      </c>
      <c r="D5" s="6" t="s">
        <v>217</v>
      </c>
      <c r="E5" s="6" t="s">
        <v>76</v>
      </c>
      <c r="F5" s="6" t="s">
        <v>90</v>
      </c>
      <c r="G5" s="39" t="s">
        <v>61</v>
      </c>
      <c r="H5" s="7">
        <v>1050</v>
      </c>
      <c r="I5" s="7">
        <v>0</v>
      </c>
      <c r="J5" s="7">
        <v>0</v>
      </c>
      <c r="K5" s="8"/>
    </row>
    <row r="6" spans="1:11">
      <c r="A6" s="5" t="s">
        <v>236</v>
      </c>
      <c r="B6" s="6" t="s">
        <v>242</v>
      </c>
      <c r="C6" s="6" t="s">
        <v>91</v>
      </c>
      <c r="D6" s="6" t="s">
        <v>243</v>
      </c>
      <c r="E6" s="6" t="s">
        <v>244</v>
      </c>
      <c r="F6" s="6" t="s">
        <v>90</v>
      </c>
      <c r="G6" s="39" t="s">
        <v>257</v>
      </c>
      <c r="H6" s="7">
        <v>919</v>
      </c>
      <c r="I6" s="7">
        <v>1800</v>
      </c>
      <c r="J6" s="7">
        <v>0</v>
      </c>
      <c r="K6" s="8"/>
    </row>
    <row r="7" spans="1:11">
      <c r="A7" s="5" t="s">
        <v>236</v>
      </c>
      <c r="B7" s="6">
        <v>264</v>
      </c>
      <c r="C7" s="6" t="s">
        <v>74</v>
      </c>
      <c r="D7" s="6" t="s">
        <v>243</v>
      </c>
      <c r="E7" s="6" t="s">
        <v>76</v>
      </c>
      <c r="F7" s="6" t="s">
        <v>90</v>
      </c>
      <c r="G7" s="39" t="s">
        <v>61</v>
      </c>
      <c r="H7" s="7">
        <v>210</v>
      </c>
      <c r="I7" s="7">
        <v>0</v>
      </c>
      <c r="J7" s="7">
        <v>0</v>
      </c>
      <c r="K7" s="8"/>
    </row>
    <row r="8" spans="1:11">
      <c r="A8" s="5" t="s">
        <v>236</v>
      </c>
      <c r="B8" s="6" t="s">
        <v>61</v>
      </c>
      <c r="C8" s="6" t="s">
        <v>254</v>
      </c>
      <c r="D8" s="6" t="s">
        <v>256</v>
      </c>
      <c r="E8" s="6" t="s">
        <v>255</v>
      </c>
      <c r="F8" s="6" t="s">
        <v>65</v>
      </c>
      <c r="G8" s="39" t="s">
        <v>373</v>
      </c>
      <c r="H8" s="7">
        <v>0</v>
      </c>
      <c r="I8" s="7">
        <v>0</v>
      </c>
      <c r="J8" s="7">
        <v>2800</v>
      </c>
      <c r="K8" s="8"/>
    </row>
    <row r="9" spans="1:11">
      <c r="A9" s="5" t="s">
        <v>449</v>
      </c>
      <c r="B9" s="6">
        <v>2540</v>
      </c>
      <c r="C9" s="6" t="s">
        <v>313</v>
      </c>
      <c r="D9" s="6" t="s">
        <v>450</v>
      </c>
      <c r="E9" s="6" t="s">
        <v>364</v>
      </c>
      <c r="F9" s="6" t="s">
        <v>65</v>
      </c>
      <c r="G9" s="39" t="s">
        <v>451</v>
      </c>
      <c r="H9" s="7">
        <v>0</v>
      </c>
      <c r="I9" s="7">
        <v>0</v>
      </c>
      <c r="J9" s="7">
        <v>750</v>
      </c>
      <c r="K9" s="8"/>
    </row>
    <row r="10" spans="1:11">
      <c r="A10" s="5" t="s">
        <v>411</v>
      </c>
      <c r="B10" s="6" t="s">
        <v>439</v>
      </c>
      <c r="C10" s="6" t="s">
        <v>91</v>
      </c>
      <c r="D10" s="6" t="s">
        <v>256</v>
      </c>
      <c r="E10" s="6" t="s">
        <v>440</v>
      </c>
      <c r="F10" s="6" t="s">
        <v>90</v>
      </c>
      <c r="G10" s="39" t="s">
        <v>470</v>
      </c>
      <c r="H10" s="7">
        <v>929</v>
      </c>
      <c r="I10" s="7">
        <v>1000</v>
      </c>
      <c r="J10" s="7">
        <v>0</v>
      </c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9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8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40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39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38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7008</v>
      </c>
      <c r="I69" s="19">
        <f>SUM(I4:I68)</f>
        <v>3100</v>
      </c>
      <c r="J69" s="19">
        <f>SUM(J4:J68)</f>
        <v>3550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/>
      <c r="C82" s="6"/>
      <c r="D82" s="6"/>
      <c r="E82" s="28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3"/>
  <sheetViews>
    <sheetView workbookViewId="0">
      <selection activeCell="G23" sqref="G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42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6" t="s">
        <v>84</v>
      </c>
      <c r="B4" s="6">
        <v>734</v>
      </c>
      <c r="C4" s="6" t="s">
        <v>85</v>
      </c>
      <c r="D4" s="6" t="s">
        <v>86</v>
      </c>
      <c r="E4" s="6" t="s">
        <v>89</v>
      </c>
      <c r="F4" s="6" t="s">
        <v>90</v>
      </c>
      <c r="G4" s="39" t="s">
        <v>121</v>
      </c>
      <c r="H4" s="7">
        <v>8174</v>
      </c>
      <c r="I4" s="7">
        <v>5700</v>
      </c>
      <c r="J4" s="7">
        <v>0</v>
      </c>
      <c r="K4" s="8"/>
    </row>
    <row r="5" spans="1:11">
      <c r="A5" s="6" t="s">
        <v>84</v>
      </c>
      <c r="B5" s="6">
        <v>736</v>
      </c>
      <c r="C5" s="6" t="s">
        <v>85</v>
      </c>
      <c r="D5" s="6" t="s">
        <v>86</v>
      </c>
      <c r="E5" s="6" t="s">
        <v>87</v>
      </c>
      <c r="F5" s="6" t="s">
        <v>90</v>
      </c>
      <c r="G5" s="39" t="s">
        <v>120</v>
      </c>
      <c r="H5" s="7">
        <v>6289</v>
      </c>
      <c r="I5" s="7">
        <v>2500</v>
      </c>
      <c r="J5" s="7">
        <v>0</v>
      </c>
      <c r="K5" s="8"/>
    </row>
    <row r="6" spans="1:11">
      <c r="A6" s="6" t="s">
        <v>84</v>
      </c>
      <c r="B6" s="6">
        <v>735</v>
      </c>
      <c r="C6" s="6" t="s">
        <v>85</v>
      </c>
      <c r="D6" s="6" t="s">
        <v>86</v>
      </c>
      <c r="E6" s="6" t="s">
        <v>324</v>
      </c>
      <c r="F6" s="6" t="s">
        <v>175</v>
      </c>
      <c r="G6" s="39" t="s">
        <v>325</v>
      </c>
      <c r="H6" s="7">
        <v>6751</v>
      </c>
      <c r="I6" s="7">
        <v>0</v>
      </c>
      <c r="J6" s="7">
        <v>0</v>
      </c>
      <c r="K6" s="8"/>
    </row>
    <row r="7" spans="1:11">
      <c r="A7" s="6" t="s">
        <v>84</v>
      </c>
      <c r="B7" s="6">
        <v>735</v>
      </c>
      <c r="C7" s="6" t="s">
        <v>85</v>
      </c>
      <c r="D7" s="6" t="s">
        <v>109</v>
      </c>
      <c r="E7" s="6" t="s">
        <v>204</v>
      </c>
      <c r="F7" s="6" t="s">
        <v>175</v>
      </c>
      <c r="G7" s="39" t="s">
        <v>205</v>
      </c>
      <c r="H7" s="7">
        <v>0</v>
      </c>
      <c r="I7" s="7">
        <v>0</v>
      </c>
      <c r="J7" s="7">
        <v>0</v>
      </c>
      <c r="K7" s="8"/>
    </row>
    <row r="8" spans="1:11">
      <c r="A8" s="46" t="s">
        <v>84</v>
      </c>
      <c r="B8" s="6">
        <v>3244</v>
      </c>
      <c r="C8" s="6" t="s">
        <v>70</v>
      </c>
      <c r="D8" s="6" t="s">
        <v>112</v>
      </c>
      <c r="E8" s="6" t="s">
        <v>113</v>
      </c>
      <c r="F8" s="6" t="s">
        <v>103</v>
      </c>
      <c r="G8" s="39" t="s">
        <v>114</v>
      </c>
      <c r="H8" s="7">
        <v>9875</v>
      </c>
      <c r="I8" s="7">
        <v>6930</v>
      </c>
      <c r="J8" s="7">
        <v>0</v>
      </c>
      <c r="K8" s="8"/>
    </row>
    <row r="9" spans="1:11">
      <c r="A9" s="46" t="s">
        <v>84</v>
      </c>
      <c r="B9" s="6">
        <v>737</v>
      </c>
      <c r="C9" s="6" t="s">
        <v>85</v>
      </c>
      <c r="D9" s="6"/>
      <c r="E9" s="6"/>
      <c r="F9" s="6"/>
      <c r="G9" s="39"/>
      <c r="H9" s="7">
        <v>460</v>
      </c>
      <c r="I9" s="7">
        <v>0</v>
      </c>
      <c r="J9" s="7">
        <v>0</v>
      </c>
      <c r="K9" s="8"/>
    </row>
    <row r="10" spans="1:11">
      <c r="A10" s="5" t="s">
        <v>108</v>
      </c>
      <c r="B10" s="6" t="s">
        <v>110</v>
      </c>
      <c r="C10" s="6" t="s">
        <v>91</v>
      </c>
      <c r="D10" s="6" t="s">
        <v>109</v>
      </c>
      <c r="E10" s="6" t="s">
        <v>115</v>
      </c>
      <c r="F10" s="6" t="s">
        <v>116</v>
      </c>
      <c r="G10" s="39" t="s">
        <v>118</v>
      </c>
      <c r="H10" s="7">
        <v>25253</v>
      </c>
      <c r="I10" s="7">
        <v>11200</v>
      </c>
      <c r="J10" s="7">
        <v>0</v>
      </c>
      <c r="K10" s="8"/>
    </row>
    <row r="11" spans="1:11">
      <c r="A11" s="5" t="s">
        <v>108</v>
      </c>
      <c r="B11" s="6" t="s">
        <v>110</v>
      </c>
      <c r="C11" s="6" t="s">
        <v>326</v>
      </c>
      <c r="D11" s="6" t="s">
        <v>86</v>
      </c>
      <c r="E11" s="6" t="s">
        <v>117</v>
      </c>
      <c r="F11" s="6" t="s">
        <v>116</v>
      </c>
      <c r="G11" s="39" t="s">
        <v>119</v>
      </c>
      <c r="H11" s="7">
        <v>0</v>
      </c>
      <c r="I11" s="7">
        <v>1000</v>
      </c>
      <c r="J11" s="7">
        <v>0</v>
      </c>
      <c r="K11" s="8"/>
    </row>
    <row r="12" spans="1:11">
      <c r="A12" s="5" t="s">
        <v>108</v>
      </c>
      <c r="B12" s="6">
        <v>4629</v>
      </c>
      <c r="C12" s="6" t="s">
        <v>105</v>
      </c>
      <c r="D12" s="6" t="s">
        <v>86</v>
      </c>
      <c r="E12" s="6" t="s">
        <v>76</v>
      </c>
      <c r="F12" s="6" t="s">
        <v>61</v>
      </c>
      <c r="G12" s="6" t="s">
        <v>61</v>
      </c>
      <c r="H12" s="7">
        <v>3650</v>
      </c>
      <c r="I12" s="7">
        <v>0</v>
      </c>
      <c r="J12" s="7">
        <v>0</v>
      </c>
      <c r="K12" s="8"/>
    </row>
    <row r="13" spans="1:11">
      <c r="A13" s="5" t="s">
        <v>108</v>
      </c>
      <c r="B13" s="6">
        <v>4628</v>
      </c>
      <c r="C13" s="6" t="s">
        <v>105</v>
      </c>
      <c r="D13" s="6" t="s">
        <v>109</v>
      </c>
      <c r="E13" s="6" t="s">
        <v>76</v>
      </c>
      <c r="F13" s="6" t="s">
        <v>61</v>
      </c>
      <c r="G13" s="6" t="s">
        <v>61</v>
      </c>
      <c r="H13" s="7">
        <v>3895</v>
      </c>
      <c r="I13" s="7">
        <v>0</v>
      </c>
      <c r="J13" s="7">
        <v>0</v>
      </c>
      <c r="K13" s="8"/>
    </row>
    <row r="14" spans="1:11">
      <c r="A14" s="5" t="s">
        <v>167</v>
      </c>
      <c r="B14" s="6" t="s">
        <v>177</v>
      </c>
      <c r="C14" s="6" t="s">
        <v>168</v>
      </c>
      <c r="D14" s="6" t="s">
        <v>180</v>
      </c>
      <c r="E14" s="6" t="s">
        <v>169</v>
      </c>
      <c r="F14" s="6" t="s">
        <v>65</v>
      </c>
      <c r="G14" s="39" t="s">
        <v>176</v>
      </c>
      <c r="H14" s="7">
        <v>0</v>
      </c>
      <c r="I14" s="7">
        <v>0</v>
      </c>
      <c r="J14" s="7">
        <v>11867</v>
      </c>
      <c r="K14" s="8"/>
    </row>
    <row r="15" spans="1:11">
      <c r="A15" s="5" t="s">
        <v>167</v>
      </c>
      <c r="B15" s="6" t="s">
        <v>178</v>
      </c>
      <c r="C15" s="6" t="s">
        <v>179</v>
      </c>
      <c r="D15" s="6" t="s">
        <v>180</v>
      </c>
      <c r="E15" s="6" t="s">
        <v>150</v>
      </c>
      <c r="F15" s="6" t="s">
        <v>65</v>
      </c>
      <c r="G15" s="6" t="s">
        <v>181</v>
      </c>
      <c r="H15" s="7">
        <v>0</v>
      </c>
      <c r="I15" s="7">
        <v>0</v>
      </c>
      <c r="J15" s="7">
        <v>1307</v>
      </c>
      <c r="K15" s="8"/>
    </row>
    <row r="16" spans="1:11">
      <c r="A16" s="5" t="s">
        <v>188</v>
      </c>
      <c r="B16" s="6" t="s">
        <v>189</v>
      </c>
      <c r="C16" s="6" t="s">
        <v>91</v>
      </c>
      <c r="D16" s="6" t="s">
        <v>109</v>
      </c>
      <c r="E16" s="6" t="s">
        <v>184</v>
      </c>
      <c r="F16" s="6" t="s">
        <v>116</v>
      </c>
      <c r="G16" s="39" t="s">
        <v>477</v>
      </c>
      <c r="H16" s="7">
        <v>27371</v>
      </c>
      <c r="I16" s="40">
        <v>25200</v>
      </c>
      <c r="J16" s="7">
        <v>0</v>
      </c>
      <c r="K16" s="8"/>
    </row>
    <row r="17" spans="1:11">
      <c r="A17" s="5" t="s">
        <v>188</v>
      </c>
      <c r="B17" s="6">
        <v>4648</v>
      </c>
      <c r="C17" s="6" t="s">
        <v>105</v>
      </c>
      <c r="D17" s="6" t="s">
        <v>109</v>
      </c>
      <c r="E17" s="6" t="s">
        <v>76</v>
      </c>
      <c r="F17" s="6" t="s">
        <v>61</v>
      </c>
      <c r="G17" s="6" t="s">
        <v>61</v>
      </c>
      <c r="H17" s="7">
        <v>675</v>
      </c>
      <c r="I17" s="7">
        <v>0</v>
      </c>
      <c r="J17" s="7">
        <v>0</v>
      </c>
      <c r="K17" s="8"/>
    </row>
    <row r="18" spans="1:11">
      <c r="A18" s="5" t="s">
        <v>191</v>
      </c>
      <c r="B18" s="6">
        <v>747</v>
      </c>
      <c r="C18" s="6" t="s">
        <v>85</v>
      </c>
      <c r="D18" s="6" t="s">
        <v>86</v>
      </c>
      <c r="E18" s="6" t="s">
        <v>170</v>
      </c>
      <c r="F18" s="6" t="s">
        <v>90</v>
      </c>
      <c r="G18" s="38" t="s">
        <v>471</v>
      </c>
      <c r="H18" s="7">
        <v>11932</v>
      </c>
      <c r="I18" s="40">
        <v>15600</v>
      </c>
      <c r="J18" s="7">
        <v>0</v>
      </c>
      <c r="K18" s="8"/>
    </row>
    <row r="19" spans="1:11">
      <c r="A19" s="5" t="s">
        <v>191</v>
      </c>
      <c r="B19" s="6">
        <v>748</v>
      </c>
      <c r="C19" s="6" t="s">
        <v>85</v>
      </c>
      <c r="D19" s="6" t="s">
        <v>86</v>
      </c>
      <c r="E19" s="6" t="s">
        <v>170</v>
      </c>
      <c r="F19" s="6" t="s">
        <v>207</v>
      </c>
      <c r="G19" s="6" t="s">
        <v>61</v>
      </c>
      <c r="H19" s="7">
        <v>1734</v>
      </c>
      <c r="I19" s="7">
        <v>0</v>
      </c>
      <c r="J19" s="7">
        <v>0</v>
      </c>
      <c r="K19" s="8"/>
    </row>
    <row r="20" spans="1:11">
      <c r="A20" s="5" t="s">
        <v>216</v>
      </c>
      <c r="B20" s="6">
        <v>4655</v>
      </c>
      <c r="C20" s="6" t="s">
        <v>105</v>
      </c>
      <c r="D20" s="6" t="s">
        <v>86</v>
      </c>
      <c r="E20" s="6" t="s">
        <v>76</v>
      </c>
      <c r="F20" s="6" t="s">
        <v>207</v>
      </c>
      <c r="G20" s="6" t="s">
        <v>61</v>
      </c>
      <c r="H20" s="7">
        <v>525</v>
      </c>
      <c r="I20" s="7">
        <v>0</v>
      </c>
      <c r="J20" s="7">
        <v>0</v>
      </c>
      <c r="K20" s="8"/>
    </row>
    <row r="21" spans="1:11">
      <c r="A21" s="5" t="s">
        <v>282</v>
      </c>
      <c r="B21" s="6">
        <v>4675</v>
      </c>
      <c r="C21" s="6" t="s">
        <v>105</v>
      </c>
      <c r="D21" s="6" t="s">
        <v>109</v>
      </c>
      <c r="E21" s="6" t="s">
        <v>76</v>
      </c>
      <c r="F21" s="6" t="s">
        <v>207</v>
      </c>
      <c r="G21" s="6" t="s">
        <v>61</v>
      </c>
      <c r="H21" s="7">
        <v>800</v>
      </c>
      <c r="I21" s="7">
        <v>0</v>
      </c>
      <c r="J21" s="7">
        <v>0</v>
      </c>
      <c r="K21" s="8"/>
    </row>
    <row r="22" spans="1:11">
      <c r="A22" s="5" t="s">
        <v>282</v>
      </c>
      <c r="B22" s="6">
        <v>4669</v>
      </c>
      <c r="C22" s="6" t="s">
        <v>105</v>
      </c>
      <c r="D22" s="6" t="s">
        <v>109</v>
      </c>
      <c r="E22" s="6" t="s">
        <v>76</v>
      </c>
      <c r="F22" s="6" t="s">
        <v>207</v>
      </c>
      <c r="G22" s="6" t="s">
        <v>61</v>
      </c>
      <c r="H22" s="7">
        <v>4540</v>
      </c>
      <c r="I22" s="7">
        <v>0</v>
      </c>
      <c r="J22" s="7">
        <v>0</v>
      </c>
      <c r="K22" s="8"/>
    </row>
    <row r="23" spans="1:11">
      <c r="A23" s="5" t="s">
        <v>377</v>
      </c>
      <c r="B23" s="6" t="s">
        <v>61</v>
      </c>
      <c r="C23" s="6" t="s">
        <v>124</v>
      </c>
      <c r="D23" s="6" t="s">
        <v>112</v>
      </c>
      <c r="E23" s="6" t="s">
        <v>414</v>
      </c>
      <c r="F23" s="6" t="s">
        <v>65</v>
      </c>
      <c r="G23" s="39" t="s">
        <v>463</v>
      </c>
      <c r="H23" s="7">
        <v>0</v>
      </c>
      <c r="I23" s="7">
        <v>0</v>
      </c>
      <c r="J23" s="7">
        <v>43140</v>
      </c>
      <c r="K23" s="8"/>
    </row>
    <row r="24" spans="1:11">
      <c r="A24" s="5" t="s">
        <v>411</v>
      </c>
      <c r="B24" s="6">
        <v>4712</v>
      </c>
      <c r="C24" s="6" t="s">
        <v>105</v>
      </c>
      <c r="D24" s="6" t="s">
        <v>109</v>
      </c>
      <c r="E24" s="6" t="s">
        <v>76</v>
      </c>
      <c r="F24" s="6" t="s">
        <v>207</v>
      </c>
      <c r="G24" s="6" t="s">
        <v>61</v>
      </c>
      <c r="H24" s="7">
        <v>1850</v>
      </c>
      <c r="I24" s="7">
        <v>0</v>
      </c>
      <c r="J24" s="7">
        <v>0</v>
      </c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>
      <c r="A38" s="5"/>
      <c r="B38" s="6"/>
      <c r="C38" s="6"/>
      <c r="D38" s="6"/>
      <c r="E38" s="6"/>
      <c r="F38" s="6"/>
      <c r="G38" s="6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 ht="15.75" thickBot="1">
      <c r="A73" s="11"/>
      <c r="B73" s="12"/>
      <c r="C73" s="12"/>
      <c r="D73" s="12"/>
      <c r="E73" s="12"/>
      <c r="F73" s="12"/>
      <c r="G73" s="13" t="s">
        <v>11</v>
      </c>
      <c r="H73" s="14"/>
      <c r="I73" s="14"/>
      <c r="J73" s="14"/>
      <c r="K73" s="15"/>
    </row>
    <row r="74" spans="1:11" ht="16.5" thickBot="1">
      <c r="A74" s="16"/>
      <c r="B74" s="16"/>
      <c r="C74" s="16"/>
      <c r="D74" s="16"/>
      <c r="E74" s="16"/>
      <c r="F74" s="16"/>
      <c r="G74" s="17" t="s">
        <v>12</v>
      </c>
      <c r="H74" s="18">
        <f>SUM(H4:H73)</f>
        <v>113774</v>
      </c>
      <c r="I74" s="19">
        <f>SUM(I4:I73)</f>
        <v>68130</v>
      </c>
      <c r="J74" s="19">
        <f>SUM(J4:J73)</f>
        <v>56314</v>
      </c>
      <c r="K74" s="20">
        <f>SUM(K4:K73)</f>
        <v>0</v>
      </c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>
      <c r="A82" s="21"/>
      <c r="B82" s="21"/>
      <c r="C82" s="21"/>
      <c r="D82" s="21"/>
      <c r="E82" s="21"/>
      <c r="F82" s="21"/>
      <c r="G82" s="21"/>
    </row>
    <row r="83" spans="1:7" ht="15.75" thickBot="1">
      <c r="A83" s="21"/>
      <c r="B83" s="21"/>
      <c r="C83" s="21"/>
      <c r="D83" s="21"/>
      <c r="E83" s="21"/>
      <c r="F83" s="21"/>
      <c r="G83" s="21"/>
    </row>
    <row r="84" spans="1:7" ht="19.5" thickBot="1">
      <c r="A84" s="21"/>
      <c r="B84" s="52" t="s">
        <v>13</v>
      </c>
      <c r="C84" s="53"/>
      <c r="D84" s="53"/>
      <c r="E84" s="54"/>
      <c r="F84" s="21"/>
      <c r="G84" s="21"/>
    </row>
    <row r="85" spans="1:7" ht="16.5" thickBot="1">
      <c r="A85" s="21"/>
      <c r="B85" s="22"/>
      <c r="C85" s="23"/>
      <c r="D85" s="23"/>
      <c r="E85" s="24"/>
      <c r="F85" s="21"/>
      <c r="G85" s="21"/>
    </row>
    <row r="86" spans="1:7" ht="16.5" thickBot="1">
      <c r="A86" s="21"/>
      <c r="B86" s="25" t="s">
        <v>0</v>
      </c>
      <c r="C86" s="26" t="s">
        <v>14</v>
      </c>
      <c r="D86" s="25" t="s">
        <v>15</v>
      </c>
      <c r="E86" s="27" t="s">
        <v>16</v>
      </c>
      <c r="F86" s="21"/>
      <c r="G86" s="21"/>
    </row>
    <row r="87" spans="1:7">
      <c r="A87" s="21"/>
      <c r="B87" s="5" t="s">
        <v>84</v>
      </c>
      <c r="C87" s="6" t="s">
        <v>61</v>
      </c>
      <c r="D87" s="6" t="s">
        <v>136</v>
      </c>
      <c r="E87" s="28">
        <v>1750</v>
      </c>
      <c r="F87" s="21"/>
      <c r="G87" s="21"/>
    </row>
    <row r="88" spans="1:7">
      <c r="A88" s="21"/>
      <c r="B88" s="9" t="s">
        <v>224</v>
      </c>
      <c r="C88" s="10" t="s">
        <v>61</v>
      </c>
      <c r="D88" s="10" t="s">
        <v>136</v>
      </c>
      <c r="E88" s="29">
        <v>1000</v>
      </c>
      <c r="F88" s="21"/>
      <c r="G88" s="21"/>
    </row>
    <row r="89" spans="1:7">
      <c r="A89" s="21"/>
      <c r="B89" s="9" t="s">
        <v>211</v>
      </c>
      <c r="C89" s="10" t="s">
        <v>61</v>
      </c>
      <c r="D89" s="10" t="s">
        <v>136</v>
      </c>
      <c r="E89" s="29">
        <v>1550</v>
      </c>
      <c r="F89" s="21"/>
      <c r="G89" s="21"/>
    </row>
    <row r="90" spans="1:7">
      <c r="A90" s="21"/>
      <c r="B90" s="9" t="s">
        <v>188</v>
      </c>
      <c r="C90" s="10" t="s">
        <v>61</v>
      </c>
      <c r="D90" s="10" t="s">
        <v>136</v>
      </c>
      <c r="E90" s="29">
        <v>250</v>
      </c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>
      <c r="A106" s="21"/>
      <c r="B106" s="9"/>
      <c r="C106" s="10"/>
      <c r="D106" s="10"/>
      <c r="E106" s="29"/>
      <c r="F106" s="21"/>
      <c r="G106" s="21"/>
    </row>
    <row r="107" spans="1:7" ht="15.75" thickBot="1">
      <c r="A107" s="21"/>
      <c r="B107" s="30"/>
      <c r="C107" s="31"/>
      <c r="D107" s="31"/>
      <c r="E107" s="32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</sheetData>
  <mergeCells count="2">
    <mergeCell ref="A1:K1"/>
    <mergeCell ref="B84:E8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D8" sqref="D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43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147</v>
      </c>
      <c r="B4" s="6" t="s">
        <v>61</v>
      </c>
      <c r="C4" s="6" t="s">
        <v>148</v>
      </c>
      <c r="D4" s="6" t="s">
        <v>149</v>
      </c>
      <c r="E4" s="6" t="s">
        <v>150</v>
      </c>
      <c r="F4" s="6" t="s">
        <v>90</v>
      </c>
      <c r="G4" s="39" t="s">
        <v>190</v>
      </c>
      <c r="H4" s="7">
        <v>770</v>
      </c>
      <c r="I4" s="7">
        <v>800</v>
      </c>
      <c r="J4" s="7">
        <v>0</v>
      </c>
      <c r="K4" s="8"/>
    </row>
    <row r="5" spans="1:11">
      <c r="A5" s="5" t="s">
        <v>147</v>
      </c>
      <c r="B5" s="6" t="s">
        <v>151</v>
      </c>
      <c r="C5" s="6" t="s">
        <v>91</v>
      </c>
      <c r="D5" s="6" t="s">
        <v>152</v>
      </c>
      <c r="E5" s="6" t="s">
        <v>153</v>
      </c>
      <c r="F5" s="6" t="s">
        <v>90</v>
      </c>
      <c r="G5" s="39" t="s">
        <v>212</v>
      </c>
      <c r="H5" s="7">
        <v>25526</v>
      </c>
      <c r="I5" s="40">
        <v>1800</v>
      </c>
      <c r="J5" s="7">
        <v>0</v>
      </c>
      <c r="K5" s="8"/>
    </row>
    <row r="6" spans="1:11">
      <c r="A6" s="5" t="s">
        <v>147</v>
      </c>
      <c r="B6" s="6" t="s">
        <v>151</v>
      </c>
      <c r="C6" s="6" t="s">
        <v>91</v>
      </c>
      <c r="D6" s="6" t="s">
        <v>149</v>
      </c>
      <c r="E6" s="6" t="s">
        <v>153</v>
      </c>
      <c r="F6" s="6" t="s">
        <v>90</v>
      </c>
      <c r="G6" s="39" t="s">
        <v>213</v>
      </c>
      <c r="H6" s="7">
        <v>0</v>
      </c>
      <c r="I6" s="40">
        <v>1800</v>
      </c>
      <c r="J6" s="7">
        <v>0</v>
      </c>
      <c r="K6" s="8"/>
    </row>
    <row r="7" spans="1:11">
      <c r="A7" s="5" t="s">
        <v>147</v>
      </c>
      <c r="B7" s="6" t="s">
        <v>151</v>
      </c>
      <c r="C7" s="6" t="s">
        <v>91</v>
      </c>
      <c r="D7" s="6" t="s">
        <v>154</v>
      </c>
      <c r="E7" s="6" t="s">
        <v>102</v>
      </c>
      <c r="F7" s="6" t="s">
        <v>90</v>
      </c>
      <c r="G7" s="39" t="s">
        <v>223</v>
      </c>
      <c r="H7" s="7">
        <v>0</v>
      </c>
      <c r="I7" s="7">
        <v>2850</v>
      </c>
      <c r="J7" s="7">
        <v>0</v>
      </c>
      <c r="K7" s="8"/>
    </row>
    <row r="8" spans="1:11">
      <c r="A8" s="5" t="s">
        <v>282</v>
      </c>
      <c r="B8" s="6">
        <v>1749</v>
      </c>
      <c r="C8" s="6" t="s">
        <v>283</v>
      </c>
      <c r="D8" s="6" t="s">
        <v>154</v>
      </c>
      <c r="E8" s="6" t="s">
        <v>285</v>
      </c>
      <c r="F8" s="6" t="s">
        <v>65</v>
      </c>
      <c r="G8" s="39" t="s">
        <v>329</v>
      </c>
      <c r="H8" s="7">
        <v>1275</v>
      </c>
      <c r="I8" s="7">
        <v>800</v>
      </c>
      <c r="J8" s="7">
        <v>0</v>
      </c>
      <c r="K8" s="8"/>
    </row>
    <row r="9" spans="1:11">
      <c r="A9" s="5" t="s">
        <v>282</v>
      </c>
      <c r="B9" s="6">
        <v>1749</v>
      </c>
      <c r="C9" s="6" t="s">
        <v>283</v>
      </c>
      <c r="D9" s="6" t="s">
        <v>284</v>
      </c>
      <c r="E9" s="6" t="s">
        <v>285</v>
      </c>
      <c r="F9" s="6" t="s">
        <v>65</v>
      </c>
      <c r="G9" s="39" t="s">
        <v>330</v>
      </c>
      <c r="H9" s="7">
        <v>0</v>
      </c>
      <c r="I9" s="7">
        <v>800</v>
      </c>
      <c r="J9" s="7">
        <v>0</v>
      </c>
      <c r="K9" s="8"/>
    </row>
    <row r="10" spans="1:11">
      <c r="A10" s="5" t="s">
        <v>411</v>
      </c>
      <c r="B10" s="6" t="s">
        <v>61</v>
      </c>
      <c r="C10" s="6" t="s">
        <v>417</v>
      </c>
      <c r="D10" s="6" t="s">
        <v>418</v>
      </c>
      <c r="E10" s="6" t="s">
        <v>102</v>
      </c>
      <c r="F10" s="6" t="s">
        <v>65</v>
      </c>
      <c r="G10" s="39" t="s">
        <v>458</v>
      </c>
      <c r="H10" s="7">
        <v>0</v>
      </c>
      <c r="I10" s="7">
        <v>0</v>
      </c>
      <c r="J10" s="7">
        <v>5900</v>
      </c>
      <c r="K10" s="8"/>
    </row>
    <row r="11" spans="1:11">
      <c r="A11" s="5" t="s">
        <v>411</v>
      </c>
      <c r="B11" s="6" t="s">
        <v>61</v>
      </c>
      <c r="C11" s="6" t="s">
        <v>417</v>
      </c>
      <c r="D11" s="6" t="s">
        <v>419</v>
      </c>
      <c r="E11" s="6" t="s">
        <v>228</v>
      </c>
      <c r="F11" s="6" t="s">
        <v>65</v>
      </c>
      <c r="G11" s="39" t="s">
        <v>459</v>
      </c>
      <c r="H11" s="7">
        <v>0</v>
      </c>
      <c r="I11" s="7">
        <v>0</v>
      </c>
      <c r="J11" s="7">
        <v>0</v>
      </c>
      <c r="K11" s="8"/>
    </row>
    <row r="12" spans="1:11">
      <c r="A12" s="5" t="s">
        <v>411</v>
      </c>
      <c r="B12" s="6" t="s">
        <v>61</v>
      </c>
      <c r="C12" s="6" t="s">
        <v>417</v>
      </c>
      <c r="D12" s="6" t="s">
        <v>420</v>
      </c>
      <c r="E12" s="6" t="s">
        <v>102</v>
      </c>
      <c r="F12" s="6" t="s">
        <v>65</v>
      </c>
      <c r="G12" s="39" t="s">
        <v>457</v>
      </c>
      <c r="H12" s="7">
        <v>0</v>
      </c>
      <c r="I12" s="7">
        <v>0</v>
      </c>
      <c r="J12" s="7">
        <v>0</v>
      </c>
      <c r="K12" s="8"/>
    </row>
    <row r="13" spans="1:11">
      <c r="A13" s="5" t="s">
        <v>411</v>
      </c>
      <c r="B13" s="6">
        <v>839</v>
      </c>
      <c r="C13" s="6" t="s">
        <v>421</v>
      </c>
      <c r="D13" s="6" t="s">
        <v>422</v>
      </c>
      <c r="E13" s="6" t="s">
        <v>423</v>
      </c>
      <c r="F13" s="6" t="s">
        <v>65</v>
      </c>
      <c r="G13" s="39" t="s">
        <v>456</v>
      </c>
      <c r="H13" s="7">
        <v>0</v>
      </c>
      <c r="I13" s="7">
        <v>0</v>
      </c>
      <c r="J13" s="7">
        <v>2898</v>
      </c>
      <c r="K13" s="8"/>
    </row>
    <row r="14" spans="1:11">
      <c r="A14" s="5" t="s">
        <v>411</v>
      </c>
      <c r="B14" s="6">
        <v>2891</v>
      </c>
      <c r="C14" s="6" t="s">
        <v>424</v>
      </c>
      <c r="D14" s="6" t="s">
        <v>425</v>
      </c>
      <c r="E14" s="6" t="s">
        <v>426</v>
      </c>
      <c r="F14" s="6" t="s">
        <v>65</v>
      </c>
      <c r="G14" s="39" t="s">
        <v>455</v>
      </c>
      <c r="H14" s="7">
        <v>0</v>
      </c>
      <c r="I14" s="7">
        <v>0</v>
      </c>
      <c r="J14" s="7">
        <v>399</v>
      </c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27571</v>
      </c>
      <c r="I69" s="19">
        <f>SUM(I4:I68)</f>
        <v>8850</v>
      </c>
      <c r="J69" s="19">
        <f>SUM(J4:J68)</f>
        <v>9197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52" t="s">
        <v>13</v>
      </c>
      <c r="C79" s="53"/>
      <c r="D79" s="53"/>
      <c r="E79" s="54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224</v>
      </c>
      <c r="C82" s="6">
        <v>576</v>
      </c>
      <c r="D82" s="6" t="s">
        <v>369</v>
      </c>
      <c r="E82" s="28">
        <v>300</v>
      </c>
      <c r="F82" s="21"/>
      <c r="G82" s="21"/>
    </row>
    <row r="83" spans="1:7">
      <c r="A83" s="21"/>
      <c r="B83" s="9" t="s">
        <v>236</v>
      </c>
      <c r="C83" s="10" t="s">
        <v>61</v>
      </c>
      <c r="D83" s="10" t="s">
        <v>371</v>
      </c>
      <c r="E83" s="29">
        <v>126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H18" sqref="H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44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84</v>
      </c>
      <c r="B4" s="6" t="s">
        <v>61</v>
      </c>
      <c r="C4" s="6" t="s">
        <v>91</v>
      </c>
      <c r="D4" s="6" t="s">
        <v>92</v>
      </c>
      <c r="E4" s="6" t="s">
        <v>102</v>
      </c>
      <c r="F4" s="6" t="s">
        <v>103</v>
      </c>
      <c r="G4" s="38" t="s">
        <v>138</v>
      </c>
      <c r="H4" s="7">
        <v>51852</v>
      </c>
      <c r="I4" s="7">
        <v>3800</v>
      </c>
      <c r="J4" s="7">
        <v>0</v>
      </c>
      <c r="K4" s="8"/>
    </row>
    <row r="5" spans="1:11">
      <c r="A5" s="5" t="s">
        <v>84</v>
      </c>
      <c r="B5" s="6" t="s">
        <v>61</v>
      </c>
      <c r="C5" s="6" t="s">
        <v>91</v>
      </c>
      <c r="D5" s="6" t="s">
        <v>93</v>
      </c>
      <c r="E5" s="6" t="s">
        <v>102</v>
      </c>
      <c r="F5" s="6" t="s">
        <v>104</v>
      </c>
      <c r="G5" s="39" t="s">
        <v>141</v>
      </c>
      <c r="H5" s="7">
        <v>0</v>
      </c>
      <c r="I5" s="7">
        <v>2800</v>
      </c>
      <c r="J5" s="7">
        <v>0</v>
      </c>
      <c r="K5" s="8"/>
    </row>
    <row r="6" spans="1:11">
      <c r="A6" s="5" t="s">
        <v>84</v>
      </c>
      <c r="B6" s="6" t="s">
        <v>61</v>
      </c>
      <c r="C6" s="6" t="s">
        <v>91</v>
      </c>
      <c r="D6" s="6" t="s">
        <v>94</v>
      </c>
      <c r="E6" s="6" t="s">
        <v>102</v>
      </c>
      <c r="F6" s="6" t="s">
        <v>103</v>
      </c>
      <c r="G6" s="39" t="s">
        <v>146</v>
      </c>
      <c r="H6" s="7">
        <v>0</v>
      </c>
      <c r="I6" s="7">
        <v>4300</v>
      </c>
      <c r="J6" s="7">
        <v>0</v>
      </c>
      <c r="K6" s="8"/>
    </row>
    <row r="7" spans="1:11">
      <c r="A7" s="5" t="s">
        <v>84</v>
      </c>
      <c r="B7" s="6" t="s">
        <v>61</v>
      </c>
      <c r="C7" s="6" t="s">
        <v>91</v>
      </c>
      <c r="D7" s="6" t="s">
        <v>95</v>
      </c>
      <c r="E7" s="6" t="s">
        <v>102</v>
      </c>
      <c r="F7" s="6" t="s">
        <v>104</v>
      </c>
      <c r="G7" s="39" t="s">
        <v>142</v>
      </c>
      <c r="H7" s="7">
        <v>0</v>
      </c>
      <c r="I7" s="7">
        <v>3200</v>
      </c>
      <c r="J7" s="7">
        <v>0</v>
      </c>
      <c r="K7" s="8"/>
    </row>
    <row r="8" spans="1:11">
      <c r="A8" s="5" t="s">
        <v>84</v>
      </c>
      <c r="B8" s="6" t="s">
        <v>61</v>
      </c>
      <c r="C8" s="6" t="s">
        <v>91</v>
      </c>
      <c r="D8" s="6" t="s">
        <v>96</v>
      </c>
      <c r="E8" s="6" t="s">
        <v>102</v>
      </c>
      <c r="F8" s="6" t="s">
        <v>103</v>
      </c>
      <c r="G8" s="39" t="s">
        <v>139</v>
      </c>
      <c r="H8" s="7">
        <v>0</v>
      </c>
      <c r="I8" s="7">
        <v>2700</v>
      </c>
      <c r="J8" s="7">
        <v>0</v>
      </c>
      <c r="K8" s="8"/>
    </row>
    <row r="9" spans="1:11">
      <c r="A9" s="5" t="s">
        <v>84</v>
      </c>
      <c r="B9" s="6" t="s">
        <v>61</v>
      </c>
      <c r="C9" s="6" t="s">
        <v>91</v>
      </c>
      <c r="D9" s="6" t="s">
        <v>97</v>
      </c>
      <c r="E9" s="6" t="s">
        <v>102</v>
      </c>
      <c r="F9" s="6" t="s">
        <v>104</v>
      </c>
      <c r="G9" s="39" t="s">
        <v>143</v>
      </c>
      <c r="H9" s="7">
        <v>0</v>
      </c>
      <c r="I9" s="7">
        <v>0</v>
      </c>
      <c r="J9" s="7">
        <v>0</v>
      </c>
      <c r="K9" s="8"/>
    </row>
    <row r="10" spans="1:11">
      <c r="A10" s="5" t="s">
        <v>84</v>
      </c>
      <c r="B10" s="6" t="s">
        <v>61</v>
      </c>
      <c r="C10" s="6" t="s">
        <v>91</v>
      </c>
      <c r="D10" s="6" t="s">
        <v>98</v>
      </c>
      <c r="E10" s="6" t="s">
        <v>102</v>
      </c>
      <c r="F10" s="6" t="s">
        <v>103</v>
      </c>
      <c r="G10" s="39" t="s">
        <v>140</v>
      </c>
      <c r="H10" s="7">
        <v>0</v>
      </c>
      <c r="I10" s="7">
        <v>3300</v>
      </c>
      <c r="J10" s="7">
        <v>0</v>
      </c>
      <c r="K10" s="8"/>
    </row>
    <row r="11" spans="1:11">
      <c r="A11" s="5" t="s">
        <v>84</v>
      </c>
      <c r="B11" s="6" t="s">
        <v>61</v>
      </c>
      <c r="C11" s="6" t="s">
        <v>91</v>
      </c>
      <c r="D11" s="6" t="s">
        <v>99</v>
      </c>
      <c r="E11" s="6" t="s">
        <v>102</v>
      </c>
      <c r="F11" s="6" t="s">
        <v>104</v>
      </c>
      <c r="G11" s="39" t="s">
        <v>144</v>
      </c>
      <c r="H11" s="7">
        <v>0</v>
      </c>
      <c r="I11" s="7">
        <v>2500</v>
      </c>
      <c r="J11" s="7">
        <v>0</v>
      </c>
      <c r="K11" s="8"/>
    </row>
    <row r="12" spans="1:11">
      <c r="A12" s="5" t="s">
        <v>84</v>
      </c>
      <c r="B12" s="6" t="s">
        <v>61</v>
      </c>
      <c r="C12" s="6" t="s">
        <v>91</v>
      </c>
      <c r="D12" s="6" t="s">
        <v>100</v>
      </c>
      <c r="E12" s="6" t="s">
        <v>102</v>
      </c>
      <c r="F12" s="6" t="s">
        <v>104</v>
      </c>
      <c r="G12" s="39" t="s">
        <v>126</v>
      </c>
      <c r="H12" s="7">
        <v>0</v>
      </c>
      <c r="I12" s="7">
        <v>3000</v>
      </c>
      <c r="J12" s="7">
        <v>0</v>
      </c>
      <c r="K12" s="8"/>
    </row>
    <row r="13" spans="1:11">
      <c r="A13" s="5" t="s">
        <v>84</v>
      </c>
      <c r="B13" s="6" t="s">
        <v>61</v>
      </c>
      <c r="C13" s="6" t="s">
        <v>91</v>
      </c>
      <c r="D13" s="6" t="s">
        <v>101</v>
      </c>
      <c r="E13" s="6" t="s">
        <v>102</v>
      </c>
      <c r="F13" s="6" t="s">
        <v>104</v>
      </c>
      <c r="G13" s="39" t="s">
        <v>145</v>
      </c>
      <c r="H13" s="7">
        <v>0</v>
      </c>
      <c r="I13" s="7">
        <v>3500</v>
      </c>
      <c r="J13" s="7">
        <v>0</v>
      </c>
      <c r="K13" s="8"/>
    </row>
    <row r="14" spans="1:11">
      <c r="A14" s="5" t="s">
        <v>84</v>
      </c>
      <c r="B14" s="6">
        <v>4627</v>
      </c>
      <c r="C14" s="6" t="s">
        <v>105</v>
      </c>
      <c r="D14" s="6" t="s">
        <v>92</v>
      </c>
      <c r="E14" s="6" t="s">
        <v>76</v>
      </c>
      <c r="F14" s="6" t="s">
        <v>61</v>
      </c>
      <c r="G14" s="39" t="s">
        <v>61</v>
      </c>
      <c r="H14" s="7">
        <v>3220</v>
      </c>
      <c r="I14" s="7">
        <v>0</v>
      </c>
      <c r="J14" s="7">
        <v>0</v>
      </c>
      <c r="K14" s="8"/>
    </row>
    <row r="15" spans="1:11">
      <c r="A15" s="5" t="s">
        <v>303</v>
      </c>
      <c r="B15" s="6" t="s">
        <v>304</v>
      </c>
      <c r="C15" s="6" t="s">
        <v>91</v>
      </c>
      <c r="D15" s="6" t="s">
        <v>97</v>
      </c>
      <c r="E15" s="6" t="s">
        <v>305</v>
      </c>
      <c r="F15" s="6" t="s">
        <v>104</v>
      </c>
      <c r="G15" s="39" t="s">
        <v>389</v>
      </c>
      <c r="H15" s="7">
        <v>16104</v>
      </c>
      <c r="I15" s="40">
        <v>9700</v>
      </c>
      <c r="J15" s="7">
        <v>0</v>
      </c>
      <c r="K15" s="8"/>
    </row>
    <row r="16" spans="1:11">
      <c r="A16" s="5" t="s">
        <v>303</v>
      </c>
      <c r="B16" s="6" t="s">
        <v>306</v>
      </c>
      <c r="C16" s="6" t="s">
        <v>91</v>
      </c>
      <c r="D16" s="6" t="s">
        <v>99</v>
      </c>
      <c r="E16" s="6" t="s">
        <v>305</v>
      </c>
      <c r="F16" s="6" t="s">
        <v>104</v>
      </c>
      <c r="G16" s="39" t="s">
        <v>428</v>
      </c>
      <c r="H16" s="7">
        <v>14709</v>
      </c>
      <c r="I16" s="40">
        <v>10300</v>
      </c>
      <c r="J16" s="7">
        <v>0</v>
      </c>
      <c r="K16" s="8"/>
    </row>
    <row r="17" spans="1:11">
      <c r="A17" s="5" t="s">
        <v>303</v>
      </c>
      <c r="B17" s="6">
        <v>4678</v>
      </c>
      <c r="C17" s="6" t="s">
        <v>105</v>
      </c>
      <c r="D17" s="6" t="s">
        <v>97</v>
      </c>
      <c r="E17" s="6" t="s">
        <v>76</v>
      </c>
      <c r="F17" s="6" t="s">
        <v>104</v>
      </c>
      <c r="G17" s="39" t="s">
        <v>61</v>
      </c>
      <c r="H17" s="7">
        <v>1475</v>
      </c>
      <c r="I17" s="7">
        <v>0</v>
      </c>
      <c r="J17" s="7">
        <v>0</v>
      </c>
      <c r="K17" s="8"/>
    </row>
    <row r="18" spans="1:11">
      <c r="A18" s="5" t="s">
        <v>331</v>
      </c>
      <c r="B18" s="6">
        <v>1821</v>
      </c>
      <c r="C18" s="6" t="s">
        <v>359</v>
      </c>
      <c r="D18" s="6" t="s">
        <v>92</v>
      </c>
      <c r="E18" s="6" t="s">
        <v>64</v>
      </c>
      <c r="F18" s="6" t="s">
        <v>103</v>
      </c>
      <c r="G18" s="39" t="s">
        <v>360</v>
      </c>
      <c r="H18" s="7">
        <v>3938</v>
      </c>
      <c r="I18" s="7">
        <v>4500</v>
      </c>
      <c r="J18" s="7">
        <v>0</v>
      </c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39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9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39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39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39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39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39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39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39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39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39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38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38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38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39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38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39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91298</v>
      </c>
      <c r="I70" s="19">
        <f>SUM(I4:I69)</f>
        <v>53600</v>
      </c>
      <c r="J70" s="19">
        <f>SUM(J4:J69)</f>
        <v>0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52" t="s">
        <v>13</v>
      </c>
      <c r="C80" s="53"/>
      <c r="D80" s="53"/>
      <c r="E80" s="54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108</v>
      </c>
      <c r="C83" s="6" t="s">
        <v>61</v>
      </c>
      <c r="D83" s="6" t="s">
        <v>136</v>
      </c>
      <c r="E83" s="28">
        <v>3820</v>
      </c>
      <c r="F83" s="21"/>
      <c r="G83" s="21"/>
    </row>
    <row r="84" spans="1:7">
      <c r="A84" s="21"/>
      <c r="B84" s="9" t="s">
        <v>331</v>
      </c>
      <c r="C84" s="10" t="s">
        <v>61</v>
      </c>
      <c r="D84" s="10" t="s">
        <v>136</v>
      </c>
      <c r="E84" s="29">
        <v>1800</v>
      </c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3"/>
  <sheetViews>
    <sheetView workbookViewId="0">
      <selection activeCell="H5" sqref="H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45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216</v>
      </c>
      <c r="B4" s="6">
        <v>742</v>
      </c>
      <c r="C4" s="6" t="s">
        <v>453</v>
      </c>
      <c r="D4" s="6" t="s">
        <v>225</v>
      </c>
      <c r="E4" s="6" t="s">
        <v>102</v>
      </c>
      <c r="F4" s="6" t="s">
        <v>65</v>
      </c>
      <c r="G4" s="39" t="s">
        <v>454</v>
      </c>
      <c r="H4" s="7">
        <v>0</v>
      </c>
      <c r="I4" s="7">
        <v>0</v>
      </c>
      <c r="J4" s="7">
        <v>1000</v>
      </c>
      <c r="K4" s="8"/>
    </row>
    <row r="5" spans="1:11">
      <c r="A5" s="5" t="s">
        <v>224</v>
      </c>
      <c r="B5" s="6">
        <v>3247</v>
      </c>
      <c r="C5" s="6" t="s">
        <v>70</v>
      </c>
      <c r="D5" s="6" t="s">
        <v>225</v>
      </c>
      <c r="E5" s="6" t="s">
        <v>102</v>
      </c>
      <c r="F5" s="6" t="s">
        <v>103</v>
      </c>
      <c r="G5" s="39" t="s">
        <v>229</v>
      </c>
      <c r="H5" s="7">
        <v>3090</v>
      </c>
      <c r="I5" s="7">
        <v>4200</v>
      </c>
      <c r="J5" s="7">
        <v>0</v>
      </c>
      <c r="K5" s="8"/>
    </row>
    <row r="6" spans="1:11">
      <c r="A6" s="5" t="s">
        <v>224</v>
      </c>
      <c r="B6" s="6">
        <v>4652</v>
      </c>
      <c r="C6" s="6" t="s">
        <v>105</v>
      </c>
      <c r="D6" s="6" t="s">
        <v>225</v>
      </c>
      <c r="E6" s="6" t="s">
        <v>76</v>
      </c>
      <c r="F6" s="6" t="s">
        <v>61</v>
      </c>
      <c r="G6" s="39" t="s">
        <v>61</v>
      </c>
      <c r="H6" s="7">
        <v>240</v>
      </c>
      <c r="I6" s="7">
        <v>0</v>
      </c>
      <c r="J6" s="7">
        <v>0</v>
      </c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9"/>
      <c r="B30" s="10"/>
      <c r="C30" s="10"/>
      <c r="D30" s="10"/>
      <c r="E30" s="10"/>
      <c r="F30" s="10"/>
      <c r="G30" s="10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ht="15.75" thickBot="1">
      <c r="A64" s="11"/>
      <c r="B64" s="12"/>
      <c r="C64" s="12"/>
      <c r="D64" s="12"/>
      <c r="E64" s="12"/>
      <c r="F64" s="12"/>
      <c r="G64" s="13" t="s">
        <v>11</v>
      </c>
      <c r="H64" s="14"/>
      <c r="I64" s="14"/>
      <c r="J64" s="14"/>
      <c r="K64" s="15"/>
    </row>
    <row r="65" spans="1:11" ht="16.5" thickBot="1">
      <c r="A65" s="16"/>
      <c r="B65" s="16"/>
      <c r="C65" s="16"/>
      <c r="D65" s="16"/>
      <c r="E65" s="16"/>
      <c r="F65" s="16"/>
      <c r="G65" s="17" t="s">
        <v>12</v>
      </c>
      <c r="H65" s="18">
        <f>SUM(H4:H64)</f>
        <v>3330</v>
      </c>
      <c r="I65" s="19">
        <f>SUM(I4:I64)</f>
        <v>4200</v>
      </c>
      <c r="J65" s="19">
        <f>SUM(J4:J64)</f>
        <v>1000</v>
      </c>
      <c r="K65" s="20">
        <f>SUM(K4:K64)</f>
        <v>0</v>
      </c>
    </row>
    <row r="66" spans="1:11">
      <c r="A66" s="21"/>
      <c r="B66" s="21"/>
      <c r="C66" s="21"/>
      <c r="D66" s="21"/>
      <c r="E66" s="21"/>
      <c r="F66" s="21"/>
      <c r="G66" s="21"/>
    </row>
    <row r="67" spans="1:11">
      <c r="A67" s="21"/>
      <c r="B67" s="21"/>
      <c r="C67" s="21"/>
      <c r="D67" s="21"/>
      <c r="E67" s="21"/>
      <c r="F67" s="21"/>
      <c r="G67" s="21"/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 ht="15.75" thickBot="1">
      <c r="A74" s="21"/>
      <c r="B74" s="21"/>
      <c r="C74" s="21"/>
      <c r="D74" s="21"/>
      <c r="E74" s="21"/>
      <c r="F74" s="21"/>
      <c r="G74" s="21"/>
    </row>
    <row r="75" spans="1:11" ht="19.5" thickBot="1">
      <c r="A75" s="21"/>
      <c r="B75" s="52" t="s">
        <v>13</v>
      </c>
      <c r="C75" s="53"/>
      <c r="D75" s="53"/>
      <c r="E75" s="54"/>
      <c r="F75" s="21"/>
      <c r="G75" s="21"/>
    </row>
    <row r="76" spans="1:11" ht="16.5" thickBot="1">
      <c r="A76" s="21"/>
      <c r="B76" s="22"/>
      <c r="C76" s="23"/>
      <c r="D76" s="23"/>
      <c r="E76" s="24"/>
      <c r="F76" s="21"/>
      <c r="G76" s="21"/>
    </row>
    <row r="77" spans="1:11" ht="16.5" thickBot="1">
      <c r="A77" s="21"/>
      <c r="B77" s="25" t="s">
        <v>0</v>
      </c>
      <c r="C77" s="26" t="s">
        <v>14</v>
      </c>
      <c r="D77" s="25" t="s">
        <v>15</v>
      </c>
      <c r="E77" s="27" t="s">
        <v>16</v>
      </c>
      <c r="F77" s="21"/>
      <c r="G77" s="21"/>
    </row>
    <row r="78" spans="1:11">
      <c r="A78" s="21"/>
      <c r="B78" s="9" t="s">
        <v>224</v>
      </c>
      <c r="C78" s="10" t="s">
        <v>61</v>
      </c>
      <c r="D78" s="10" t="s">
        <v>136</v>
      </c>
      <c r="E78" s="29">
        <v>200</v>
      </c>
      <c r="F78" s="21"/>
      <c r="G78" s="21"/>
    </row>
    <row r="79" spans="1:11">
      <c r="A79" s="21"/>
      <c r="B79" s="9"/>
      <c r="C79" s="10"/>
      <c r="D79" s="10"/>
      <c r="E79" s="29"/>
      <c r="F79" s="21"/>
      <c r="G79" s="21"/>
    </row>
    <row r="80" spans="1:11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5" ht="15.75" thickBot="1">
      <c r="A97" s="21"/>
      <c r="B97" s="30"/>
      <c r="C97" s="31"/>
      <c r="D97" s="31"/>
      <c r="E97" s="32"/>
    </row>
    <row r="98" spans="1:5">
      <c r="A98" s="21"/>
      <c r="B98" s="21"/>
    </row>
    <row r="99" spans="1:5">
      <c r="A99" s="21"/>
      <c r="B99" s="21"/>
    </row>
    <row r="100" spans="1:5">
      <c r="A100" s="21"/>
      <c r="B100" s="21"/>
    </row>
    <row r="101" spans="1:5">
      <c r="A101" s="21"/>
      <c r="B101" s="21"/>
    </row>
    <row r="102" spans="1:5">
      <c r="A102" s="21"/>
      <c r="B102" s="21"/>
    </row>
    <row r="103" spans="1:5">
      <c r="A103" s="21"/>
      <c r="B103" s="21"/>
    </row>
    <row r="104" spans="1:5">
      <c r="A104" s="21"/>
      <c r="B104" s="21"/>
    </row>
    <row r="105" spans="1:5">
      <c r="A105" s="21"/>
      <c r="B105" s="21"/>
    </row>
    <row r="106" spans="1:5">
      <c r="A106" s="21"/>
      <c r="B106" s="21"/>
    </row>
    <row r="107" spans="1:5">
      <c r="A107" s="21"/>
      <c r="B107" s="21"/>
    </row>
    <row r="108" spans="1:5">
      <c r="A108" s="21"/>
      <c r="B108" s="21"/>
    </row>
    <row r="109" spans="1:5">
      <c r="A109" s="21"/>
      <c r="B109" s="21"/>
    </row>
    <row r="110" spans="1:5">
      <c r="A110" s="21"/>
      <c r="B110" s="21"/>
    </row>
    <row r="111" spans="1:5">
      <c r="A111" s="21"/>
      <c r="B111" s="21"/>
    </row>
    <row r="112" spans="1:5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</sheetData>
  <mergeCells count="2">
    <mergeCell ref="A1:K1"/>
    <mergeCell ref="B75:E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9"/>
  <sheetViews>
    <sheetView topLeftCell="A16" workbookViewId="0">
      <selection activeCell="H21" sqref="H2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128</v>
      </c>
      <c r="B4" s="6" t="s">
        <v>129</v>
      </c>
      <c r="C4" s="6" t="s">
        <v>91</v>
      </c>
      <c r="D4" s="6" t="s">
        <v>130</v>
      </c>
      <c r="E4" s="6" t="s">
        <v>102</v>
      </c>
      <c r="F4" s="6" t="s">
        <v>90</v>
      </c>
      <c r="G4" s="39" t="s">
        <v>161</v>
      </c>
      <c r="H4" s="7">
        <v>36527</v>
      </c>
      <c r="I4" s="7">
        <v>4000</v>
      </c>
      <c r="J4" s="7">
        <v>0</v>
      </c>
      <c r="K4" s="8"/>
    </row>
    <row r="5" spans="1:11">
      <c r="A5" s="5" t="s">
        <v>128</v>
      </c>
      <c r="B5" s="6" t="s">
        <v>129</v>
      </c>
      <c r="C5" s="6" t="s">
        <v>91</v>
      </c>
      <c r="D5" s="6" t="s">
        <v>131</v>
      </c>
      <c r="E5" s="6" t="s">
        <v>102</v>
      </c>
      <c r="F5" s="6" t="s">
        <v>90</v>
      </c>
      <c r="G5" s="39" t="s">
        <v>160</v>
      </c>
      <c r="H5" s="7">
        <v>0</v>
      </c>
      <c r="I5" s="7">
        <v>4000</v>
      </c>
      <c r="J5" s="7">
        <v>0</v>
      </c>
      <c r="K5" s="8"/>
    </row>
    <row r="6" spans="1:11">
      <c r="A6" s="5" t="s">
        <v>128</v>
      </c>
      <c r="B6" s="6" t="s">
        <v>129</v>
      </c>
      <c r="C6" s="6" t="s">
        <v>91</v>
      </c>
      <c r="D6" s="6" t="s">
        <v>132</v>
      </c>
      <c r="E6" s="6" t="s">
        <v>102</v>
      </c>
      <c r="F6" s="6" t="s">
        <v>103</v>
      </c>
      <c r="G6" s="39" t="s">
        <v>166</v>
      </c>
      <c r="H6" s="7">
        <v>0</v>
      </c>
      <c r="I6" s="7">
        <v>4000</v>
      </c>
      <c r="J6" s="7">
        <v>0</v>
      </c>
      <c r="K6" s="8"/>
    </row>
    <row r="7" spans="1:11">
      <c r="A7" s="5" t="s">
        <v>128</v>
      </c>
      <c r="B7" s="6" t="s">
        <v>129</v>
      </c>
      <c r="C7" s="6" t="s">
        <v>91</v>
      </c>
      <c r="D7" s="6" t="s">
        <v>132</v>
      </c>
      <c r="E7" s="6" t="s">
        <v>155</v>
      </c>
      <c r="F7" s="6" t="s">
        <v>90</v>
      </c>
      <c r="G7" s="39" t="s">
        <v>156</v>
      </c>
      <c r="H7" s="7">
        <v>0</v>
      </c>
      <c r="I7" s="7">
        <v>500</v>
      </c>
      <c r="J7" s="7">
        <v>0</v>
      </c>
      <c r="K7" s="8"/>
    </row>
    <row r="8" spans="1:11">
      <c r="A8" s="5" t="s">
        <v>128</v>
      </c>
      <c r="B8" s="6" t="s">
        <v>129</v>
      </c>
      <c r="C8" s="6" t="s">
        <v>91</v>
      </c>
      <c r="D8" s="6" t="s">
        <v>133</v>
      </c>
      <c r="E8" s="6" t="s">
        <v>164</v>
      </c>
      <c r="F8" s="6" t="s">
        <v>90</v>
      </c>
      <c r="G8" s="39" t="s">
        <v>165</v>
      </c>
      <c r="H8" s="7">
        <v>0</v>
      </c>
      <c r="I8" s="7">
        <v>300</v>
      </c>
      <c r="J8" s="7">
        <v>0</v>
      </c>
      <c r="K8" s="8"/>
    </row>
    <row r="9" spans="1:11">
      <c r="A9" s="5" t="s">
        <v>128</v>
      </c>
      <c r="B9" s="6" t="s">
        <v>129</v>
      </c>
      <c r="C9" s="6" t="s">
        <v>91</v>
      </c>
      <c r="D9" s="6" t="s">
        <v>133</v>
      </c>
      <c r="E9" s="6" t="s">
        <v>162</v>
      </c>
      <c r="F9" s="6" t="s">
        <v>104</v>
      </c>
      <c r="G9" s="39" t="s">
        <v>163</v>
      </c>
      <c r="H9" s="7">
        <v>0</v>
      </c>
      <c r="I9" s="7">
        <v>0</v>
      </c>
      <c r="J9" s="7">
        <v>0</v>
      </c>
      <c r="K9" s="8"/>
    </row>
    <row r="10" spans="1:11">
      <c r="A10" s="5" t="s">
        <v>128</v>
      </c>
      <c r="B10" s="6" t="s">
        <v>129</v>
      </c>
      <c r="C10" s="6" t="s">
        <v>91</v>
      </c>
      <c r="D10" s="6" t="s">
        <v>134</v>
      </c>
      <c r="E10" s="6" t="s">
        <v>102</v>
      </c>
      <c r="F10" s="6" t="s">
        <v>103</v>
      </c>
      <c r="G10" s="39" t="s">
        <v>159</v>
      </c>
      <c r="H10" s="7">
        <v>0</v>
      </c>
      <c r="I10" s="7">
        <v>950</v>
      </c>
      <c r="J10" s="7">
        <v>0</v>
      </c>
      <c r="K10" s="8"/>
    </row>
    <row r="11" spans="1:11">
      <c r="A11" s="5" t="s">
        <v>128</v>
      </c>
      <c r="B11" s="6" t="s">
        <v>129</v>
      </c>
      <c r="C11" s="6" t="s">
        <v>91</v>
      </c>
      <c r="D11" s="6" t="s">
        <v>134</v>
      </c>
      <c r="E11" s="6" t="s">
        <v>155</v>
      </c>
      <c r="F11" s="6" t="s">
        <v>90</v>
      </c>
      <c r="G11" s="39" t="s">
        <v>157</v>
      </c>
      <c r="H11" s="7">
        <v>0</v>
      </c>
      <c r="I11" s="7">
        <v>500</v>
      </c>
      <c r="J11" s="7">
        <v>0</v>
      </c>
      <c r="K11" s="8"/>
    </row>
    <row r="12" spans="1:11">
      <c r="A12" s="5" t="s">
        <v>128</v>
      </c>
      <c r="B12" s="6" t="s">
        <v>129</v>
      </c>
      <c r="C12" s="6" t="s">
        <v>91</v>
      </c>
      <c r="D12" s="6" t="s">
        <v>135</v>
      </c>
      <c r="E12" s="6" t="s">
        <v>102</v>
      </c>
      <c r="F12" s="6" t="s">
        <v>116</v>
      </c>
      <c r="G12" s="39" t="s">
        <v>158</v>
      </c>
      <c r="H12" s="7">
        <v>0</v>
      </c>
      <c r="I12" s="7">
        <v>3500</v>
      </c>
      <c r="J12" s="7">
        <v>0</v>
      </c>
      <c r="K12" s="8"/>
    </row>
    <row r="13" spans="1:11">
      <c r="A13" s="5" t="s">
        <v>128</v>
      </c>
      <c r="B13" s="6">
        <v>739</v>
      </c>
      <c r="C13" s="6" t="s">
        <v>85</v>
      </c>
      <c r="D13" s="6" t="s">
        <v>135</v>
      </c>
      <c r="E13" s="6" t="s">
        <v>280</v>
      </c>
      <c r="F13" s="6" t="s">
        <v>116</v>
      </c>
      <c r="G13" s="39" t="s">
        <v>61</v>
      </c>
      <c r="H13" s="7">
        <v>1347</v>
      </c>
      <c r="I13" s="7">
        <v>0</v>
      </c>
      <c r="J13" s="7">
        <v>0</v>
      </c>
      <c r="K13" s="8"/>
    </row>
    <row r="14" spans="1:11">
      <c r="A14" s="5" t="s">
        <v>167</v>
      </c>
      <c r="B14" s="6">
        <v>4638</v>
      </c>
      <c r="C14" s="6" t="s">
        <v>105</v>
      </c>
      <c r="D14" s="6" t="s">
        <v>130</v>
      </c>
      <c r="E14" s="6" t="s">
        <v>76</v>
      </c>
      <c r="F14" s="6" t="s">
        <v>61</v>
      </c>
      <c r="G14" s="39" t="s">
        <v>61</v>
      </c>
      <c r="H14" s="7">
        <v>14330</v>
      </c>
      <c r="I14" s="7">
        <v>0</v>
      </c>
      <c r="J14" s="7">
        <v>0</v>
      </c>
      <c r="K14" s="8"/>
    </row>
    <row r="15" spans="1:11">
      <c r="A15" s="5" t="s">
        <v>167</v>
      </c>
      <c r="B15" s="6">
        <v>741</v>
      </c>
      <c r="C15" s="6" t="s">
        <v>85</v>
      </c>
      <c r="D15" s="6" t="s">
        <v>130</v>
      </c>
      <c r="E15" s="6" t="s">
        <v>170</v>
      </c>
      <c r="F15" s="6" t="s">
        <v>104</v>
      </c>
      <c r="G15" s="39" t="s">
        <v>226</v>
      </c>
      <c r="H15" s="7">
        <v>15827</v>
      </c>
      <c r="I15" s="7">
        <v>13800</v>
      </c>
      <c r="J15" s="7">
        <v>0</v>
      </c>
      <c r="K15" s="8"/>
    </row>
    <row r="16" spans="1:11">
      <c r="A16" s="5" t="s">
        <v>167</v>
      </c>
      <c r="B16" s="6" t="s">
        <v>182</v>
      </c>
      <c r="C16" s="6" t="s">
        <v>91</v>
      </c>
      <c r="D16" s="6" t="s">
        <v>131</v>
      </c>
      <c r="E16" s="6" t="s">
        <v>102</v>
      </c>
      <c r="F16" s="6" t="s">
        <v>116</v>
      </c>
      <c r="G16" s="39" t="s">
        <v>187</v>
      </c>
      <c r="H16" s="7">
        <v>2418</v>
      </c>
      <c r="I16" s="7">
        <v>3000</v>
      </c>
      <c r="J16" s="7">
        <v>0</v>
      </c>
      <c r="K16" s="8"/>
    </row>
    <row r="17" spans="1:11">
      <c r="A17" s="5" t="s">
        <v>224</v>
      </c>
      <c r="B17" s="6">
        <v>1924</v>
      </c>
      <c r="C17" s="6" t="s">
        <v>106</v>
      </c>
      <c r="D17" s="6" t="s">
        <v>132</v>
      </c>
      <c r="E17" s="6" t="s">
        <v>102</v>
      </c>
      <c r="F17" s="6" t="s">
        <v>103</v>
      </c>
      <c r="G17" s="39" t="s">
        <v>230</v>
      </c>
      <c r="H17" s="7">
        <v>4097</v>
      </c>
      <c r="I17" s="7">
        <v>1800</v>
      </c>
      <c r="J17" s="7">
        <v>0</v>
      </c>
      <c r="K17" s="8"/>
    </row>
    <row r="18" spans="1:11">
      <c r="A18" s="5" t="s">
        <v>224</v>
      </c>
      <c r="B18" s="6" t="s">
        <v>227</v>
      </c>
      <c r="C18" s="6" t="s">
        <v>91</v>
      </c>
      <c r="D18" s="6" t="s">
        <v>130</v>
      </c>
      <c r="E18" s="6" t="s">
        <v>102</v>
      </c>
      <c r="F18" s="6" t="s">
        <v>104</v>
      </c>
      <c r="G18" s="39" t="s">
        <v>231</v>
      </c>
      <c r="H18" s="7">
        <v>14973</v>
      </c>
      <c r="I18" s="7">
        <v>2500</v>
      </c>
      <c r="J18" s="7">
        <v>0</v>
      </c>
      <c r="K18" s="8"/>
    </row>
    <row r="19" spans="1:11">
      <c r="A19" s="5" t="s">
        <v>224</v>
      </c>
      <c r="B19" s="6" t="s">
        <v>227</v>
      </c>
      <c r="C19" s="6" t="s">
        <v>91</v>
      </c>
      <c r="D19" s="6" t="s">
        <v>131</v>
      </c>
      <c r="E19" s="6" t="s">
        <v>232</v>
      </c>
      <c r="F19" s="6" t="s">
        <v>116</v>
      </c>
      <c r="G19" s="39" t="s">
        <v>239</v>
      </c>
      <c r="H19" s="7">
        <v>0</v>
      </c>
      <c r="I19" s="7">
        <v>1500</v>
      </c>
      <c r="J19" s="7">
        <v>0</v>
      </c>
      <c r="K19" s="8"/>
    </row>
    <row r="20" spans="1:11">
      <c r="A20" s="5" t="s">
        <v>224</v>
      </c>
      <c r="B20" s="6" t="s">
        <v>227</v>
      </c>
      <c r="C20" s="6" t="s">
        <v>91</v>
      </c>
      <c r="D20" s="6" t="s">
        <v>131</v>
      </c>
      <c r="E20" s="6" t="s">
        <v>233</v>
      </c>
      <c r="F20" s="6" t="s">
        <v>90</v>
      </c>
      <c r="G20" s="39" t="s">
        <v>234</v>
      </c>
      <c r="H20" s="7">
        <v>0</v>
      </c>
      <c r="I20" s="7">
        <v>0</v>
      </c>
      <c r="J20" s="7">
        <v>0</v>
      </c>
      <c r="K20" s="8"/>
    </row>
    <row r="21" spans="1:11">
      <c r="A21" s="5" t="s">
        <v>224</v>
      </c>
      <c r="B21" s="6" t="s">
        <v>227</v>
      </c>
      <c r="C21" s="6" t="s">
        <v>91</v>
      </c>
      <c r="D21" s="6" t="s">
        <v>134</v>
      </c>
      <c r="E21" s="6" t="s">
        <v>228</v>
      </c>
      <c r="F21" s="6" t="s">
        <v>103</v>
      </c>
      <c r="G21" s="39" t="s">
        <v>235</v>
      </c>
      <c r="H21" s="7">
        <v>0</v>
      </c>
      <c r="I21" s="7">
        <v>800</v>
      </c>
      <c r="J21" s="7">
        <v>0</v>
      </c>
      <c r="K21" s="8"/>
    </row>
    <row r="22" spans="1:11">
      <c r="A22" s="5" t="s">
        <v>224</v>
      </c>
      <c r="B22" s="6">
        <v>4651</v>
      </c>
      <c r="C22" s="6" t="s">
        <v>105</v>
      </c>
      <c r="D22" s="6" t="s">
        <v>130</v>
      </c>
      <c r="E22" s="6" t="s">
        <v>76</v>
      </c>
      <c r="F22" s="6" t="s">
        <v>61</v>
      </c>
      <c r="G22" s="6" t="s">
        <v>61</v>
      </c>
      <c r="H22" s="7">
        <v>820</v>
      </c>
      <c r="I22" s="7">
        <v>0</v>
      </c>
      <c r="J22" s="7">
        <v>0</v>
      </c>
      <c r="K22" s="8"/>
    </row>
    <row r="23" spans="1:11">
      <c r="A23" s="5" t="s">
        <v>224</v>
      </c>
      <c r="B23" s="6">
        <v>4659</v>
      </c>
      <c r="C23" s="6" t="s">
        <v>105</v>
      </c>
      <c r="D23" s="6" t="s">
        <v>130</v>
      </c>
      <c r="E23" s="6" t="s">
        <v>76</v>
      </c>
      <c r="F23" s="6" t="s">
        <v>61</v>
      </c>
      <c r="G23" s="6" t="s">
        <v>61</v>
      </c>
      <c r="H23" s="7">
        <v>1440</v>
      </c>
      <c r="I23" s="7">
        <v>0</v>
      </c>
      <c r="J23" s="7">
        <v>0</v>
      </c>
      <c r="K23" s="8"/>
    </row>
    <row r="24" spans="1:11">
      <c r="A24" s="5" t="s">
        <v>277</v>
      </c>
      <c r="B24" s="6" t="s">
        <v>281</v>
      </c>
      <c r="C24" s="6" t="s">
        <v>91</v>
      </c>
      <c r="D24" s="6" t="s">
        <v>133</v>
      </c>
      <c r="E24" s="6" t="s">
        <v>162</v>
      </c>
      <c r="F24" s="6" t="s">
        <v>104</v>
      </c>
      <c r="G24" s="39" t="s">
        <v>309</v>
      </c>
      <c r="H24" s="7">
        <v>3245</v>
      </c>
      <c r="I24" s="7">
        <v>1000</v>
      </c>
      <c r="J24" s="7">
        <v>0</v>
      </c>
      <c r="K24" s="8"/>
    </row>
    <row r="25" spans="1:11">
      <c r="A25" s="5" t="s">
        <v>277</v>
      </c>
      <c r="B25" s="6" t="s">
        <v>281</v>
      </c>
      <c r="C25" s="6" t="s">
        <v>91</v>
      </c>
      <c r="D25" s="6" t="s">
        <v>133</v>
      </c>
      <c r="E25" s="6" t="s">
        <v>155</v>
      </c>
      <c r="F25" s="6" t="s">
        <v>104</v>
      </c>
      <c r="G25" s="39" t="s">
        <v>308</v>
      </c>
      <c r="H25" s="7">
        <v>0</v>
      </c>
      <c r="I25" s="7">
        <v>200</v>
      </c>
      <c r="J25" s="7">
        <v>0</v>
      </c>
      <c r="K25" s="8"/>
    </row>
    <row r="26" spans="1:11">
      <c r="A26" s="5" t="s">
        <v>282</v>
      </c>
      <c r="B26" s="6">
        <v>1964</v>
      </c>
      <c r="C26" s="6" t="s">
        <v>106</v>
      </c>
      <c r="D26" s="6" t="s">
        <v>130</v>
      </c>
      <c r="E26" s="6" t="s">
        <v>89</v>
      </c>
      <c r="F26" s="6" t="s">
        <v>116</v>
      </c>
      <c r="G26" s="39" t="s">
        <v>302</v>
      </c>
      <c r="H26" s="7">
        <v>7369</v>
      </c>
      <c r="I26" s="7">
        <v>4700</v>
      </c>
      <c r="J26" s="7">
        <v>0</v>
      </c>
      <c r="K26" s="8"/>
    </row>
    <row r="27" spans="1:11">
      <c r="A27" s="5" t="s">
        <v>282</v>
      </c>
      <c r="B27" s="6">
        <v>1760</v>
      </c>
      <c r="C27" s="6" t="s">
        <v>85</v>
      </c>
      <c r="D27" s="6" t="s">
        <v>130</v>
      </c>
      <c r="E27" s="6" t="s">
        <v>89</v>
      </c>
      <c r="F27" s="6" t="s">
        <v>104</v>
      </c>
      <c r="G27" s="39" t="s">
        <v>340</v>
      </c>
      <c r="H27" s="7">
        <v>3516</v>
      </c>
      <c r="I27" s="7">
        <v>3000</v>
      </c>
      <c r="J27" s="7">
        <v>0</v>
      </c>
      <c r="K27" s="8"/>
    </row>
    <row r="28" spans="1:11">
      <c r="A28" s="5" t="s">
        <v>350</v>
      </c>
      <c r="B28" s="6">
        <v>1993</v>
      </c>
      <c r="C28" s="6" t="s">
        <v>106</v>
      </c>
      <c r="D28" s="6" t="s">
        <v>130</v>
      </c>
      <c r="E28" s="6" t="s">
        <v>64</v>
      </c>
      <c r="F28" s="6" t="s">
        <v>104</v>
      </c>
      <c r="G28" s="39" t="s">
        <v>427</v>
      </c>
      <c r="H28" s="7">
        <v>11340</v>
      </c>
      <c r="I28" s="7">
        <v>5600</v>
      </c>
      <c r="J28" s="7">
        <v>0</v>
      </c>
      <c r="K28" s="8"/>
    </row>
    <row r="29" spans="1:11">
      <c r="A29" s="5" t="s">
        <v>363</v>
      </c>
      <c r="B29" s="6">
        <v>4691</v>
      </c>
      <c r="C29" s="6" t="s">
        <v>105</v>
      </c>
      <c r="D29" s="6" t="s">
        <v>130</v>
      </c>
      <c r="E29" s="6" t="s">
        <v>76</v>
      </c>
      <c r="F29" s="6" t="s">
        <v>104</v>
      </c>
      <c r="G29" s="6" t="s">
        <v>61</v>
      </c>
      <c r="H29" s="7">
        <v>1250</v>
      </c>
      <c r="I29" s="7">
        <v>0</v>
      </c>
      <c r="J29" s="7">
        <v>0</v>
      </c>
      <c r="K29" s="8"/>
    </row>
    <row r="30" spans="1:11">
      <c r="A30" s="5" t="s">
        <v>363</v>
      </c>
      <c r="B30" s="6">
        <v>3253</v>
      </c>
      <c r="C30" s="6" t="s">
        <v>70</v>
      </c>
      <c r="D30" s="6" t="s">
        <v>130</v>
      </c>
      <c r="E30" s="6" t="s">
        <v>102</v>
      </c>
      <c r="F30" s="6" t="s">
        <v>104</v>
      </c>
      <c r="G30" s="39" t="s">
        <v>472</v>
      </c>
      <c r="H30" s="7">
        <v>13105</v>
      </c>
      <c r="I30" s="7">
        <v>1600</v>
      </c>
      <c r="J30" s="7">
        <v>0</v>
      </c>
      <c r="K30" s="8"/>
    </row>
    <row r="31" spans="1:11">
      <c r="A31" s="5" t="s">
        <v>363</v>
      </c>
      <c r="B31" s="6">
        <v>3253</v>
      </c>
      <c r="C31" s="6" t="s">
        <v>70</v>
      </c>
      <c r="D31" s="6" t="s">
        <v>131</v>
      </c>
      <c r="E31" s="6" t="s">
        <v>115</v>
      </c>
      <c r="F31" s="6" t="s">
        <v>116</v>
      </c>
      <c r="G31" s="39" t="s">
        <v>436</v>
      </c>
      <c r="H31" s="7">
        <v>0</v>
      </c>
      <c r="I31" s="7">
        <v>10000</v>
      </c>
      <c r="J31" s="7">
        <v>0</v>
      </c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131604</v>
      </c>
      <c r="I72" s="19">
        <f>SUM(I4:I71)</f>
        <v>67250</v>
      </c>
      <c r="J72" s="19">
        <f>SUM(J4:J71)</f>
        <v>0</v>
      </c>
      <c r="K72" s="20">
        <f>SUM(K4:K71)</f>
        <v>0</v>
      </c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 ht="15.75" thickBot="1">
      <c r="A81" s="21"/>
      <c r="B81" s="21"/>
      <c r="C81" s="21"/>
      <c r="D81" s="21"/>
      <c r="E81" s="21"/>
      <c r="F81" s="21"/>
      <c r="G81" s="21"/>
    </row>
    <row r="82" spans="1:7" ht="19.5" thickBot="1">
      <c r="A82" s="21"/>
      <c r="B82" s="52" t="s">
        <v>13</v>
      </c>
      <c r="C82" s="53"/>
      <c r="D82" s="53"/>
      <c r="E82" s="54"/>
      <c r="F82" s="21"/>
      <c r="G82" s="21"/>
    </row>
    <row r="83" spans="1:7" ht="16.5" thickBot="1">
      <c r="A83" s="21"/>
      <c r="B83" s="22"/>
      <c r="C83" s="23"/>
      <c r="D83" s="23"/>
      <c r="E83" s="24"/>
      <c r="F83" s="21"/>
      <c r="G83" s="21"/>
    </row>
    <row r="84" spans="1:7" ht="16.5" thickBot="1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>
      <c r="A85" s="21"/>
      <c r="B85" s="9" t="s">
        <v>147</v>
      </c>
      <c r="C85" s="10" t="s">
        <v>61</v>
      </c>
      <c r="D85" s="10" t="s">
        <v>198</v>
      </c>
      <c r="E85" s="29">
        <v>145</v>
      </c>
      <c r="F85" s="21"/>
      <c r="G85" s="21"/>
    </row>
    <row r="86" spans="1:7">
      <c r="A86" s="21"/>
      <c r="B86" s="9" t="s">
        <v>147</v>
      </c>
      <c r="C86" s="10" t="s">
        <v>61</v>
      </c>
      <c r="D86" s="10" t="s">
        <v>136</v>
      </c>
      <c r="E86" s="29">
        <v>2320</v>
      </c>
      <c r="F86" s="21"/>
      <c r="G86" s="21"/>
    </row>
    <row r="87" spans="1:7">
      <c r="A87" s="21"/>
      <c r="B87" s="9" t="s">
        <v>224</v>
      </c>
      <c r="C87" s="10" t="s">
        <v>61</v>
      </c>
      <c r="D87" s="10" t="s">
        <v>198</v>
      </c>
      <c r="E87" s="29">
        <v>122</v>
      </c>
      <c r="F87" s="21"/>
      <c r="G87" s="21"/>
    </row>
    <row r="88" spans="1:7">
      <c r="A88" s="21"/>
      <c r="B88" s="9" t="s">
        <v>350</v>
      </c>
      <c r="C88" s="10" t="s">
        <v>61</v>
      </c>
      <c r="D88" s="10" t="s">
        <v>136</v>
      </c>
      <c r="E88" s="29">
        <v>2685</v>
      </c>
      <c r="F88" s="21"/>
      <c r="G88" s="21"/>
    </row>
    <row r="89" spans="1:7">
      <c r="A89" s="21"/>
      <c r="B89" s="9" t="s">
        <v>282</v>
      </c>
      <c r="C89" s="10" t="s">
        <v>61</v>
      </c>
      <c r="D89" s="10" t="s">
        <v>136</v>
      </c>
      <c r="E89" s="29">
        <v>2315</v>
      </c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7"/>
  <sheetViews>
    <sheetView tabSelected="1" workbookViewId="0">
      <selection activeCell="H13" sqref="H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47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236</v>
      </c>
      <c r="B4" s="6">
        <v>1938</v>
      </c>
      <c r="C4" s="6" t="s">
        <v>106</v>
      </c>
      <c r="D4" s="6" t="s">
        <v>258</v>
      </c>
      <c r="E4" s="6" t="s">
        <v>259</v>
      </c>
      <c r="F4" s="6" t="s">
        <v>90</v>
      </c>
      <c r="G4" s="39" t="s">
        <v>276</v>
      </c>
      <c r="H4" s="7">
        <v>1401</v>
      </c>
      <c r="I4" s="40">
        <v>4000</v>
      </c>
      <c r="J4" s="7">
        <v>0</v>
      </c>
      <c r="K4" s="8"/>
    </row>
    <row r="5" spans="1:11">
      <c r="A5" s="5" t="s">
        <v>355</v>
      </c>
      <c r="B5" s="6" t="s">
        <v>356</v>
      </c>
      <c r="C5" s="6" t="s">
        <v>357</v>
      </c>
      <c r="D5" s="6" t="s">
        <v>358</v>
      </c>
      <c r="E5" s="6" t="s">
        <v>115</v>
      </c>
      <c r="F5" s="6" t="s">
        <v>103</v>
      </c>
      <c r="G5" s="39" t="s">
        <v>381</v>
      </c>
      <c r="H5" s="7">
        <v>4980</v>
      </c>
      <c r="I5" s="7">
        <v>3990</v>
      </c>
      <c r="J5" s="7">
        <v>0</v>
      </c>
      <c r="K5" s="8"/>
    </row>
    <row r="6" spans="1:11">
      <c r="A6" s="5" t="s">
        <v>393</v>
      </c>
      <c r="B6" s="6">
        <v>2029</v>
      </c>
      <c r="C6" s="6" t="s">
        <v>106</v>
      </c>
      <c r="D6" s="6" t="s">
        <v>394</v>
      </c>
      <c r="E6" s="6" t="s">
        <v>117</v>
      </c>
      <c r="F6" s="6" t="s">
        <v>90</v>
      </c>
      <c r="G6" s="39" t="s">
        <v>415</v>
      </c>
      <c r="H6" s="7">
        <v>4099</v>
      </c>
      <c r="I6" s="7">
        <v>600</v>
      </c>
      <c r="J6" s="7">
        <v>0</v>
      </c>
      <c r="K6" s="8"/>
    </row>
    <row r="7" spans="1:11">
      <c r="A7" s="5" t="s">
        <v>393</v>
      </c>
      <c r="B7" s="6">
        <v>4673</v>
      </c>
      <c r="C7" s="6" t="s">
        <v>105</v>
      </c>
      <c r="D7" s="6" t="s">
        <v>394</v>
      </c>
      <c r="E7" s="6" t="s">
        <v>76</v>
      </c>
      <c r="F7" s="6" t="s">
        <v>90</v>
      </c>
      <c r="G7" s="6" t="s">
        <v>61</v>
      </c>
      <c r="H7" s="7">
        <v>1400</v>
      </c>
      <c r="I7" s="7">
        <v>0</v>
      </c>
      <c r="J7" s="7">
        <v>0</v>
      </c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11880</v>
      </c>
      <c r="I68" s="19">
        <f>SUM(I4:I67)</f>
        <v>8590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393</v>
      </c>
      <c r="C81" s="6" t="s">
        <v>61</v>
      </c>
      <c r="D81" s="6" t="s">
        <v>136</v>
      </c>
      <c r="E81" s="28">
        <v>480</v>
      </c>
      <c r="F81" s="21"/>
      <c r="G81" s="21"/>
    </row>
    <row r="82" spans="1:7">
      <c r="A82" s="21"/>
      <c r="B82" s="9" t="s">
        <v>407</v>
      </c>
      <c r="C82" s="10" t="s">
        <v>61</v>
      </c>
      <c r="D82" s="6" t="s">
        <v>136</v>
      </c>
      <c r="E82" s="29">
        <v>600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07"/>
  <sheetViews>
    <sheetView topLeftCell="A49" workbookViewId="0">
      <selection activeCell="F7" sqref="F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9" t="s">
        <v>48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40"/>
      <c r="J4" s="7"/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8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52" t="s">
        <v>13</v>
      </c>
      <c r="C78" s="53"/>
      <c r="D78" s="53"/>
      <c r="E78" s="54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KB2</vt:lpstr>
      <vt:lpstr>YHC</vt:lpstr>
      <vt:lpstr>TMKUC</vt:lpstr>
      <vt:lpstr>PANDYA STORE</vt:lpstr>
      <vt:lpstr>NATH</vt:lpstr>
      <vt:lpstr>BHAGYA LAXMI</vt:lpstr>
      <vt:lpstr>MAN SUNDAR</vt:lpstr>
      <vt:lpstr>MURAMBA</vt:lpstr>
      <vt:lpstr>PARINEETI</vt:lpstr>
      <vt:lpstr>SOUBHAGYAVATI </vt:lpstr>
      <vt:lpstr>PURNIMA</vt:lpstr>
      <vt:lpstr>TU CHAL PUDHE</vt:lpstr>
      <vt:lpstr>KATHA</vt:lpstr>
      <vt:lpstr>S.T.M.K.N.J.</vt:lpstr>
      <vt:lpstr>SHARAWANI</vt:lpstr>
      <vt:lpstr>VANSHAJ</vt:lpstr>
      <vt:lpstr>MULGI ZHALI HO 2</vt:lpstr>
      <vt:lpstr>LAL BANARASH </vt:lpstr>
      <vt:lpstr>GAUNA </vt:lpstr>
      <vt:lpstr>MAN ATI SUNDAR</vt:lpstr>
      <vt:lpstr>SUNTV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2023-05-30T13:58:13Z</cp:lastPrinted>
  <dcterms:created xsi:type="dcterms:W3CDTF">2023-05-30T13:52:33Z</dcterms:created>
  <dcterms:modified xsi:type="dcterms:W3CDTF">2024-08-10T13:12:12Z</dcterms:modified>
</cp:coreProperties>
</file>