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 tabRatio="541" firstSheet="11" activeTab="12"/>
  </bookViews>
  <sheets>
    <sheet name="Sheet1" sheetId="1" r:id="rId1"/>
    <sheet name="KKB" sheetId="2" r:id="rId2"/>
    <sheet name="KB2" sheetId="3" r:id="rId3"/>
    <sheet name="YHC" sheetId="4" r:id="rId4"/>
    <sheet name="MOLKKI" sheetId="5" r:id="rId5"/>
    <sheet name="TMKUC" sheetId="6" r:id="rId6"/>
    <sheet name="PANDYA STORE" sheetId="7" r:id="rId7"/>
    <sheet name="AGNI VAYU" sheetId="8" r:id="rId8"/>
    <sheet name="DAHLEEZ" sheetId="9" r:id="rId9"/>
    <sheet name="MZH" sheetId="10" r:id="rId10"/>
    <sheet name="PAVITRA" sheetId="11" r:id="rId11"/>
    <sheet name="CHHOTA PANDIT" sheetId="12" r:id="rId12"/>
    <sheet name="DHADKAN" sheetId="13" r:id="rId13"/>
    <sheet name="MAA" sheetId="14" r:id="rId14"/>
    <sheet name="NATH" sheetId="15" r:id="rId15"/>
    <sheet name="AGRASEN &amp; FAMILY " sheetId="16" r:id="rId16"/>
    <sheet name="BHAGYA LAXMI" sheetId="17" r:id="rId17"/>
    <sheet name="DIL ZIDDI HAI" sheetId="18" r:id="rId18"/>
    <sheet name="MEET" sheetId="19" r:id="rId19"/>
    <sheet name="PIYA TOH SE MILNE" sheetId="20" r:id="rId20"/>
    <sheet name="VAIDEHI" sheetId="21" r:id="rId21"/>
    <sheet name="MAN SUNDAR" sheetId="22" r:id="rId22"/>
    <sheet name="NAZAR 3" sheetId="23" r:id="rId23"/>
  </sheets>
  <calcPr calcId="125725"/>
</workbook>
</file>

<file path=xl/calcChain.xml><?xml version="1.0" encoding="utf-8"?>
<calcChain xmlns="http://schemas.openxmlformats.org/spreadsheetml/2006/main"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4"/>
  <c r="I56"/>
  <c r="J56"/>
  <c r="H55"/>
  <c r="H56" s="1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"/>
  <c r="H43"/>
  <c r="K5" i="6"/>
  <c r="K6"/>
  <c r="K7"/>
  <c r="K8"/>
  <c r="K9"/>
  <c r="K10"/>
  <c r="K11"/>
  <c r="K12"/>
  <c r="K13"/>
  <c r="K14"/>
  <c r="K4"/>
  <c r="K5" i="7"/>
  <c r="K6"/>
  <c r="K7"/>
  <c r="K8"/>
  <c r="K9"/>
  <c r="K10"/>
  <c r="K11"/>
  <c r="K12"/>
  <c r="K13"/>
  <c r="K14"/>
  <c r="K15"/>
  <c r="K16"/>
  <c r="K17"/>
  <c r="K18"/>
  <c r="K19"/>
  <c r="K20"/>
  <c r="K21"/>
  <c r="K4"/>
  <c r="H22"/>
  <c r="K22" s="1"/>
  <c r="K5" i="12"/>
  <c r="K6"/>
  <c r="K7"/>
  <c r="K8"/>
  <c r="K4"/>
  <c r="K5" i="13"/>
  <c r="K6"/>
  <c r="K7"/>
  <c r="K4"/>
  <c r="K5" i="2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4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4"/>
  <c r="H50"/>
  <c r="K50" s="1"/>
  <c r="K5" i="1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4"/>
  <c r="H114"/>
  <c r="K114" s="1"/>
  <c r="K5" i="17"/>
  <c r="K6"/>
  <c r="K7"/>
  <c r="K8"/>
  <c r="K9"/>
  <c r="K10"/>
  <c r="K11"/>
  <c r="K12"/>
  <c r="K13"/>
  <c r="K14"/>
  <c r="K15"/>
  <c r="K16"/>
  <c r="K17"/>
  <c r="K18"/>
  <c r="K4"/>
  <c r="H19"/>
  <c r="K19" s="1"/>
  <c r="K5" i="16"/>
  <c r="K6"/>
  <c r="K7"/>
  <c r="K8"/>
  <c r="K9"/>
  <c r="K10"/>
  <c r="K11"/>
  <c r="K12"/>
  <c r="K13"/>
  <c r="K14"/>
  <c r="K15"/>
  <c r="K4"/>
  <c r="K5" i="1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4"/>
  <c r="H56"/>
  <c r="K56" s="1"/>
  <c r="K56" i="4" l="1"/>
  <c r="K59" i="3"/>
  <c r="K39"/>
  <c r="K31" i="2"/>
  <c r="K28"/>
  <c r="K18"/>
  <c r="H62" i="3"/>
  <c r="K62" s="1"/>
  <c r="H34" i="2"/>
  <c r="K34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60"/>
  <c r="K61"/>
  <c r="K4"/>
  <c r="K5" i="2"/>
  <c r="K6"/>
  <c r="K7"/>
  <c r="K8"/>
  <c r="K9"/>
  <c r="K10"/>
  <c r="K11"/>
  <c r="K12"/>
  <c r="K13"/>
  <c r="K14"/>
  <c r="K15"/>
  <c r="K16"/>
  <c r="K17"/>
  <c r="K19"/>
  <c r="K20"/>
  <c r="K21"/>
  <c r="K22"/>
  <c r="K23"/>
  <c r="K24"/>
  <c r="K25"/>
  <c r="K26"/>
  <c r="K27"/>
  <c r="K29"/>
  <c r="K30"/>
  <c r="K32"/>
  <c r="K33"/>
  <c r="K4"/>
  <c r="K51" i="23"/>
  <c r="J51"/>
  <c r="I51"/>
  <c r="H51"/>
  <c r="K27" i="22"/>
  <c r="J27"/>
  <c r="I27"/>
  <c r="H27"/>
  <c r="K50" i="21"/>
  <c r="J50"/>
  <c r="I50"/>
  <c r="H50"/>
  <c r="K51" i="20"/>
  <c r="J51"/>
  <c r="I51"/>
  <c r="H51"/>
  <c r="K115" i="19"/>
  <c r="J115"/>
  <c r="I115"/>
  <c r="H115"/>
  <c r="K50" i="18"/>
  <c r="J50"/>
  <c r="I50"/>
  <c r="H50"/>
  <c r="K20" i="17"/>
  <c r="J20"/>
  <c r="I20"/>
  <c r="H20"/>
  <c r="K16" i="16"/>
  <c r="J16"/>
  <c r="I16"/>
  <c r="H16"/>
  <c r="K31" i="15"/>
  <c r="J31"/>
  <c r="I31"/>
  <c r="H31"/>
  <c r="K57" i="14"/>
  <c r="J57"/>
  <c r="I57"/>
  <c r="H57"/>
  <c r="K8" i="13"/>
  <c r="J8"/>
  <c r="I8"/>
  <c r="H8"/>
  <c r="K9" i="12"/>
  <c r="J9"/>
  <c r="I9"/>
  <c r="H9"/>
  <c r="K50" i="11"/>
  <c r="J50"/>
  <c r="I50"/>
  <c r="H50"/>
  <c r="K50" i="10"/>
  <c r="J50"/>
  <c r="I50"/>
  <c r="H50"/>
  <c r="K50" i="9"/>
  <c r="J50"/>
  <c r="I50"/>
  <c r="H50"/>
  <c r="K50" i="8"/>
  <c r="J50"/>
  <c r="I50"/>
  <c r="H50"/>
  <c r="K23" i="7"/>
  <c r="J23"/>
  <c r="I23"/>
  <c r="H23"/>
  <c r="K15" i="6"/>
  <c r="J15"/>
  <c r="I15"/>
  <c r="H15"/>
  <c r="K44" i="5"/>
  <c r="J44"/>
  <c r="I44"/>
  <c r="H44"/>
  <c r="J63" i="3"/>
  <c r="I63"/>
  <c r="H63"/>
  <c r="J35" i="2"/>
  <c r="I35"/>
  <c r="K63" i="3" l="1"/>
  <c r="H35" i="2"/>
  <c r="K35"/>
</calcChain>
</file>

<file path=xl/sharedStrings.xml><?xml version="1.0" encoding="utf-8"?>
<sst xmlns="http://schemas.openxmlformats.org/spreadsheetml/2006/main" count="3696" uniqueCount="957">
  <si>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</si>
  <si>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</si>
  <si>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</si>
  <si>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</si>
  <si>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</si>
  <si>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</si>
  <si>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</si>
  <si>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</si>
  <si>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</si>
  <si>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</si>
  <si>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</si>
  <si>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</si>
  <si>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</si>
  <si>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</si>
  <si>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</si>
  <si>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</si>
  <si>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</si>
  <si>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</si>
  <si>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</si>
  <si>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</si>
  <si>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</si>
  <si>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</si>
  <si>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</si>
  <si>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</si>
  <si>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PANDYA STORE</t>
  </si>
  <si>
    <t>AGNI VAYU</t>
  </si>
  <si>
    <t xml:space="preserve"> DAHLEEZ</t>
  </si>
  <si>
    <t>MULGI JHALI HO</t>
  </si>
  <si>
    <t>PAVITRA</t>
  </si>
  <si>
    <t>CHHOTA PANDIT</t>
  </si>
  <si>
    <t>DHADKAN</t>
  </si>
  <si>
    <t>MAA</t>
  </si>
  <si>
    <t>NATH</t>
  </si>
  <si>
    <t>AGRASEN &amp; FAMILY</t>
  </si>
  <si>
    <t>BHAGYA LAXMI</t>
  </si>
  <si>
    <t>DIL ZIDDI HAI</t>
  </si>
  <si>
    <t>MEET</t>
  </si>
  <si>
    <t>PIYA TOHSE MILNE</t>
  </si>
  <si>
    <t>VAIDEHI</t>
  </si>
  <si>
    <t>MONTH OF SEPTEMBER 2021  SHOW NAME : -  MULGI JHALI HO</t>
  </si>
  <si>
    <t>MONTH OF SEPTEMBER  2021  SHOW NAME : -  PAVITRA</t>
  </si>
  <si>
    <t>MONTH OF SEPTEMBER  2021  SHOW NAME : -  CHHOTA PANDIT</t>
  </si>
  <si>
    <t>MONTH OF SEPTEMBER  2021  SHOW NAME : -  DHADKAN</t>
  </si>
  <si>
    <t>MONTH OF SEPTEMBER  2021  SHOW NAME : -  MAA</t>
  </si>
  <si>
    <t>MONTH OF SEPTEMBER 2021  SHOW NAME : -  NATH</t>
  </si>
  <si>
    <t>MONTH OF SEPTEMBER  2021  SHOW NAME : -  AGRASEN &amp; FAMILY</t>
  </si>
  <si>
    <t>MONTH OF SEPTEMBER  2021  SHOW NAME : -  BHAGYA LAXMI</t>
  </si>
  <si>
    <t>MONTH OF SEPTEMBER  2021  SHOW NAME : -  MAN SUNDAR</t>
  </si>
  <si>
    <t>MONTH OF SEPTEMBER  2021  SHOW NAME : - VAIDEHI</t>
  </si>
  <si>
    <t>MONTH OF SEPTEMBER  2021  SHOW NAME : -  PIYA TOH SE MILNE</t>
  </si>
  <si>
    <t>MONTH OF SEPTEMBER  2021  SHOW NAME : -  MEET</t>
  </si>
  <si>
    <t>MONTH OF SEPTEMBER  2021  SHOW NAME : -  DIL ZIDDI HAI</t>
  </si>
  <si>
    <t>MONTH OF SEPTEMBER  2021  SHOW NAME : -  KUM KUM BHAGYA</t>
  </si>
  <si>
    <t>MONTH OF SEPTEMBER  2021  SHOW NAME : -  KUNDLI BHAGYA</t>
  </si>
  <si>
    <t>MONTH OF SEPTEMBER  2021  SHOW NAME : -  YEH HAI CHAHTAIYE</t>
  </si>
  <si>
    <t>MONTH OF SEPTEMBER  2021  SHOW NAME : -  MOLKKI</t>
  </si>
  <si>
    <t>MONTH OF SEPTEMBER  2021  SHOW NAME : -  TARAK MEHTA KA ULTA CHASHMA</t>
  </si>
  <si>
    <t>MONTH OF SEPTEMBER 2021  SHOW NAME : -  THE PANDYA STORE</t>
  </si>
  <si>
    <t>MONTH OF SEPTEMBER  2021  SHOW NAME : -  AGNI VAYU</t>
  </si>
  <si>
    <t>MONTH OF SEPTEMBER  2021  SHOW NAME : -  DAHLEEZ</t>
  </si>
  <si>
    <t>01.09.2021</t>
  </si>
  <si>
    <t>Glanz Store</t>
  </si>
  <si>
    <t>Nupur</t>
  </si>
  <si>
    <t>Gem</t>
  </si>
  <si>
    <t>Pending</t>
  </si>
  <si>
    <t>NH13149</t>
  </si>
  <si>
    <t>Niharikaa</t>
  </si>
  <si>
    <t>1 NT</t>
  </si>
  <si>
    <t>NA</t>
  </si>
  <si>
    <t>Hidden Treasure</t>
  </si>
  <si>
    <t>Laces</t>
  </si>
  <si>
    <t>Tirumala</t>
  </si>
  <si>
    <t>Anubha</t>
  </si>
  <si>
    <t>Dadi</t>
  </si>
  <si>
    <t>Masoom</t>
  </si>
  <si>
    <t>Meet</t>
  </si>
  <si>
    <t>R V</t>
  </si>
  <si>
    <t>1 RSR</t>
  </si>
  <si>
    <t xml:space="preserve">1 NKU 1 SLR </t>
  </si>
  <si>
    <t>1 NKU 1 PT</t>
  </si>
  <si>
    <t>Mustafa</t>
  </si>
  <si>
    <t>Nilesh</t>
  </si>
  <si>
    <t>A/198</t>
  </si>
  <si>
    <t>Eliperi</t>
  </si>
  <si>
    <t>Dadi&amp; Anubha</t>
  </si>
  <si>
    <t>Extra Fabric</t>
  </si>
  <si>
    <t>Purvi</t>
  </si>
  <si>
    <t>Daksh</t>
  </si>
  <si>
    <t>Virendra</t>
  </si>
  <si>
    <t>3 Setup</t>
  </si>
  <si>
    <t xml:space="preserve">3 NJKT 2 NKU </t>
  </si>
  <si>
    <t>2 Stole</t>
  </si>
  <si>
    <t>1 PY</t>
  </si>
  <si>
    <t>1 DP</t>
  </si>
  <si>
    <t>1 PT (White)</t>
  </si>
  <si>
    <t>New Ujala</t>
  </si>
  <si>
    <t>Purvi , virendra &amp; Daksh</t>
  </si>
  <si>
    <t>Nilesh&amp;Gem</t>
  </si>
  <si>
    <t>Mahua</t>
  </si>
  <si>
    <t>1 Ghagra</t>
  </si>
  <si>
    <t>Munavar</t>
  </si>
  <si>
    <t>02.09.2021</t>
  </si>
  <si>
    <t>Manushi</t>
  </si>
  <si>
    <t>1 Choli</t>
  </si>
  <si>
    <t>Isha</t>
  </si>
  <si>
    <t>Neer Dupatta</t>
  </si>
  <si>
    <t>Sunaina</t>
  </si>
  <si>
    <t>Readymade</t>
  </si>
  <si>
    <t xml:space="preserve">1 AKS </t>
  </si>
  <si>
    <t>L 18 Store</t>
  </si>
  <si>
    <t xml:space="preserve">Isha </t>
  </si>
  <si>
    <t>Lehenga Net</t>
  </si>
  <si>
    <t>Adil Store</t>
  </si>
  <si>
    <t>Chachi</t>
  </si>
  <si>
    <t xml:space="preserve">1 JKT </t>
  </si>
  <si>
    <t>A/205</t>
  </si>
  <si>
    <t>Ritu</t>
  </si>
  <si>
    <t>2 RSR</t>
  </si>
  <si>
    <t>Bhagwan</t>
  </si>
  <si>
    <t>Chacha</t>
  </si>
  <si>
    <t>1 BZ</t>
  </si>
  <si>
    <t>Nilesh/Mustafa</t>
  </si>
  <si>
    <t>1 Setup</t>
  </si>
  <si>
    <t>Ashi</t>
  </si>
  <si>
    <t>1 Shi</t>
  </si>
  <si>
    <t>SHI 16921</t>
  </si>
  <si>
    <t>RSR 5484</t>
  </si>
  <si>
    <t>AKS 2702 (Only DP )</t>
  </si>
  <si>
    <t>03.09.2021</t>
  </si>
  <si>
    <t xml:space="preserve">First Choice </t>
  </si>
  <si>
    <t xml:space="preserve">Genda </t>
  </si>
  <si>
    <t>3 RSR</t>
  </si>
  <si>
    <t xml:space="preserve">Cloth Rack </t>
  </si>
  <si>
    <t>Karan</t>
  </si>
  <si>
    <t>1 Cargo</t>
  </si>
  <si>
    <t xml:space="preserve">Nilesh </t>
  </si>
  <si>
    <t>Online</t>
  </si>
  <si>
    <t>2 JKT</t>
  </si>
  <si>
    <t xml:space="preserve">SHI 16916 16917 </t>
  </si>
  <si>
    <t>Trends Store</t>
  </si>
  <si>
    <t>Prithvi</t>
  </si>
  <si>
    <t>1 TSH</t>
  </si>
  <si>
    <t xml:space="preserve">RSR 5485 </t>
  </si>
  <si>
    <t xml:space="preserve">DP 3470 3471 </t>
  </si>
  <si>
    <t xml:space="preserve">Tirumala </t>
  </si>
  <si>
    <t xml:space="preserve">Anubha </t>
  </si>
  <si>
    <t xml:space="preserve">1 SKD </t>
  </si>
  <si>
    <t xml:space="preserve">SKD 7134 (3) </t>
  </si>
  <si>
    <t xml:space="preserve">RSR 5487 </t>
  </si>
  <si>
    <t xml:space="preserve">NGCD 2018 (Only Choli ) </t>
  </si>
  <si>
    <t xml:space="preserve">Gem </t>
  </si>
  <si>
    <t>Lining</t>
  </si>
  <si>
    <t>Alia</t>
  </si>
  <si>
    <t xml:space="preserve">Saudagar </t>
  </si>
  <si>
    <t>Westside</t>
  </si>
  <si>
    <t>Kundan</t>
  </si>
  <si>
    <t>2 TSH</t>
  </si>
  <si>
    <t xml:space="preserve">Prakashi </t>
  </si>
  <si>
    <t>2 Setup</t>
  </si>
  <si>
    <t xml:space="preserve">Anjali </t>
  </si>
  <si>
    <t xml:space="preserve">1 Setup </t>
  </si>
  <si>
    <t>Nani</t>
  </si>
  <si>
    <t>5 Blouse</t>
  </si>
  <si>
    <t>Utsav</t>
  </si>
  <si>
    <t>Tappu</t>
  </si>
  <si>
    <t>1 NKU 1 PY</t>
  </si>
  <si>
    <t>Bhide</t>
  </si>
  <si>
    <t>Tanishq Store</t>
  </si>
  <si>
    <t>NKU 9351</t>
  </si>
  <si>
    <t>Mr Hathi</t>
  </si>
  <si>
    <t xml:space="preserve">1 NKU </t>
  </si>
  <si>
    <t>NKU 9352</t>
  </si>
  <si>
    <t>Goli</t>
  </si>
  <si>
    <t>1 NKU</t>
  </si>
  <si>
    <t>NKU 9353</t>
  </si>
  <si>
    <t>PY 2590</t>
  </si>
  <si>
    <t>04.09.2021</t>
  </si>
  <si>
    <t>Rudra</t>
  </si>
  <si>
    <t>A/211</t>
  </si>
  <si>
    <t>Prakashi Devi</t>
  </si>
  <si>
    <t>2 Setup Lining</t>
  </si>
  <si>
    <t>1 NKU 1 HSHW 1 PT 1 JKT 1 PT 1 HSHW  1 NKU 1 PY</t>
  </si>
  <si>
    <t>Saheli</t>
  </si>
  <si>
    <t>Ruchita</t>
  </si>
  <si>
    <t>2 SKD</t>
  </si>
  <si>
    <t>A/212</t>
  </si>
  <si>
    <t>1 SKD</t>
  </si>
  <si>
    <r>
      <rPr>
        <sz val="11"/>
        <rFont val="Calibri"/>
        <family val="2"/>
        <scheme val="minor"/>
      </rPr>
      <t>NJKT 3480 3481 3482 NKU 9348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9357</t>
    </r>
    <r>
      <rPr>
        <sz val="11"/>
        <color rgb="FFFF0000"/>
        <rFont val="Calibri"/>
        <family val="2"/>
        <scheme val="minor"/>
      </rPr>
      <t xml:space="preserve"> </t>
    </r>
  </si>
  <si>
    <t xml:space="preserve">BZ 2922 </t>
  </si>
  <si>
    <t>NKU 9355 SLR 717</t>
  </si>
  <si>
    <t xml:space="preserve">NKU 9356 PT 5783 </t>
  </si>
  <si>
    <t>Babita</t>
  </si>
  <si>
    <t xml:space="preserve">1 BL </t>
  </si>
  <si>
    <t>04.09.20211322</t>
  </si>
  <si>
    <t>First Choice</t>
  </si>
  <si>
    <t>A/204</t>
  </si>
  <si>
    <t xml:space="preserve">1 SHI </t>
  </si>
  <si>
    <t>SHI 16932</t>
  </si>
  <si>
    <t>Hosiyar</t>
  </si>
  <si>
    <t>1 NJKT</t>
  </si>
  <si>
    <t xml:space="preserve">NJKT 3486 </t>
  </si>
  <si>
    <t>NJKT 3485</t>
  </si>
  <si>
    <t xml:space="preserve">1 NKU 1 PT </t>
  </si>
  <si>
    <t>L18 Store</t>
  </si>
  <si>
    <t>PT 5784</t>
  </si>
  <si>
    <t>1 SHI</t>
  </si>
  <si>
    <t>SHI 16933</t>
  </si>
  <si>
    <t>PT 5785 NKU 9359</t>
  </si>
  <si>
    <t xml:space="preserve">INDW 2149 (Only Ghgara) </t>
  </si>
  <si>
    <t xml:space="preserve">INDW 2149 ( Only Choli ) </t>
  </si>
  <si>
    <t xml:space="preserve">RSR 5488 </t>
  </si>
  <si>
    <t xml:space="preserve">NT 2153 </t>
  </si>
  <si>
    <t xml:space="preserve">PY 2593 </t>
  </si>
  <si>
    <t>05.09.2021</t>
  </si>
  <si>
    <t xml:space="preserve">1 PT 1 NKU 1 NJKT </t>
  </si>
  <si>
    <t>1 HSHW 1 PY</t>
  </si>
  <si>
    <t>Varun</t>
  </si>
  <si>
    <t>3 TSH</t>
  </si>
  <si>
    <t>TSH 13422 13423 13424</t>
  </si>
  <si>
    <t>Ashwin</t>
  </si>
  <si>
    <t xml:space="preserve">1 HSHW 1 PT </t>
  </si>
  <si>
    <t>Pratap</t>
  </si>
  <si>
    <t xml:space="preserve">1 HSHW 1 SLR 1 NKU 1 PY </t>
  </si>
  <si>
    <t>Balu</t>
  </si>
  <si>
    <t xml:space="preserve">2 NKU 2 NJKT 2 PT </t>
  </si>
  <si>
    <t>Brijmohan</t>
  </si>
  <si>
    <t>1 NKU 1 SLR</t>
  </si>
  <si>
    <t>Radhe</t>
  </si>
  <si>
    <t>Shambu</t>
  </si>
  <si>
    <t>Ambika Store</t>
  </si>
  <si>
    <t>Kalpana</t>
  </si>
  <si>
    <t xml:space="preserve">1 RSR </t>
  </si>
  <si>
    <t>Myntra</t>
  </si>
  <si>
    <t>Chikoo</t>
  </si>
  <si>
    <t>1 WG</t>
  </si>
  <si>
    <t xml:space="preserve">Anupama </t>
  </si>
  <si>
    <t>RSR 5489</t>
  </si>
  <si>
    <t xml:space="preserve">RSR 5490 </t>
  </si>
  <si>
    <t xml:space="preserve">RSR 5491 </t>
  </si>
  <si>
    <t>RSR 5492</t>
  </si>
  <si>
    <t>Chacha/Radhe/Hero</t>
  </si>
  <si>
    <t>Tirumala Store</t>
  </si>
  <si>
    <t>Hathi</t>
  </si>
  <si>
    <t xml:space="preserve">DP 3473 </t>
  </si>
  <si>
    <t>1 BL</t>
  </si>
  <si>
    <t xml:space="preserve">BL 5104 </t>
  </si>
  <si>
    <t>1 HSHW 1 NKU 1 PT</t>
  </si>
  <si>
    <t xml:space="preserve">HSHW 1521 NKU 9361 PT 5793 </t>
  </si>
  <si>
    <t>A/218</t>
  </si>
  <si>
    <t>Avtar</t>
  </si>
  <si>
    <t>1 Stole</t>
  </si>
  <si>
    <t xml:space="preserve">RSR 5493 </t>
  </si>
  <si>
    <t>06.09.2021</t>
  </si>
  <si>
    <t>Stardom</t>
  </si>
  <si>
    <t>1 JKT</t>
  </si>
  <si>
    <t>Funky boy</t>
  </si>
  <si>
    <t>1 JNS</t>
  </si>
  <si>
    <t>Dharma</t>
  </si>
  <si>
    <t>NKU 9360</t>
  </si>
  <si>
    <t>Misri</t>
  </si>
  <si>
    <t xml:space="preserve">5 AKS 3 DP </t>
  </si>
  <si>
    <t xml:space="preserve">SKT 5103 </t>
  </si>
  <si>
    <t xml:space="preserve">NKU 9361 PY 2596 </t>
  </si>
  <si>
    <t>Ranjana</t>
  </si>
  <si>
    <t>Mukesh</t>
  </si>
  <si>
    <t>1 SKU</t>
  </si>
  <si>
    <t xml:space="preserve">RSR 5494 5495 </t>
  </si>
  <si>
    <t xml:space="preserve">AKS 2707 (1) </t>
  </si>
  <si>
    <t>AKS 2707 (Only Dupatta)</t>
  </si>
  <si>
    <t>Khatau</t>
  </si>
  <si>
    <t>2 NKU</t>
  </si>
  <si>
    <t>A/222</t>
  </si>
  <si>
    <t>RV</t>
  </si>
  <si>
    <t>Shabbir</t>
  </si>
  <si>
    <t>Funky Boy Store</t>
  </si>
  <si>
    <t>20Clothes</t>
  </si>
  <si>
    <t>Sonakshi</t>
  </si>
  <si>
    <t>Bani Dadi</t>
  </si>
  <si>
    <t>Rakhi</t>
  </si>
  <si>
    <t>Kareena Bua</t>
  </si>
  <si>
    <t>Kritika</t>
  </si>
  <si>
    <t>Sheryln</t>
  </si>
  <si>
    <t>INDW 2151 (Only Saree)</t>
  </si>
  <si>
    <t>INDW 2151 (Only Blouse)</t>
  </si>
  <si>
    <t>A/225</t>
  </si>
  <si>
    <t xml:space="preserve">DP 3584 </t>
  </si>
  <si>
    <t>4 LEG 2 DP</t>
  </si>
  <si>
    <t xml:space="preserve">INDW 2150 (Only Pant) </t>
  </si>
  <si>
    <t xml:space="preserve">TSH 13434 </t>
  </si>
  <si>
    <t xml:space="preserve">JNS 5608 </t>
  </si>
  <si>
    <t xml:space="preserve">JKT 4315 TSH 13435 </t>
  </si>
  <si>
    <t>JNS 5609</t>
  </si>
  <si>
    <t>Rishi</t>
  </si>
  <si>
    <t>Shree Ganesh Dying</t>
  </si>
  <si>
    <t>Dye</t>
  </si>
  <si>
    <t>07.09.2021</t>
  </si>
  <si>
    <t>1 NT(20 1 JNS 1 SKU</t>
  </si>
  <si>
    <t>JKT 4316</t>
  </si>
  <si>
    <t xml:space="preserve">1 PT 1 TSH </t>
  </si>
  <si>
    <t xml:space="preserve">PT 5795  TSH 13436 </t>
  </si>
  <si>
    <t>Priya</t>
  </si>
  <si>
    <t>Mateshwari</t>
  </si>
  <si>
    <t>Preeta</t>
  </si>
  <si>
    <t>B2141112</t>
  </si>
  <si>
    <t>Pragya</t>
  </si>
  <si>
    <t xml:space="preserve">NT 2154 (2) JNS 5611 SKU 8577 </t>
  </si>
  <si>
    <t>3 BL</t>
  </si>
  <si>
    <t>SKD 7142 (3)</t>
  </si>
  <si>
    <t>SKD 7144(3)</t>
  </si>
  <si>
    <t>BL 5106</t>
  </si>
  <si>
    <t>NKU 9363</t>
  </si>
  <si>
    <t>NX Store</t>
  </si>
  <si>
    <t>Shiva</t>
  </si>
  <si>
    <t>Aseesa</t>
  </si>
  <si>
    <t>Roopam Store</t>
  </si>
  <si>
    <t>Rishabh</t>
  </si>
  <si>
    <t xml:space="preserve">RSR 5501 5502 </t>
  </si>
  <si>
    <t xml:space="preserve">TSH 13418 13419 </t>
  </si>
  <si>
    <t>Sarla Maa</t>
  </si>
  <si>
    <t>A/230</t>
  </si>
  <si>
    <t>6 Setup</t>
  </si>
  <si>
    <t>Patch work</t>
  </si>
  <si>
    <t xml:space="preserve">JKT 4321 </t>
  </si>
  <si>
    <r>
      <rPr>
        <sz val="11"/>
        <rFont val="Calibri"/>
        <family val="2"/>
        <scheme val="minor"/>
      </rPr>
      <t>SKD 7143 7155 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</si>
  <si>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5500 5503 5504 </t>
  </si>
  <si>
    <t xml:space="preserve">HSHW 1522 </t>
  </si>
  <si>
    <t>BL 5107</t>
  </si>
  <si>
    <t xml:space="preserve">BL 5108 </t>
  </si>
  <si>
    <t xml:space="preserve">BL 5110 </t>
  </si>
  <si>
    <t xml:space="preserve">BL 5109 </t>
  </si>
  <si>
    <t xml:space="preserve">BL 5111 </t>
  </si>
  <si>
    <t>3 NKU</t>
  </si>
  <si>
    <t>Ahana</t>
  </si>
  <si>
    <t>Saudagar</t>
  </si>
  <si>
    <t>Sajid</t>
  </si>
  <si>
    <t xml:space="preserve">NKU 9366 NJKT  3490 PT 5802 </t>
  </si>
  <si>
    <t xml:space="preserve">HSHW 1524 PY 2599 </t>
  </si>
  <si>
    <t xml:space="preserve">NKU 9365 PY 2598 </t>
  </si>
  <si>
    <t>NGCD  2022 (3)</t>
  </si>
  <si>
    <t>Shristi</t>
  </si>
  <si>
    <t>AKS 2716 (2)</t>
  </si>
  <si>
    <t>08.09.2021</t>
  </si>
  <si>
    <t>Jyoti</t>
  </si>
  <si>
    <t>2 SKU 2 NJKT</t>
  </si>
  <si>
    <t>A/235</t>
  </si>
  <si>
    <t>Jamil</t>
  </si>
  <si>
    <t>Qualtiy Matching Centre</t>
  </si>
  <si>
    <t>1 PTC</t>
  </si>
  <si>
    <t>PTC 1026</t>
  </si>
  <si>
    <t xml:space="preserve">HSHW 1526 PT 5816 </t>
  </si>
  <si>
    <t xml:space="preserve">HSHW 1525 PT 5815 </t>
  </si>
  <si>
    <t xml:space="preserve">BL 5113 </t>
  </si>
  <si>
    <t xml:space="preserve">BL 5112 </t>
  </si>
  <si>
    <t xml:space="preserve">RSR 5508 5509 </t>
  </si>
  <si>
    <t>Chandini</t>
  </si>
  <si>
    <t xml:space="preserve">NKU 9364 PT 5814 </t>
  </si>
  <si>
    <t>Chndini</t>
  </si>
  <si>
    <t>A/237</t>
  </si>
  <si>
    <t>City Casual</t>
  </si>
  <si>
    <t>SKU 8614</t>
  </si>
  <si>
    <t>Hosiyaar</t>
  </si>
  <si>
    <t>Liberty</t>
  </si>
  <si>
    <t>Button</t>
  </si>
  <si>
    <t>SKU 8606</t>
  </si>
  <si>
    <t>Ohoo Jaipur</t>
  </si>
  <si>
    <t>SKU 8607</t>
  </si>
  <si>
    <r>
      <rPr>
        <sz val="11"/>
        <rFont val="Calibri"/>
        <family val="2"/>
        <scheme val="minor"/>
      </rPr>
      <t xml:space="preserve">NGCD 2020 (3) INDW 2146 (2)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NGCD 2025(4)</t>
    </r>
  </si>
  <si>
    <t>1 SKT</t>
  </si>
  <si>
    <t xml:space="preserve">HSHW 1527 PY 2608 </t>
  </si>
  <si>
    <t xml:space="preserve">NKU 9369 9370 PT 5819 5818 NJKT 3491 3492 </t>
  </si>
  <si>
    <t xml:space="preserve">NKU 9371 PY 2609 </t>
  </si>
  <si>
    <t>09.09.2021</t>
  </si>
  <si>
    <t xml:space="preserve">RSR 5497 </t>
  </si>
  <si>
    <t>Panetar</t>
  </si>
  <si>
    <t xml:space="preserve">RSR 5496 </t>
  </si>
  <si>
    <t>B2141178</t>
  </si>
  <si>
    <t xml:space="preserve">1 Choli </t>
  </si>
  <si>
    <t xml:space="preserve">INDW 2152 2153 (2) AKS 2717(3) DP  3731 </t>
  </si>
  <si>
    <t xml:space="preserve">Faheem Tailor </t>
  </si>
  <si>
    <t xml:space="preserve">NKU 9372 9373 </t>
  </si>
  <si>
    <t xml:space="preserve">NJKT 3493 </t>
  </si>
  <si>
    <t>Ganesh Dying</t>
  </si>
  <si>
    <t>Priyashi</t>
  </si>
  <si>
    <t>Raj Matching Centre</t>
  </si>
  <si>
    <t xml:space="preserve">Masoom </t>
  </si>
  <si>
    <t>Roopniketan</t>
  </si>
  <si>
    <t>1 Lehenga &amp; DP</t>
  </si>
  <si>
    <t xml:space="preserve">Dadi </t>
  </si>
  <si>
    <t>1 GCD (2)</t>
  </si>
  <si>
    <t>Cloth Rack Store</t>
  </si>
  <si>
    <t>Hero</t>
  </si>
  <si>
    <t>3 RSR 3 BL</t>
  </si>
  <si>
    <t>Sudha</t>
  </si>
  <si>
    <t>6  Clothes</t>
  </si>
  <si>
    <t>Veer</t>
  </si>
  <si>
    <t>1 NKU 1 NJKT 1 PY</t>
  </si>
  <si>
    <t xml:space="preserve">2 Suit </t>
  </si>
  <si>
    <t>Priyanshi</t>
  </si>
  <si>
    <t>Gauri</t>
  </si>
  <si>
    <t>2 AKS</t>
  </si>
  <si>
    <t>Sakshi</t>
  </si>
  <si>
    <t>NGCD 2029(3)</t>
  </si>
  <si>
    <t>NGCD 2030 ( Only Blouse)</t>
  </si>
  <si>
    <t>NGCD 2030 ( Only Lehenga &amp; Dupatta)</t>
  </si>
  <si>
    <r>
      <rPr>
        <sz val="11"/>
        <rFont val="Calibri"/>
        <family val="2"/>
        <scheme val="minor"/>
      </rPr>
      <t>SKD 7161 7162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7163 (3) SKU 8615 8616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SKD 7166 (3)</t>
    </r>
  </si>
  <si>
    <t>SKD 7167 7168 (2)</t>
  </si>
  <si>
    <r>
      <rPr>
        <sz val="11"/>
        <rFont val="Calibri"/>
        <family val="2"/>
        <scheme val="minor"/>
      </rPr>
      <t>SKU 8617 8618 NJKT 3494 3495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</si>
  <si>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SKU 8619 8620 NJKT 3496 3497</t>
    </r>
    <r>
      <rPr>
        <sz val="11"/>
        <color rgb="FFFF0000"/>
        <rFont val="Calibri"/>
        <family val="2"/>
        <scheme val="minor"/>
      </rPr>
      <t xml:space="preserve"> </t>
    </r>
  </si>
  <si>
    <t>10.09.2021</t>
  </si>
  <si>
    <t xml:space="preserve">TSH 13444 13445 13446 13447 13448 13449 13450 13451 13452 SHI 16953 16954 16955 JNS 5616 5617 5618 5619 JKT 4340 4341 4342 4343 </t>
  </si>
  <si>
    <t>RSR 5511 5512</t>
  </si>
  <si>
    <t>RSR 5513</t>
  </si>
  <si>
    <t>Gem Fabric</t>
  </si>
  <si>
    <t>3 PTC</t>
  </si>
  <si>
    <t xml:space="preserve">PTC 1028 1029 1030 </t>
  </si>
  <si>
    <t>WG 6115</t>
  </si>
  <si>
    <t xml:space="preserve">BL 5126 5127  5128 </t>
  </si>
  <si>
    <t xml:space="preserve">AKS 2708 2709  2719 2720  2722 (Only Kameez) </t>
  </si>
  <si>
    <r>
      <rPr>
        <sz val="11"/>
        <rFont val="Calibri"/>
        <family val="2"/>
        <scheme val="minor"/>
      </rPr>
      <t>AKS 2708 2709 2719 2720  2722 (Only Salwar &amp;Dupatta)</t>
    </r>
    <r>
      <rPr>
        <sz val="11"/>
        <color rgb="FFFF0000"/>
        <rFont val="Calibri"/>
        <family val="2"/>
        <scheme val="minor"/>
      </rPr>
      <t xml:space="preserve"> </t>
    </r>
  </si>
  <si>
    <t>Mangal Fabric</t>
  </si>
  <si>
    <t>3 DP</t>
  </si>
  <si>
    <t>3 NGCD (2)</t>
  </si>
  <si>
    <t>1 Lehenga&amp;DP</t>
  </si>
  <si>
    <t>A/244</t>
  </si>
  <si>
    <t xml:space="preserve"> 1 SKT</t>
  </si>
  <si>
    <t xml:space="preserve">1 BL 1 JKT </t>
  </si>
  <si>
    <t>2 Legging</t>
  </si>
  <si>
    <t>Ambica Store</t>
  </si>
  <si>
    <t>RSR 5522</t>
  </si>
  <si>
    <t>11.09.2021</t>
  </si>
  <si>
    <t xml:space="preserve">NGCD 2027 2033  (3) </t>
  </si>
  <si>
    <r>
      <rPr>
        <sz val="11"/>
        <rFont val="Calibri"/>
        <family val="2"/>
        <scheme val="minor"/>
      </rPr>
      <t>NGCD 2034 (3)</t>
    </r>
    <r>
      <rPr>
        <sz val="11"/>
        <color rgb="FFFF0000"/>
        <rFont val="Calibri"/>
        <family val="2"/>
        <scheme val="minor"/>
      </rPr>
      <t xml:space="preserve"> 1 Pending</t>
    </r>
  </si>
  <si>
    <t>SHI 16963</t>
  </si>
  <si>
    <t>RSR 5514</t>
  </si>
  <si>
    <t>Unique Art Gallery</t>
  </si>
  <si>
    <t>Ganpat Dyer</t>
  </si>
  <si>
    <t>2 LEG 2 DP</t>
  </si>
  <si>
    <t>Kunal</t>
  </si>
  <si>
    <t>A/248</t>
  </si>
  <si>
    <t>1 Lehenga</t>
  </si>
  <si>
    <t>1 NGCD(Only BL&amp;DP</t>
  </si>
  <si>
    <t>1 NGCD</t>
  </si>
  <si>
    <t>Saba Dupatta</t>
  </si>
  <si>
    <t>2 DP</t>
  </si>
  <si>
    <t>Roop Sangam</t>
  </si>
  <si>
    <t>A/250</t>
  </si>
  <si>
    <t>SUIT 3316 3317 (2)</t>
  </si>
  <si>
    <t xml:space="preserve">NKU 9378 HSHW 1531 PT 5822 NKU 9379 PT 5823 </t>
  </si>
  <si>
    <t xml:space="preserve">NKU 9380 NJKT 3496 PY 2611 </t>
  </si>
  <si>
    <t>NGCD 2035(3)</t>
  </si>
  <si>
    <t>NGCD 2026 (3) AKS 2718 (2) NGCD 2037(3)</t>
  </si>
  <si>
    <t>NGCD 2036 (3)</t>
  </si>
  <si>
    <t xml:space="preserve">DP 3733 </t>
  </si>
  <si>
    <t xml:space="preserve">TRP 1746 1747 1748 SND 678 679 680 681 JKT 4351 4352 </t>
  </si>
  <si>
    <t>NGCD 2039 (2)</t>
  </si>
  <si>
    <t>NGCD 2039(1)</t>
  </si>
  <si>
    <t>NGCD 2039(2)</t>
  </si>
  <si>
    <t>NGCD 2040(2)</t>
  </si>
  <si>
    <t>NGCD 2040(1)</t>
  </si>
  <si>
    <t>NGCD 2038 (Only Choli )</t>
  </si>
  <si>
    <t>NGCD 2038 (Only Ghagra )</t>
  </si>
  <si>
    <t>DP 3735</t>
  </si>
  <si>
    <t xml:space="preserve">BL 5129 </t>
  </si>
  <si>
    <t>HSHW 1529 KUPH 1308 (2)</t>
  </si>
  <si>
    <t xml:space="preserve">NKU 9377 PY 2610 JOD 834 </t>
  </si>
  <si>
    <t xml:space="preserve">HSHW 1530 KUPH 1309 (2) </t>
  </si>
  <si>
    <t xml:space="preserve">NKU 9374 9375 9376 </t>
  </si>
  <si>
    <t>12.09.2021</t>
  </si>
  <si>
    <t>Amazon</t>
  </si>
  <si>
    <t xml:space="preserve">1 NT </t>
  </si>
  <si>
    <t>Naseem</t>
  </si>
  <si>
    <t>13.09.2021</t>
  </si>
  <si>
    <t xml:space="preserve">Hi Touch </t>
  </si>
  <si>
    <t>On Set</t>
  </si>
  <si>
    <t>Ishu Chacha</t>
  </si>
  <si>
    <t>Fashion Plus</t>
  </si>
  <si>
    <t>15 Clothes</t>
  </si>
  <si>
    <t>1 TP</t>
  </si>
  <si>
    <t>TP 10810</t>
  </si>
  <si>
    <t>Xoxo Shop</t>
  </si>
  <si>
    <t>WG 6127</t>
  </si>
  <si>
    <t xml:space="preserve">RSR 5523 </t>
  </si>
  <si>
    <t xml:space="preserve">Best Choice </t>
  </si>
  <si>
    <t xml:space="preserve">NGCD 2041 (3) </t>
  </si>
  <si>
    <t>Akhtar Dyre</t>
  </si>
  <si>
    <t>LEG 4683 AKS 2724 Only Legging)</t>
  </si>
  <si>
    <t>Arme</t>
  </si>
  <si>
    <t>WG 6128</t>
  </si>
  <si>
    <t>Beyou</t>
  </si>
  <si>
    <t>Arjun</t>
  </si>
  <si>
    <t xml:space="preserve">HSHW 1532 NKU 9381 PY 2613 </t>
  </si>
  <si>
    <t>Heroine Dad</t>
  </si>
  <si>
    <t>2 PT</t>
  </si>
  <si>
    <t xml:space="preserve">PT 5825 5826 </t>
  </si>
  <si>
    <t xml:space="preserve">JNS 5628 </t>
  </si>
  <si>
    <t>A/252</t>
  </si>
  <si>
    <t>Arman</t>
  </si>
  <si>
    <t>Saniya</t>
  </si>
  <si>
    <t>Preesha</t>
  </si>
  <si>
    <t xml:space="preserve">NKU 9350 PY 2589 </t>
  </si>
  <si>
    <t>NKU 9382 PY 2614</t>
  </si>
  <si>
    <t>NGCD 2043(2)</t>
  </si>
  <si>
    <t xml:space="preserve">NGCD 2043 (1) Only Choli </t>
  </si>
  <si>
    <t xml:space="preserve">RSR 5524 </t>
  </si>
  <si>
    <t>GEM</t>
  </si>
  <si>
    <t>RSR 5525 5526</t>
  </si>
  <si>
    <t xml:space="preserve">DP 3736 3737 3738 </t>
  </si>
  <si>
    <t xml:space="preserve">TP 10811 </t>
  </si>
  <si>
    <t>NGCD 2044 ( Only SKT )</t>
  </si>
  <si>
    <t>NGCD 2044 ( Only BL&amp;JKT )</t>
  </si>
  <si>
    <t>HSHW 1533 PT  5830 NKU  9383</t>
  </si>
  <si>
    <t xml:space="preserve">1 JKT 1 NKU </t>
  </si>
  <si>
    <t xml:space="preserve">1 HSHW 1 NKU 1 PT </t>
  </si>
  <si>
    <t>2 NT</t>
  </si>
  <si>
    <t>MONTH OF SEPTEMBER  2021  SHOW NAME : - NAZAR 3</t>
  </si>
  <si>
    <t>NAZAR 3</t>
  </si>
  <si>
    <t>14.09.2021</t>
  </si>
  <si>
    <t>Mohadayan</t>
  </si>
  <si>
    <t>CR 2579</t>
  </si>
  <si>
    <t>Zara</t>
  </si>
  <si>
    <t>1 Blouse</t>
  </si>
  <si>
    <t xml:space="preserve">TSH 13460 13461 13462 13463 13464 13465 13466 SHI 16981 16982 JNS 5630 5631 JKT 4354 4355 4356 4357 </t>
  </si>
  <si>
    <t>1 HSHW 1 NKU 1 PT 1 NJKT</t>
  </si>
  <si>
    <t xml:space="preserve">JNS 5614 5615 TSH 13440 13441 13442 13443 </t>
  </si>
  <si>
    <t>2 Blouse</t>
  </si>
  <si>
    <t xml:space="preserve">DP 3739 </t>
  </si>
  <si>
    <r>
      <rPr>
        <sz val="11"/>
        <rFont val="Calibri"/>
        <family val="2"/>
        <scheme val="minor"/>
      </rPr>
      <t>BL 5105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5123 5124 5125 5134</t>
    </r>
  </si>
  <si>
    <t>1 NGCD &amp;Laces</t>
  </si>
  <si>
    <t>D2100597</t>
  </si>
  <si>
    <t>B2140853</t>
  </si>
  <si>
    <t>2  SHI</t>
  </si>
  <si>
    <t>Monadhayan</t>
  </si>
  <si>
    <t xml:space="preserve">Priyanshi </t>
  </si>
  <si>
    <t>Heroine</t>
  </si>
  <si>
    <t>Laces1NA</t>
  </si>
  <si>
    <t>Pallavi</t>
  </si>
  <si>
    <t>Virendta</t>
  </si>
  <si>
    <t>New Jala</t>
  </si>
  <si>
    <t xml:space="preserve">Preesha </t>
  </si>
  <si>
    <t>Aahan</t>
  </si>
  <si>
    <t xml:space="preserve">Saheli </t>
  </si>
  <si>
    <t>Sarleen</t>
  </si>
  <si>
    <t>Mitali</t>
  </si>
  <si>
    <t>2 Plazo</t>
  </si>
  <si>
    <t>Prachi</t>
  </si>
  <si>
    <t>2 BL</t>
  </si>
  <si>
    <t>Soniya</t>
  </si>
  <si>
    <t xml:space="preserve">NJKT 3500 NKU 9384 </t>
  </si>
  <si>
    <t>NGCD 2045 ( Only Choli )</t>
  </si>
  <si>
    <t>NGCD 2045 ( Only Lehenga &amp; DP)</t>
  </si>
  <si>
    <t>SHI 16980 16983</t>
  </si>
  <si>
    <t xml:space="preserve">NKU 9389 </t>
  </si>
  <si>
    <t xml:space="preserve">PTC 1027 </t>
  </si>
  <si>
    <t>DP 3741 3742</t>
  </si>
  <si>
    <t>INDW 2162 (2)</t>
  </si>
  <si>
    <t xml:space="preserve">HSHW 1538 PT 5836 </t>
  </si>
  <si>
    <t xml:space="preserve">NKU 9385 HSHW 1535 </t>
  </si>
  <si>
    <t xml:space="preserve">HSHW 1537 PT 5835 </t>
  </si>
  <si>
    <t xml:space="preserve">NGCD 2047 (3) </t>
  </si>
  <si>
    <t xml:space="preserve">HSHW 1536 PT 5833 </t>
  </si>
  <si>
    <t>15.09.2021</t>
  </si>
  <si>
    <t xml:space="preserve"> L18 Store</t>
  </si>
  <si>
    <t>Phoolmala</t>
  </si>
  <si>
    <t>1 SKU 1 SLR</t>
  </si>
  <si>
    <t>A/246</t>
  </si>
  <si>
    <t>Raavie</t>
  </si>
  <si>
    <t>Rishita</t>
  </si>
  <si>
    <t>Colors</t>
  </si>
  <si>
    <t>Saroj Store</t>
  </si>
  <si>
    <r>
      <rPr>
        <sz val="11"/>
        <rFont val="Calibri"/>
        <family val="2"/>
        <scheme val="minor"/>
      </rPr>
      <t>AKS 2723 DP 3732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AKS  2724 (3)</t>
    </r>
  </si>
  <si>
    <t>Naman</t>
  </si>
  <si>
    <t>Readyamde</t>
  </si>
  <si>
    <t>WG 6131</t>
  </si>
  <si>
    <t xml:space="preserve">WG 6130 SLR 738 </t>
  </si>
  <si>
    <r>
      <rPr>
        <sz val="11"/>
        <rFont val="Calibri"/>
        <family val="2"/>
        <scheme val="minor"/>
      </rPr>
      <t>INDW 2158(2)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2163 (3)</t>
    </r>
  </si>
  <si>
    <t xml:space="preserve">SHI 16984 16985  PT 5837 5838 5839  NKU 9390 </t>
  </si>
  <si>
    <t>Roop Laxmi Creation</t>
  </si>
  <si>
    <t xml:space="preserve"> Ganesh Dying</t>
  </si>
  <si>
    <t>Aslam Embridary</t>
  </si>
  <si>
    <t xml:space="preserve">BL 5136 5137 </t>
  </si>
  <si>
    <t xml:space="preserve">NGCD 2048 (3) </t>
  </si>
  <si>
    <t>Blackberry</t>
  </si>
  <si>
    <t>Nishant</t>
  </si>
  <si>
    <t>1 SUIT</t>
  </si>
  <si>
    <t>Suit 3320 (2)</t>
  </si>
  <si>
    <t>DP 3744</t>
  </si>
  <si>
    <t xml:space="preserve">NGCD 2049 </t>
  </si>
  <si>
    <t>Baljeet Dadi</t>
  </si>
  <si>
    <t>Butter Crap</t>
  </si>
  <si>
    <t xml:space="preserve">SKD 7172 (2) </t>
  </si>
  <si>
    <t xml:space="preserve">NGCD 2050 (3) </t>
  </si>
  <si>
    <t>Readymade/Munavar</t>
  </si>
  <si>
    <t xml:space="preserve">NGCD 2051 (2) </t>
  </si>
  <si>
    <t xml:space="preserve">JKT 4358 </t>
  </si>
  <si>
    <t>INDW 2160 2161 (2) 2164 (3)</t>
  </si>
  <si>
    <t xml:space="preserve">HSHW 1539 NKU 9391 NJKT 3502 PT 5840 </t>
  </si>
  <si>
    <t>PT 5834  NJKT 3501 NKU 9386  HSHW 1540 PY 2618  DP 3740</t>
  </si>
  <si>
    <t>1 NKU  1 PT</t>
  </si>
  <si>
    <t>On Set Making</t>
  </si>
  <si>
    <t>NT 2158 (2)</t>
  </si>
  <si>
    <t>NGCD 2052 (2)</t>
  </si>
  <si>
    <t>NGCD 2052 ( Only Choli )</t>
  </si>
  <si>
    <t>NKU 9392  PT 5841</t>
  </si>
  <si>
    <t xml:space="preserve">BL 5139 </t>
  </si>
  <si>
    <t>16.09.2021</t>
  </si>
  <si>
    <t>Sharda</t>
  </si>
  <si>
    <t>1 BL &amp; 1 DP</t>
  </si>
  <si>
    <t>1 Ghagra&amp; DP</t>
  </si>
  <si>
    <t>Vasu</t>
  </si>
  <si>
    <t>4 RSR</t>
  </si>
  <si>
    <t xml:space="preserve">RSR 5528 5529 5530 5531 </t>
  </si>
  <si>
    <r>
      <rPr>
        <sz val="11"/>
        <rFont val="Calibri"/>
        <family val="2"/>
        <scheme val="minor"/>
      </rPr>
      <t>NGCD 2046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2053 (2) </t>
    </r>
  </si>
  <si>
    <t xml:space="preserve">SKD 7173 (2) </t>
  </si>
  <si>
    <t>Vasudha</t>
  </si>
  <si>
    <t xml:space="preserve">NGCD 2055 (2) </t>
  </si>
  <si>
    <t xml:space="preserve">BL 5140 </t>
  </si>
  <si>
    <t>1 HSHW 1 PT  1 DP</t>
  </si>
  <si>
    <t xml:space="preserve">HSHW 1541  PY  2619  DP 3745 </t>
  </si>
  <si>
    <t>A/271</t>
  </si>
  <si>
    <t>Eliperi Store</t>
  </si>
  <si>
    <t>A/268</t>
  </si>
  <si>
    <t>Vedshri</t>
  </si>
  <si>
    <t>Chaitali</t>
  </si>
  <si>
    <t>A/207</t>
  </si>
  <si>
    <t>3 AKS</t>
  </si>
  <si>
    <t>1 LEG</t>
  </si>
  <si>
    <t>Yashodha</t>
  </si>
  <si>
    <t xml:space="preserve">TSH 13469 </t>
  </si>
  <si>
    <t>17.09.2021</t>
  </si>
  <si>
    <t>HSHW 1543 PY 2621</t>
  </si>
  <si>
    <t xml:space="preserve">DP 3756 </t>
  </si>
  <si>
    <t xml:space="preserve">1 HSHW 1 PY </t>
  </si>
  <si>
    <t xml:space="preserve">HSHW 1542 PY 2620 </t>
  </si>
  <si>
    <t>Vikrant Sister</t>
  </si>
  <si>
    <t xml:space="preserve">INDW 2168 2169 2170 (3) </t>
  </si>
  <si>
    <t xml:space="preserve">INDW 2171 (2) </t>
  </si>
  <si>
    <t xml:space="preserve">2 SKU 3 DP 1 JKT </t>
  </si>
  <si>
    <t xml:space="preserve">INDW 2166 (2) SKU 8626 DP 3758 3759 3757 JKT 4362 </t>
  </si>
  <si>
    <t xml:space="preserve">NGCD 2056 </t>
  </si>
  <si>
    <t xml:space="preserve">1 Ghagra </t>
  </si>
  <si>
    <t xml:space="preserve">NGCD 2057 (2) </t>
  </si>
  <si>
    <t>NGCD 2057 ( Only Choli )</t>
  </si>
  <si>
    <t xml:space="preserve">BL 5143 5144 </t>
  </si>
  <si>
    <t>BL 5145</t>
  </si>
  <si>
    <t xml:space="preserve">BL 5146 </t>
  </si>
  <si>
    <t xml:space="preserve">BL 5147 </t>
  </si>
  <si>
    <t>Kalki Fashion</t>
  </si>
  <si>
    <t>1 SUIT ( 3 PCS)</t>
  </si>
  <si>
    <t xml:space="preserve">RSR 5532 </t>
  </si>
  <si>
    <t>B21007167</t>
  </si>
  <si>
    <r>
      <t>NKU 9349 BZ 2921 PT 5781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HSHW 1519  HSHW 1520 NKU 9354 PY 2591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</si>
  <si>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5533 5534 </t>
  </si>
  <si>
    <t xml:space="preserve">RSR 5535 5536 </t>
  </si>
  <si>
    <t xml:space="preserve">HSHW 1528 PT 5817  NKU 9368 PY 2607 </t>
  </si>
  <si>
    <t xml:space="preserve">PT 5832 HSHW 1534 </t>
  </si>
  <si>
    <t>SB Collection</t>
  </si>
  <si>
    <t>5 SKU</t>
  </si>
  <si>
    <t xml:space="preserve">SKU 8630 8631 8632 8633 8634 </t>
  </si>
  <si>
    <t>3 SKU</t>
  </si>
  <si>
    <t xml:space="preserve">SKU 8627 8628 8629 </t>
  </si>
  <si>
    <t xml:space="preserve">NT 2159 2160 </t>
  </si>
  <si>
    <t>18.09.2021</t>
  </si>
  <si>
    <t>Rhea</t>
  </si>
  <si>
    <t>Pia</t>
  </si>
  <si>
    <t>SHI 16969 16972 16977 16974 16976 16978 16979 16971 16970 16979 16975 PT 5824 , 5827 5828 5829</t>
  </si>
  <si>
    <t xml:space="preserve">SUIT 3318 3319 NJKT 3499 SHI 16968 </t>
  </si>
  <si>
    <t>2 Suit(3) 1  Shi</t>
  </si>
  <si>
    <t>A 1 Collection</t>
  </si>
  <si>
    <t>Sundarlal</t>
  </si>
  <si>
    <t xml:space="preserve"> TSH 13470</t>
  </si>
  <si>
    <t xml:space="preserve">LEG 4685 4686 </t>
  </si>
  <si>
    <t>NGCD 2058</t>
  </si>
  <si>
    <t xml:space="preserve">NGCD 2058 </t>
  </si>
  <si>
    <t xml:space="preserve">NGCD 2059 (2) </t>
  </si>
  <si>
    <r>
      <rPr>
        <sz val="11"/>
        <rFont val="Calibri"/>
        <family val="2"/>
        <scheme val="minor"/>
      </rPr>
      <t>BL 5141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5148 </t>
    </r>
  </si>
  <si>
    <t xml:space="preserve">RSR 5537 </t>
  </si>
  <si>
    <t>DP 3760</t>
  </si>
  <si>
    <t>A/282</t>
  </si>
  <si>
    <t>19.09.2021</t>
  </si>
  <si>
    <t>Signal</t>
  </si>
  <si>
    <t>2 JNS</t>
  </si>
  <si>
    <t>Local</t>
  </si>
  <si>
    <t xml:space="preserve">AKS 2728 (3) </t>
  </si>
  <si>
    <r>
      <rPr>
        <sz val="11"/>
        <rFont val="Calibri"/>
        <family val="2"/>
        <scheme val="minor"/>
      </rPr>
      <t>SKD 7177 7181 7182 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</si>
  <si>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BL 5149 5150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5151</t>
    </r>
  </si>
  <si>
    <t>AKS 2725 2726 (2)</t>
  </si>
  <si>
    <t>Ansh</t>
  </si>
  <si>
    <t>3  Clothes</t>
  </si>
  <si>
    <t>6 Clothes</t>
  </si>
  <si>
    <t xml:space="preserve">TSH 13742 13743 13744 </t>
  </si>
  <si>
    <t xml:space="preserve">AKS 2729 (Only DP) </t>
  </si>
  <si>
    <t xml:space="preserve">SHI 16987 NJKT 3503 SUIT 3324 </t>
  </si>
  <si>
    <t>20.09.2021</t>
  </si>
  <si>
    <t>Local Store</t>
  </si>
  <si>
    <t xml:space="preserve">SKD 7178 7179 7180 (3) </t>
  </si>
  <si>
    <t>A/293</t>
  </si>
  <si>
    <t>Ramola</t>
  </si>
  <si>
    <t>Vedashri</t>
  </si>
  <si>
    <t>Na</t>
  </si>
  <si>
    <t>B2141667</t>
  </si>
  <si>
    <t>Pragaya</t>
  </si>
  <si>
    <t>21.09.2021</t>
  </si>
  <si>
    <t>Zara Store</t>
  </si>
  <si>
    <t>B21007410</t>
  </si>
  <si>
    <t>4 setup</t>
  </si>
  <si>
    <t>4 SHI</t>
  </si>
  <si>
    <t>1 JOD</t>
  </si>
  <si>
    <t>B2102110</t>
  </si>
  <si>
    <t>Ekkor</t>
  </si>
  <si>
    <t>1 Tie</t>
  </si>
  <si>
    <t>Cityplaza</t>
  </si>
  <si>
    <t>3 JOD</t>
  </si>
  <si>
    <t>NGCD 2061 (3)</t>
  </si>
  <si>
    <t>Shreejee Fab</t>
  </si>
  <si>
    <t>5 NGCD</t>
  </si>
  <si>
    <t>Dhara</t>
  </si>
  <si>
    <t>Anita</t>
  </si>
  <si>
    <t>Suman</t>
  </si>
  <si>
    <t>Laxmi</t>
  </si>
  <si>
    <t>Payal Matching</t>
  </si>
  <si>
    <t>22.09.2021</t>
  </si>
  <si>
    <t>Rangoli</t>
  </si>
  <si>
    <t>3 TP</t>
  </si>
  <si>
    <r>
      <rPr>
        <sz val="11"/>
        <rFont val="Calibri"/>
        <family val="2"/>
        <scheme val="minor"/>
      </rPr>
      <t>INDW 2157 2172 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BL 5131  RSR   5527  BL 5138 </t>
    </r>
  </si>
  <si>
    <t>Anwarali</t>
  </si>
  <si>
    <t>Kamini</t>
  </si>
  <si>
    <t>Savitri</t>
  </si>
  <si>
    <t>1 JKT 1 PT 1 SKU</t>
  </si>
  <si>
    <t>1 SKU 1 PT 1 CAPE</t>
  </si>
  <si>
    <t xml:space="preserve">1 SKU 1 PT </t>
  </si>
  <si>
    <t xml:space="preserve">1 PT </t>
  </si>
  <si>
    <t>Sleeve</t>
  </si>
  <si>
    <t>1 SKU 1 PT 1 JKT</t>
  </si>
  <si>
    <t>Best Choice</t>
  </si>
  <si>
    <t>3 LEG</t>
  </si>
  <si>
    <t xml:space="preserve">1 HSHW </t>
  </si>
  <si>
    <t xml:space="preserve">RSR 5538 5539 </t>
  </si>
  <si>
    <t xml:space="preserve">BL 5152 5153 5154 </t>
  </si>
  <si>
    <t xml:space="preserve">INDW 2174 (2) </t>
  </si>
  <si>
    <t xml:space="preserve">INDW 2173 (2) </t>
  </si>
  <si>
    <r>
      <rPr>
        <sz val="11"/>
        <rFont val="Calibri"/>
        <family val="2"/>
        <scheme val="minor"/>
      </rPr>
      <t>NGCD 2042 2060 2062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</si>
  <si>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NGCD 2042 2060 2062(Only Dupatta )</t>
    </r>
    <r>
      <rPr>
        <sz val="11"/>
        <color rgb="FFFF0000"/>
        <rFont val="Calibri"/>
        <family val="2"/>
        <scheme val="minor"/>
      </rPr>
      <t xml:space="preserve"> </t>
    </r>
  </si>
  <si>
    <t>A/307</t>
  </si>
  <si>
    <t>B2141762</t>
  </si>
  <si>
    <t>Bhagwan Store</t>
  </si>
  <si>
    <t xml:space="preserve">NGCD 2064 (3) </t>
  </si>
  <si>
    <t>Bombay Cotton</t>
  </si>
  <si>
    <t>5 Suit</t>
  </si>
  <si>
    <t>5 shirt</t>
  </si>
  <si>
    <t>5 NJKT</t>
  </si>
  <si>
    <t>LEG 4688 4689 4690</t>
  </si>
  <si>
    <t>1 Dress</t>
  </si>
  <si>
    <t>1 Shirt</t>
  </si>
  <si>
    <t xml:space="preserve">NJKT 3504 </t>
  </si>
  <si>
    <t xml:space="preserve">NKU 9397 </t>
  </si>
  <si>
    <t>NGCD 2068 (3)</t>
  </si>
  <si>
    <t>NGCD 2066 (3)</t>
  </si>
  <si>
    <t xml:space="preserve">NGCD 2067 (3) </t>
  </si>
  <si>
    <r>
      <rPr>
        <sz val="11"/>
        <rFont val="Calibri"/>
        <family val="2"/>
        <scheme val="minor"/>
      </rPr>
      <t>JOD 835 836 839 (2)</t>
    </r>
    <r>
      <rPr>
        <sz val="11"/>
        <color rgb="FFFF0000"/>
        <rFont val="Calibri"/>
        <family val="2"/>
        <scheme val="minor"/>
      </rPr>
      <t xml:space="preserve"> </t>
    </r>
  </si>
  <si>
    <t>SUIT 3325 3326 (2) 3327 3328 (3)</t>
  </si>
  <si>
    <r>
      <rPr>
        <sz val="11"/>
        <rFont val="Calibri"/>
        <family val="2"/>
        <scheme val="minor"/>
      </rPr>
      <t>SHI 16988 16989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16990 16991 </t>
    </r>
  </si>
  <si>
    <t>JOD 838 (2)</t>
  </si>
  <si>
    <t xml:space="preserve">RSR 5540 </t>
  </si>
  <si>
    <t>23.09.2021</t>
  </si>
  <si>
    <t>AKS 2730 2731 (3) INDW 2175(3)</t>
  </si>
  <si>
    <t xml:space="preserve">INDW 2175 (Only Dupatta) </t>
  </si>
  <si>
    <t xml:space="preserve">NGCD 2071 (3) </t>
  </si>
  <si>
    <t xml:space="preserve">NT 2163 </t>
  </si>
  <si>
    <t>RSR 5542</t>
  </si>
  <si>
    <t>RSR 5543</t>
  </si>
  <si>
    <t xml:space="preserve">RSR 5544 </t>
  </si>
  <si>
    <t xml:space="preserve">INDW 2177 (Only Kurti ) </t>
  </si>
  <si>
    <t xml:space="preserve">INDW 2177 (Only Pant ) </t>
  </si>
  <si>
    <t xml:space="preserve">DP 3771 </t>
  </si>
  <si>
    <t>INDW 2176 (2)</t>
  </si>
  <si>
    <t>1 PT</t>
  </si>
  <si>
    <t>24.09.2021</t>
  </si>
  <si>
    <t>1 HSHW 1 PT 1 DP</t>
  </si>
  <si>
    <t xml:space="preserve">JNS 5637 5638 </t>
  </si>
  <si>
    <t>AKS 2733 (3) 2734 (2) 2735 (3)</t>
  </si>
  <si>
    <t>a/317</t>
  </si>
  <si>
    <t>Akhtar Dyer</t>
  </si>
  <si>
    <t>RSR 5545</t>
  </si>
  <si>
    <t xml:space="preserve">NGCD 2072 (3) </t>
  </si>
  <si>
    <t xml:space="preserve">SHI 16994 </t>
  </si>
  <si>
    <t xml:space="preserve">SHI 16993 </t>
  </si>
  <si>
    <t xml:space="preserve">JKT 4367 </t>
  </si>
  <si>
    <t>S1092101386</t>
  </si>
  <si>
    <t>Biba</t>
  </si>
  <si>
    <t>WG 6132</t>
  </si>
  <si>
    <t xml:space="preserve">HSHW 1544 </t>
  </si>
  <si>
    <t xml:space="preserve">PT 5843 </t>
  </si>
  <si>
    <t xml:space="preserve">NKU 9398 </t>
  </si>
  <si>
    <t>6 PTC 1 BL</t>
  </si>
  <si>
    <t>10 BL</t>
  </si>
  <si>
    <t>Daljeet Dadi</t>
  </si>
  <si>
    <t xml:space="preserve">1 JKT  1 BL </t>
  </si>
  <si>
    <t>JKT 4366  BL 5155</t>
  </si>
  <si>
    <t xml:space="preserve">NGCD 2073(3) </t>
  </si>
  <si>
    <t xml:space="preserve">NKU 9399 PT 5844 </t>
  </si>
  <si>
    <t>RSR 5541 RSR 5546</t>
  </si>
  <si>
    <t xml:space="preserve">NGCD 2075 (3) </t>
  </si>
  <si>
    <t>Taki</t>
  </si>
  <si>
    <t xml:space="preserve">TSH 13476 13477 13478 </t>
  </si>
  <si>
    <t xml:space="preserve">AKS 2732 (2) </t>
  </si>
  <si>
    <t xml:space="preserve">LEG 4691 </t>
  </si>
  <si>
    <t xml:space="preserve">JNS 5636 </t>
  </si>
  <si>
    <t>Tiara</t>
  </si>
  <si>
    <t>TP 10821</t>
  </si>
  <si>
    <t>25.09.2021</t>
  </si>
  <si>
    <t>Saudgar</t>
  </si>
  <si>
    <t>Extra Fabrics</t>
  </si>
  <si>
    <t xml:space="preserve">TSH 13480 13481 13482  SHI 16997 16998 JNS 5639 5640 5641  JKT 4368 4369 4370 </t>
  </si>
  <si>
    <t>11 Clothes</t>
  </si>
  <si>
    <t xml:space="preserve">DP 3770 </t>
  </si>
  <si>
    <t xml:space="preserve">TP 10822 </t>
  </si>
  <si>
    <t>TX0004685</t>
  </si>
  <si>
    <t>FabIndia</t>
  </si>
  <si>
    <t>Agrasen</t>
  </si>
  <si>
    <t>3 NKU 1 DP</t>
  </si>
  <si>
    <t xml:space="preserve">NKU 9394 9395 9396 </t>
  </si>
  <si>
    <t>RSR  5547</t>
  </si>
  <si>
    <t xml:space="preserve">RSR 5548 </t>
  </si>
  <si>
    <t xml:space="preserve">TSH 13745 13479 JNS 5634 5635 JKT 4364 4365 </t>
  </si>
  <si>
    <t xml:space="preserve">NGCD 2065 (3) </t>
  </si>
  <si>
    <t xml:space="preserve">RSR 5549 5550 </t>
  </si>
  <si>
    <t>AKS 2736 2737 (3)</t>
  </si>
  <si>
    <r>
      <rPr>
        <sz val="11"/>
        <rFont val="Calibri"/>
        <family val="2"/>
        <scheme val="minor"/>
      </rPr>
      <t>NGCD 2063 2069 2070 2074 2076 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</si>
  <si>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9400 9401 9402 DP 3775 </t>
  </si>
  <si>
    <t>26.09.2021</t>
  </si>
  <si>
    <t xml:space="preserve">WG 6133 </t>
  </si>
  <si>
    <t>WG 6134</t>
  </si>
  <si>
    <t xml:space="preserve">WG 6135 TP 10826 </t>
  </si>
  <si>
    <t xml:space="preserve">WG 6136 TP 10827 </t>
  </si>
  <si>
    <t xml:space="preserve">WG 6137 TP 10828 </t>
  </si>
  <si>
    <t xml:space="preserve">TP 10823 10824 10825 </t>
  </si>
  <si>
    <t xml:space="preserve">3 JNS </t>
  </si>
  <si>
    <t xml:space="preserve">JNS 5642 5643 5644 </t>
  </si>
  <si>
    <r>
      <rPr>
        <sz val="11"/>
        <rFont val="Calibri"/>
        <family val="2"/>
        <scheme val="minor"/>
      </rPr>
      <t>INDW 2178 2179 2180 (2)</t>
    </r>
    <r>
      <rPr>
        <sz val="11"/>
        <color rgb="FFFF0000"/>
        <rFont val="Calibri"/>
        <family val="2"/>
        <scheme val="minor"/>
      </rPr>
      <t xml:space="preserve"> </t>
    </r>
  </si>
  <si>
    <t>27.09.2021</t>
  </si>
  <si>
    <t>7 Blouse</t>
  </si>
  <si>
    <t xml:space="preserve">1 SKU </t>
  </si>
  <si>
    <t xml:space="preserve">SKU 8640 </t>
  </si>
  <si>
    <t>INDW 2181 (3)</t>
  </si>
  <si>
    <t xml:space="preserve">SKU 8637 8638 SKU 8641 </t>
  </si>
  <si>
    <t>Shrishti</t>
  </si>
  <si>
    <t>28.09.2021</t>
  </si>
  <si>
    <t>11 Store</t>
  </si>
  <si>
    <t>5 Suits</t>
  </si>
  <si>
    <t xml:space="preserve">RSR 5551 </t>
  </si>
  <si>
    <t xml:space="preserve"> </t>
  </si>
  <si>
    <t xml:space="preserve">SKD 7187 (2) </t>
  </si>
  <si>
    <t xml:space="preserve">SKD 7188 7189 (2) </t>
  </si>
  <si>
    <t xml:space="preserve">RSR 5552 BL 5157 </t>
  </si>
  <si>
    <t xml:space="preserve">INDW 2183 (2) </t>
  </si>
  <si>
    <t xml:space="preserve">INDW 2182 (3) </t>
  </si>
  <si>
    <t xml:space="preserve">SUIT 3330 3331 (2) </t>
  </si>
  <si>
    <t>29.09.2021</t>
  </si>
  <si>
    <t>S21200598</t>
  </si>
  <si>
    <t>Suta Store</t>
  </si>
  <si>
    <t>Deepika</t>
  </si>
  <si>
    <t>5 RSR</t>
  </si>
  <si>
    <t>NH15204</t>
  </si>
  <si>
    <t>Aarav</t>
  </si>
  <si>
    <t>Nirav</t>
  </si>
  <si>
    <t>Jyoti Mom</t>
  </si>
  <si>
    <t>2 SKU</t>
  </si>
  <si>
    <t>Novelty Store</t>
  </si>
  <si>
    <t>1 TIE</t>
  </si>
  <si>
    <t>Sameer</t>
  </si>
  <si>
    <t>1 Suit</t>
  </si>
  <si>
    <t>RSR 5553 5554</t>
  </si>
  <si>
    <t>Suta Saree</t>
  </si>
  <si>
    <t xml:space="preserve">INDW 2184(2) </t>
  </si>
  <si>
    <t>A/341</t>
  </si>
  <si>
    <t>2 NJKT</t>
  </si>
  <si>
    <t xml:space="preserve">1 SKD (2) </t>
  </si>
  <si>
    <t>5 Clothes</t>
  </si>
  <si>
    <t>B2142078</t>
  </si>
  <si>
    <t>6 BL</t>
  </si>
  <si>
    <t>Neelam</t>
  </si>
  <si>
    <t xml:space="preserve">JKT 4371 </t>
  </si>
  <si>
    <t xml:space="preserve">SKD 7190 (2) </t>
  </si>
  <si>
    <t xml:space="preserve">NGCD 2077 (3) </t>
  </si>
  <si>
    <t>BL 5158 5159 5160 5161 5162 5163 5164</t>
  </si>
  <si>
    <t xml:space="preserve">DP 3779 </t>
  </si>
  <si>
    <t xml:space="preserve">SKD 7191 (3) </t>
  </si>
  <si>
    <t xml:space="preserve">INDW 2186 (3) </t>
  </si>
  <si>
    <t>INDW 2185 (3)</t>
  </si>
  <si>
    <t>NKU 9404</t>
  </si>
  <si>
    <t>NKU 9405</t>
  </si>
  <si>
    <t xml:space="preserve">HSHW 1545 PT 5849 DP 3780 </t>
  </si>
  <si>
    <t xml:space="preserve">BL 5166 </t>
  </si>
  <si>
    <t xml:space="preserve">RSR 5555 5556 5557 </t>
  </si>
  <si>
    <t xml:space="preserve">SKD 7186 7185 7184 7192 SKU 8639 8642 DP 3778  </t>
  </si>
  <si>
    <t>4 TSH</t>
  </si>
  <si>
    <t xml:space="preserve">TSH 13492 13493 13494 13495 </t>
  </si>
  <si>
    <t>Powerlook</t>
  </si>
  <si>
    <t>6 TSH</t>
  </si>
  <si>
    <t xml:space="preserve">SKD 7183 (2) 7198 (2) </t>
  </si>
  <si>
    <t xml:space="preserve">SHI 17006 </t>
  </si>
  <si>
    <t xml:space="preserve">SHI 17005 </t>
  </si>
  <si>
    <t xml:space="preserve">SHI 17007 </t>
  </si>
  <si>
    <t xml:space="preserve">JKT 4359 4360 </t>
  </si>
  <si>
    <t>1 Suit (3)</t>
  </si>
  <si>
    <t xml:space="preserve">BZ 2924 NJKT 3507 PT 5850 </t>
  </si>
  <si>
    <t>30.09.2021</t>
  </si>
  <si>
    <t xml:space="preserve">BL 5167 </t>
  </si>
  <si>
    <t xml:space="preserve">SR 10101 </t>
  </si>
  <si>
    <t xml:space="preserve">TSH 13496 13497 </t>
  </si>
  <si>
    <t>TSH 13498 13499 13500</t>
  </si>
  <si>
    <t xml:space="preserve">JNS 5653 5652 </t>
  </si>
  <si>
    <t xml:space="preserve">LEG 4692 </t>
  </si>
  <si>
    <t xml:space="preserve">LEG 4693 4694 </t>
  </si>
  <si>
    <t xml:space="preserve">SKU 8649 8648 </t>
  </si>
  <si>
    <t xml:space="preserve">SKD 7199 (2) </t>
  </si>
  <si>
    <t>Sangeeta Store</t>
  </si>
  <si>
    <t>Milind</t>
  </si>
  <si>
    <t>1 HSHW</t>
  </si>
  <si>
    <t xml:space="preserve">NKU 9406 </t>
  </si>
  <si>
    <r>
      <rPr>
        <sz val="11"/>
        <rFont val="Calibri"/>
        <family val="2"/>
        <scheme val="minor"/>
      </rPr>
      <t xml:space="preserve">INDW 2167 (2) SKU 8624 8625 </t>
    </r>
    <r>
      <rPr>
        <sz val="11"/>
        <color rgb="FFFF0000"/>
        <rFont val="Calibri"/>
        <family val="2"/>
        <scheme val="minor"/>
      </rPr>
      <t xml:space="preserve"> </t>
    </r>
  </si>
  <si>
    <t>1 GCD(2)</t>
  </si>
  <si>
    <t>laces</t>
  </si>
  <si>
    <t xml:space="preserve">NJKT 3508 3509 </t>
  </si>
  <si>
    <t>WG 6148</t>
  </si>
  <si>
    <r>
      <rPr>
        <sz val="11"/>
        <rFont val="Calibri"/>
        <family val="2"/>
        <scheme val="minor"/>
      </rPr>
      <t>RSR 5558 5559 5560 5561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5562</t>
    </r>
  </si>
  <si>
    <t xml:space="preserve">TIE 1231 </t>
  </si>
  <si>
    <t>SUIT 3337</t>
  </si>
  <si>
    <t xml:space="preserve">SUIT 3338 </t>
  </si>
  <si>
    <t xml:space="preserve">NJKT 3510 NKU 9407 PY 2623 </t>
  </si>
  <si>
    <t xml:space="preserve">JKT 4377 </t>
  </si>
  <si>
    <t xml:space="preserve">NGCD 2078 </t>
  </si>
  <si>
    <t>NGCD 2078 (Only Choli )</t>
  </si>
  <si>
    <t xml:space="preserve">BL 5171 5172 5173 </t>
  </si>
  <si>
    <t xml:space="preserve">NGCD 2079 </t>
  </si>
  <si>
    <t>A/321</t>
  </si>
  <si>
    <t>Saheli Store</t>
  </si>
  <si>
    <t xml:space="preserve">SKU 8650 8651 8652 8653 8654 </t>
  </si>
  <si>
    <t xml:space="preserve">BL 5174 5175 </t>
  </si>
  <si>
    <t xml:space="preserve">BL 5177 5178 5179 </t>
  </si>
  <si>
    <t>NT 2174 (2)</t>
  </si>
  <si>
    <t xml:space="preserve">NJKT  3505  3511 3512 3513 3514 </t>
  </si>
  <si>
    <r>
      <rPr>
        <sz val="11"/>
        <rFont val="Calibri"/>
        <family val="2"/>
        <scheme val="minor"/>
      </rPr>
      <t xml:space="preserve">SHI 16995 16996 17009 17010 17011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</si>
  <si>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SUIT 3332 3333 3339 3340 3341 (2)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</si>
  <si>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SUIT 3335 3336 3344 3345 3346   (2)</t>
    </r>
    <r>
      <rPr>
        <sz val="11"/>
        <color rgb="FFFF0000"/>
        <rFont val="Calibri"/>
        <family val="2"/>
        <scheme val="minor"/>
      </rPr>
      <t xml:space="preserve"> </t>
    </r>
  </si>
  <si>
    <t>PT 5851 5852</t>
  </si>
  <si>
    <t>Nilesh bill 1 Bow</t>
  </si>
  <si>
    <t xml:space="preserve">TSH 13507 13505 13508 13506 13503 13504 </t>
  </si>
  <si>
    <t>Gatoo Store</t>
  </si>
  <si>
    <t xml:space="preserve">AKS 2729  2745 2746 </t>
  </si>
  <si>
    <t>AKS 2746 (Only Leg)</t>
  </si>
  <si>
    <t>TIE 1229</t>
  </si>
  <si>
    <t>TSH 13510</t>
  </si>
  <si>
    <t xml:space="preserve">BL 5169 5170 5180 5181  5187 5188 </t>
  </si>
  <si>
    <t>BL 5165  5190 5191 5197  5204 5205 5211 5215 5232 5233</t>
  </si>
  <si>
    <t>Hyper</t>
  </si>
  <si>
    <r>
      <rPr>
        <sz val="11"/>
        <rFont val="Calibri"/>
        <family val="2"/>
        <scheme val="minor"/>
      </rPr>
      <t>PTC 1032 1033 1034 1035 1036 1037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BL 5156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</si>
</sst>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0" fontId="4" fillId="0" borderId="11" xfId="0" applyFont="1" applyFill="1" applyBorder="1"/>
    <xf numFmtId="0" fontId="4" fillId="0" borderId="13" xfId="0" applyFont="1" applyFill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2" fontId="6" fillId="2" borderId="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2" fontId="6" fillId="0" borderId="8" xfId="0" applyNumberFormat="1" applyFont="1" applyBorder="1" applyAlignment="1">
      <alignment horizontal="center"/>
    </xf>
    <xf numFmtId="14" fontId="0" fillId="0" borderId="12" xfId="0" applyNumberForma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3" xfId="0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2" fontId="0" fillId="0" borderId="26" xfId="0" applyNumberForma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2" fontId="0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opLeftCell="A7" workbookViewId="0">
      <selection activeCell="E19" sqref="E19"/>
    </sheetView>
  </sheetViews>
  <sheetFormatPr defaultRowHeight="15"/>
  <cols>
    <col min="2" max="2" width="34.140625" bestFit="1" customWidth="1"/>
  </cols>
  <sheetData>
    <row r="1" spans="1:2" ht="16.5" thickBot="1">
      <c r="A1" s="34" t="s">
        <v>17</v>
      </c>
      <c r="B1" s="35" t="s">
        <v>18</v>
      </c>
    </row>
    <row r="2" spans="1:2" ht="15.75">
      <c r="A2" s="36">
        <v>1</v>
      </c>
      <c r="B2" s="37" t="s">
        <v>19</v>
      </c>
    </row>
    <row r="3" spans="1:2" ht="15.75">
      <c r="A3" s="38">
        <v>2</v>
      </c>
      <c r="B3" s="39" t="s">
        <v>20</v>
      </c>
    </row>
    <row r="4" spans="1:2" ht="15.75">
      <c r="A4" s="38">
        <v>3</v>
      </c>
      <c r="B4" s="39" t="s">
        <v>21</v>
      </c>
    </row>
    <row r="5" spans="1:2" ht="15.75">
      <c r="A5" s="38">
        <v>4</v>
      </c>
      <c r="B5" s="39" t="s">
        <v>22</v>
      </c>
    </row>
    <row r="6" spans="1:2" ht="15.75">
      <c r="A6" s="38">
        <v>5</v>
      </c>
      <c r="B6" s="39" t="s">
        <v>23</v>
      </c>
    </row>
    <row r="7" spans="1:2" ht="15.75">
      <c r="A7" s="36">
        <v>6</v>
      </c>
      <c r="B7" s="39" t="s">
        <v>24</v>
      </c>
    </row>
    <row r="8" spans="1:2" ht="15.75">
      <c r="A8" s="38">
        <v>7</v>
      </c>
      <c r="B8" s="40" t="s">
        <v>25</v>
      </c>
    </row>
    <row r="9" spans="1:2" ht="15.75">
      <c r="A9" s="38">
        <v>8</v>
      </c>
      <c r="B9" s="41" t="s">
        <v>26</v>
      </c>
    </row>
    <row r="10" spans="1:2" ht="15.75">
      <c r="A10" s="38">
        <v>9</v>
      </c>
      <c r="B10" s="41" t="s">
        <v>27</v>
      </c>
    </row>
    <row r="11" spans="1:2" ht="15.75">
      <c r="A11" s="38">
        <v>10</v>
      </c>
      <c r="B11" s="41" t="s">
        <v>28</v>
      </c>
    </row>
    <row r="12" spans="1:2" ht="15.75">
      <c r="A12" s="36">
        <v>11</v>
      </c>
      <c r="B12" s="40" t="s">
        <v>29</v>
      </c>
    </row>
    <row r="13" spans="1:2" ht="15.75">
      <c r="A13" s="38">
        <v>12</v>
      </c>
      <c r="B13" s="42" t="s">
        <v>30</v>
      </c>
    </row>
    <row r="14" spans="1:2" ht="15.75">
      <c r="A14" s="38">
        <v>13</v>
      </c>
      <c r="B14" s="42" t="s">
        <v>31</v>
      </c>
    </row>
    <row r="15" spans="1:2" ht="15.75">
      <c r="A15" s="38">
        <v>14</v>
      </c>
      <c r="B15" s="42" t="s">
        <v>32</v>
      </c>
    </row>
    <row r="16" spans="1:2" ht="15.75">
      <c r="A16" s="38">
        <v>15</v>
      </c>
      <c r="B16" s="42" t="s">
        <v>33</v>
      </c>
    </row>
    <row r="17" spans="1:2" ht="15.75">
      <c r="A17" s="36">
        <v>16</v>
      </c>
      <c r="B17" s="41" t="s">
        <v>34</v>
      </c>
    </row>
    <row r="18" spans="1:2" ht="15.75">
      <c r="A18" s="38">
        <v>17</v>
      </c>
      <c r="B18" s="41" t="s">
        <v>35</v>
      </c>
    </row>
    <row r="19" spans="1:2" ht="15.75">
      <c r="A19" s="38">
        <v>18</v>
      </c>
      <c r="B19" s="41" t="s">
        <v>36</v>
      </c>
    </row>
    <row r="20" spans="1:2" ht="15.75">
      <c r="A20" s="38">
        <v>19</v>
      </c>
      <c r="B20" s="43" t="s">
        <v>37</v>
      </c>
    </row>
    <row r="21" spans="1:2" ht="15.75">
      <c r="A21" s="53">
        <v>20</v>
      </c>
      <c r="B21" s="54" t="s">
        <v>38</v>
      </c>
    </row>
    <row r="22" spans="1:2" ht="15.75">
      <c r="A22" s="38">
        <v>21</v>
      </c>
      <c r="B22" s="41" t="s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18" sqref="G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39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16" sqref="G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K4" sqref="K4:K8"/>
    </sheetView>
  </sheetViews>
  <sheetFormatPr defaultRowHeight="15"/>
  <cols>
    <col min="1" max="1" width="10.140625" bestFit="1" customWidth="1"/>
    <col min="2" max="2" width="10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252</v>
      </c>
      <c r="B4" s="6">
        <v>1351</v>
      </c>
      <c r="C4" s="6" t="s">
        <v>71</v>
      </c>
      <c r="D4" s="6" t="s">
        <v>263</v>
      </c>
      <c r="E4" s="6" t="s">
        <v>265</v>
      </c>
      <c r="F4" s="6" t="s">
        <v>264</v>
      </c>
      <c r="G4" s="45" t="s">
        <v>507</v>
      </c>
      <c r="H4" s="7">
        <v>917</v>
      </c>
      <c r="I4" s="7">
        <v>500</v>
      </c>
      <c r="J4" s="7">
        <v>0</v>
      </c>
      <c r="K4" s="8">
        <f>SUM(H4:J4)</f>
        <v>1417</v>
      </c>
    </row>
    <row r="5" spans="1:11">
      <c r="A5" s="5" t="s">
        <v>252</v>
      </c>
      <c r="B5" s="6">
        <v>1056</v>
      </c>
      <c r="C5" s="6" t="s">
        <v>95</v>
      </c>
      <c r="D5" s="6" t="s">
        <v>263</v>
      </c>
      <c r="E5" s="6" t="s">
        <v>70</v>
      </c>
      <c r="F5" s="6" t="s">
        <v>68</v>
      </c>
      <c r="G5" s="45" t="s">
        <v>68</v>
      </c>
      <c r="H5" s="7">
        <v>320</v>
      </c>
      <c r="I5" s="7">
        <v>0</v>
      </c>
      <c r="J5" s="7">
        <v>0</v>
      </c>
      <c r="K5" s="8">
        <f t="shared" ref="K5:K8" si="0">SUM(H5:J5)</f>
        <v>320</v>
      </c>
    </row>
    <row r="6" spans="1:11">
      <c r="A6" s="5" t="s">
        <v>471</v>
      </c>
      <c r="B6" s="6">
        <v>944252</v>
      </c>
      <c r="C6" s="6" t="s">
        <v>488</v>
      </c>
      <c r="D6" s="6" t="s">
        <v>489</v>
      </c>
      <c r="E6" s="6" t="s">
        <v>156</v>
      </c>
      <c r="F6" s="6" t="s">
        <v>107</v>
      </c>
      <c r="G6" s="45" t="s">
        <v>909</v>
      </c>
      <c r="H6" s="7">
        <v>0</v>
      </c>
      <c r="I6" s="7">
        <v>0</v>
      </c>
      <c r="J6" s="7">
        <v>674</v>
      </c>
      <c r="K6" s="8">
        <f t="shared" si="0"/>
        <v>674</v>
      </c>
    </row>
    <row r="7" spans="1:11">
      <c r="A7" s="5" t="s">
        <v>471</v>
      </c>
      <c r="B7" s="6">
        <v>1.18339530163061E+20</v>
      </c>
      <c r="C7" s="6" t="s">
        <v>232</v>
      </c>
      <c r="D7" s="6" t="s">
        <v>489</v>
      </c>
      <c r="E7" s="6" t="s">
        <v>217</v>
      </c>
      <c r="F7" s="6" t="s">
        <v>107</v>
      </c>
      <c r="G7" s="45" t="s">
        <v>910</v>
      </c>
      <c r="H7" s="7">
        <v>0</v>
      </c>
      <c r="I7" s="7">
        <v>0</v>
      </c>
      <c r="J7" s="7">
        <v>1817</v>
      </c>
      <c r="K7" s="8">
        <f t="shared" si="0"/>
        <v>1817</v>
      </c>
    </row>
    <row r="8" spans="1:11" ht="15.75" thickBot="1">
      <c r="A8" s="11"/>
      <c r="B8" s="12"/>
      <c r="C8" s="12"/>
      <c r="D8" s="12"/>
      <c r="E8" s="12"/>
      <c r="F8" s="12"/>
      <c r="G8" s="13" t="s">
        <v>11</v>
      </c>
      <c r="H8" s="14">
        <v>0</v>
      </c>
      <c r="I8" s="14">
        <v>0</v>
      </c>
      <c r="J8" s="14">
        <v>0</v>
      </c>
      <c r="K8" s="8">
        <f t="shared" si="0"/>
        <v>0</v>
      </c>
    </row>
    <row r="9" spans="1:11" ht="16.5" thickBot="1">
      <c r="A9" s="16"/>
      <c r="B9" s="16"/>
      <c r="C9" s="16"/>
      <c r="D9" s="16"/>
      <c r="E9" s="16"/>
      <c r="F9" s="16"/>
      <c r="G9" s="17" t="s">
        <v>12</v>
      </c>
      <c r="H9" s="18">
        <f>SUM(H4:H8)</f>
        <v>1237</v>
      </c>
      <c r="I9" s="19">
        <f>SUM(I4:I8)</f>
        <v>500</v>
      </c>
      <c r="J9" s="19">
        <f>SUM(J4:J8)</f>
        <v>2491</v>
      </c>
      <c r="K9" s="20">
        <f>SUM(K4:K8)</f>
        <v>4228</v>
      </c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 ht="15.75" thickBot="1">
      <c r="A18" s="21"/>
      <c r="B18" s="21"/>
      <c r="C18" s="21"/>
      <c r="D18" s="21"/>
      <c r="E18" s="21"/>
      <c r="F18" s="21"/>
      <c r="G18" s="21"/>
    </row>
    <row r="19" spans="1:7" ht="19.5" thickBot="1">
      <c r="A19" s="21"/>
      <c r="B19" s="71" t="s">
        <v>13</v>
      </c>
      <c r="C19" s="72"/>
      <c r="D19" s="72"/>
      <c r="E19" s="73"/>
      <c r="F19" s="21"/>
      <c r="G19" s="21"/>
    </row>
    <row r="20" spans="1:7" ht="16.5" thickBot="1">
      <c r="A20" s="21"/>
      <c r="B20" s="22"/>
      <c r="C20" s="23"/>
      <c r="D20" s="23"/>
      <c r="E20" s="24"/>
      <c r="F20" s="21"/>
      <c r="G20" s="21"/>
    </row>
    <row r="21" spans="1:7" ht="16.5" thickBot="1">
      <c r="A21" s="21"/>
      <c r="B21" s="25" t="s">
        <v>0</v>
      </c>
      <c r="C21" s="26" t="s">
        <v>14</v>
      </c>
      <c r="D21" s="26" t="s">
        <v>15</v>
      </c>
      <c r="E21" s="27" t="s">
        <v>16</v>
      </c>
      <c r="F21" s="21"/>
      <c r="G21" s="21"/>
    </row>
    <row r="22" spans="1:7">
      <c r="A22" s="21"/>
      <c r="B22" s="5"/>
      <c r="C22" s="6"/>
      <c r="D22" s="6"/>
      <c r="E22" s="28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>
      <c r="A25" s="21"/>
      <c r="B25" s="9"/>
      <c r="C25" s="10"/>
      <c r="D25" s="10"/>
      <c r="E25" s="29"/>
      <c r="F25" s="21"/>
      <c r="G25" s="21"/>
    </row>
    <row r="26" spans="1:7" ht="15.75" thickBot="1">
      <c r="A26" s="21"/>
      <c r="B26" s="30"/>
      <c r="C26" s="31"/>
      <c r="D26" s="31"/>
      <c r="E26" s="32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7"/>
  <sheetViews>
    <sheetView tabSelected="1" topLeftCell="B1" workbookViewId="0">
      <selection activeCell="J17" sqref="J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628</v>
      </c>
      <c r="B4" s="6">
        <v>40009217</v>
      </c>
      <c r="C4" s="6" t="s">
        <v>154</v>
      </c>
      <c r="D4" s="6" t="s">
        <v>633</v>
      </c>
      <c r="E4" s="6" t="s">
        <v>89</v>
      </c>
      <c r="F4" s="6" t="s">
        <v>107</v>
      </c>
      <c r="G4" s="45" t="s">
        <v>764</v>
      </c>
      <c r="H4" s="7">
        <v>0</v>
      </c>
      <c r="I4" s="7">
        <v>0</v>
      </c>
      <c r="J4" s="7">
        <v>8094</v>
      </c>
      <c r="K4" s="8">
        <f>SUM(H4:J4)</f>
        <v>8094</v>
      </c>
    </row>
    <row r="5" spans="1:11">
      <c r="A5" s="5" t="s">
        <v>692</v>
      </c>
      <c r="B5" s="6" t="s">
        <v>698</v>
      </c>
      <c r="C5" s="6" t="s">
        <v>154</v>
      </c>
      <c r="D5" s="6" t="s">
        <v>633</v>
      </c>
      <c r="E5" s="6" t="s">
        <v>93</v>
      </c>
      <c r="F5" s="6" t="s">
        <v>107</v>
      </c>
      <c r="G5" s="45" t="s">
        <v>765</v>
      </c>
      <c r="H5" s="7">
        <v>0</v>
      </c>
      <c r="I5" s="7">
        <v>0</v>
      </c>
      <c r="J5" s="7">
        <v>599</v>
      </c>
      <c r="K5" s="8">
        <f t="shared" ref="K5:K7" si="0">SUM(H5:J5)</f>
        <v>599</v>
      </c>
    </row>
    <row r="6" spans="1:11">
      <c r="A6" s="5" t="s">
        <v>857</v>
      </c>
      <c r="B6" s="6" t="s">
        <v>858</v>
      </c>
      <c r="C6" s="6" t="s">
        <v>859</v>
      </c>
      <c r="D6" s="6" t="s">
        <v>860</v>
      </c>
      <c r="E6" s="6" t="s">
        <v>861</v>
      </c>
      <c r="F6" s="6" t="s">
        <v>107</v>
      </c>
      <c r="G6" s="44" t="s">
        <v>925</v>
      </c>
      <c r="H6" s="7">
        <v>0</v>
      </c>
      <c r="I6" s="7">
        <v>0</v>
      </c>
      <c r="J6" s="7">
        <v>11200</v>
      </c>
      <c r="K6" s="8">
        <f t="shared" si="0"/>
        <v>11200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0</v>
      </c>
      <c r="I8" s="19">
        <f>SUM(I4:I7)</f>
        <v>0</v>
      </c>
      <c r="J8" s="19">
        <f>SUM(J4:J7)</f>
        <v>19893</v>
      </c>
      <c r="K8" s="20">
        <f>SUM(K4:K7)</f>
        <v>19893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1" t="s">
        <v>13</v>
      </c>
      <c r="C18" s="72"/>
      <c r="D18" s="72"/>
      <c r="E18" s="73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25" t="s">
        <v>0</v>
      </c>
      <c r="C20" s="26" t="s">
        <v>14</v>
      </c>
      <c r="D20" s="26" t="s">
        <v>15</v>
      </c>
      <c r="E20" s="27" t="s">
        <v>16</v>
      </c>
      <c r="F20" s="21"/>
      <c r="G20" s="21"/>
    </row>
    <row r="21" spans="1:7">
      <c r="A21" s="21"/>
      <c r="B21" s="5"/>
      <c r="C21" s="6"/>
      <c r="D21" s="6"/>
      <c r="E21" s="28"/>
      <c r="F21" s="21"/>
      <c r="G21" s="21"/>
    </row>
    <row r="22" spans="1:7">
      <c r="A22" s="21"/>
      <c r="B22" s="9"/>
      <c r="C22" s="10"/>
      <c r="D22" s="10"/>
      <c r="E22" s="29"/>
      <c r="F22" s="21"/>
      <c r="G22" s="21"/>
    </row>
    <row r="23" spans="1:7">
      <c r="A23" s="21"/>
      <c r="B23" s="9"/>
      <c r="C23" s="10"/>
      <c r="D23" s="10"/>
      <c r="E23" s="29"/>
      <c r="F23" s="21"/>
      <c r="G23" s="21"/>
    </row>
    <row r="24" spans="1:7">
      <c r="A24" s="21"/>
      <c r="B24" s="9"/>
      <c r="C24" s="10"/>
      <c r="D24" s="10"/>
      <c r="E24" s="29"/>
      <c r="F24" s="21"/>
      <c r="G24" s="21"/>
    </row>
    <row r="25" spans="1:7" ht="15.75" thickBot="1">
      <c r="A25" s="21"/>
      <c r="B25" s="30"/>
      <c r="C25" s="31"/>
      <c r="D25" s="31"/>
      <c r="E25" s="32"/>
      <c r="F25" s="21"/>
      <c r="G25" s="21"/>
    </row>
    <row r="26" spans="1:7">
      <c r="A26" s="21"/>
      <c r="B26" s="21"/>
      <c r="C26" s="21"/>
      <c r="D26" s="21"/>
      <c r="E26" s="33"/>
      <c r="F26" s="21"/>
      <c r="G26" s="21"/>
    </row>
    <row r="27" spans="1:7">
      <c r="A27" s="21"/>
      <c r="B27" s="21"/>
      <c r="C27" s="21"/>
      <c r="D27" s="21"/>
      <c r="E27" s="33"/>
      <c r="F27" s="21"/>
      <c r="G27" s="21"/>
    </row>
    <row r="28" spans="1:7">
      <c r="A28" s="21"/>
      <c r="B28" s="21"/>
      <c r="C28" s="21"/>
      <c r="D28" s="21"/>
      <c r="E28" s="33"/>
      <c r="F28" s="21"/>
      <c r="G28" s="21"/>
    </row>
    <row r="29" spans="1:7">
      <c r="A29" s="21"/>
      <c r="B29" s="21"/>
      <c r="C29" s="21"/>
      <c r="D29" s="21"/>
      <c r="E29" s="33"/>
      <c r="F29" s="21"/>
      <c r="G29" s="21"/>
    </row>
    <row r="30" spans="1:7">
      <c r="A30" s="21"/>
      <c r="B30" s="21"/>
      <c r="C30" s="21"/>
      <c r="D30" s="21"/>
      <c r="E30" s="33"/>
      <c r="F30" s="21"/>
      <c r="G30" s="21"/>
    </row>
    <row r="31" spans="1:7">
      <c r="A31" s="21"/>
      <c r="B31" s="21"/>
      <c r="C31" s="21"/>
      <c r="D31" s="21"/>
      <c r="E31" s="33"/>
      <c r="F31" s="21"/>
      <c r="G31" s="21"/>
    </row>
    <row r="32" spans="1:7">
      <c r="A32" s="21"/>
      <c r="B32" s="21"/>
      <c r="C32" s="21"/>
      <c r="D32" s="21"/>
      <c r="E32" s="33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96"/>
  <sheetViews>
    <sheetView topLeftCell="C51" workbookViewId="0">
      <selection activeCell="K62" sqref="K6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</v>
      </c>
      <c r="B4" s="6">
        <v>2509</v>
      </c>
      <c r="C4" s="6" t="s">
        <v>61</v>
      </c>
      <c r="D4" s="6" t="s">
        <v>62</v>
      </c>
      <c r="E4" s="6" t="s">
        <v>67</v>
      </c>
      <c r="F4" s="6" t="s">
        <v>63</v>
      </c>
      <c r="G4" s="45" t="s">
        <v>572</v>
      </c>
      <c r="H4" s="7">
        <v>735</v>
      </c>
      <c r="I4" s="7">
        <v>1500</v>
      </c>
      <c r="J4" s="7">
        <v>0</v>
      </c>
      <c r="K4" s="8">
        <f>SUM(H4:J4)</f>
        <v>2235</v>
      </c>
    </row>
    <row r="5" spans="1:11">
      <c r="A5" s="5" t="s">
        <v>60</v>
      </c>
      <c r="B5" s="6" t="s">
        <v>65</v>
      </c>
      <c r="C5" s="6" t="s">
        <v>66</v>
      </c>
      <c r="D5" s="6" t="s">
        <v>62</v>
      </c>
      <c r="E5" s="6" t="s">
        <v>67</v>
      </c>
      <c r="F5" s="6" t="s">
        <v>63</v>
      </c>
      <c r="G5" s="45" t="s">
        <v>211</v>
      </c>
      <c r="H5" s="7">
        <v>630</v>
      </c>
      <c r="I5" s="7">
        <v>1500</v>
      </c>
      <c r="J5" s="7">
        <v>0</v>
      </c>
      <c r="K5" s="8">
        <f t="shared" ref="K5:K56" si="0">SUM(H5:J5)</f>
        <v>2130</v>
      </c>
    </row>
    <row r="6" spans="1:11">
      <c r="A6" s="5" t="s">
        <v>60</v>
      </c>
      <c r="B6" s="6">
        <v>2510</v>
      </c>
      <c r="C6" s="6" t="s">
        <v>61</v>
      </c>
      <c r="D6" s="6" t="s">
        <v>62</v>
      </c>
      <c r="E6" s="6" t="s">
        <v>811</v>
      </c>
      <c r="F6" s="6" t="s">
        <v>63</v>
      </c>
      <c r="G6" s="45" t="s">
        <v>68</v>
      </c>
      <c r="H6" s="7">
        <v>165</v>
      </c>
      <c r="I6" s="7">
        <v>0</v>
      </c>
      <c r="J6" s="7">
        <v>0</v>
      </c>
      <c r="K6" s="8">
        <f t="shared" si="0"/>
        <v>165</v>
      </c>
    </row>
    <row r="7" spans="1:11">
      <c r="A7" s="5" t="s">
        <v>60</v>
      </c>
      <c r="B7" s="6" t="s">
        <v>68</v>
      </c>
      <c r="C7" s="6" t="s">
        <v>69</v>
      </c>
      <c r="D7" s="6" t="s">
        <v>62</v>
      </c>
      <c r="E7" s="6" t="s">
        <v>70</v>
      </c>
      <c r="F7" s="6" t="s">
        <v>63</v>
      </c>
      <c r="G7" s="6" t="s">
        <v>68</v>
      </c>
      <c r="H7" s="7">
        <v>465</v>
      </c>
      <c r="I7" s="7">
        <v>0</v>
      </c>
      <c r="J7" s="7">
        <v>0</v>
      </c>
      <c r="K7" s="8">
        <f t="shared" si="0"/>
        <v>465</v>
      </c>
    </row>
    <row r="8" spans="1:11">
      <c r="A8" s="5" t="s">
        <v>128</v>
      </c>
      <c r="B8" s="6" t="s">
        <v>518</v>
      </c>
      <c r="C8" s="6" t="s">
        <v>61</v>
      </c>
      <c r="D8" s="6" t="s">
        <v>62</v>
      </c>
      <c r="E8" s="6" t="s">
        <v>151</v>
      </c>
      <c r="F8" s="6" t="s">
        <v>63</v>
      </c>
      <c r="G8" s="6" t="s">
        <v>68</v>
      </c>
      <c r="H8" s="7">
        <v>158</v>
      </c>
      <c r="I8" s="7">
        <v>0</v>
      </c>
      <c r="J8" s="7">
        <v>0</v>
      </c>
      <c r="K8" s="8">
        <f t="shared" si="0"/>
        <v>158</v>
      </c>
    </row>
    <row r="9" spans="1:11">
      <c r="A9" s="5" t="s">
        <v>213</v>
      </c>
      <c r="B9" s="6">
        <v>1182727</v>
      </c>
      <c r="C9" s="6" t="s">
        <v>232</v>
      </c>
      <c r="D9" s="6" t="s">
        <v>233</v>
      </c>
      <c r="E9" s="6" t="s">
        <v>234</v>
      </c>
      <c r="F9" s="6" t="s">
        <v>107</v>
      </c>
      <c r="G9" s="45" t="s">
        <v>415</v>
      </c>
      <c r="H9" s="7">
        <v>0</v>
      </c>
      <c r="I9" s="7">
        <v>0</v>
      </c>
      <c r="J9" s="7">
        <v>699</v>
      </c>
      <c r="K9" s="8">
        <f t="shared" si="0"/>
        <v>699</v>
      </c>
    </row>
    <row r="10" spans="1:11">
      <c r="A10" s="5" t="s">
        <v>467</v>
      </c>
      <c r="B10" s="6">
        <v>179</v>
      </c>
      <c r="C10" s="6" t="s">
        <v>194</v>
      </c>
      <c r="D10" s="6" t="s">
        <v>233</v>
      </c>
      <c r="E10" s="6" t="s">
        <v>122</v>
      </c>
      <c r="F10" s="6" t="s">
        <v>470</v>
      </c>
      <c r="G10" s="45" t="s">
        <v>554</v>
      </c>
      <c r="H10" s="7">
        <v>600</v>
      </c>
      <c r="I10" s="7">
        <v>1200</v>
      </c>
      <c r="J10" s="7">
        <v>0</v>
      </c>
      <c r="K10" s="8">
        <f t="shared" si="0"/>
        <v>1800</v>
      </c>
    </row>
    <row r="11" spans="1:11">
      <c r="A11" s="5" t="s">
        <v>467</v>
      </c>
      <c r="B11" s="6">
        <v>1084</v>
      </c>
      <c r="C11" s="6" t="s">
        <v>95</v>
      </c>
      <c r="D11" s="6" t="s">
        <v>233</v>
      </c>
      <c r="E11" s="6" t="s">
        <v>70</v>
      </c>
      <c r="F11" s="6" t="s">
        <v>68</v>
      </c>
      <c r="G11" s="45" t="s">
        <v>68</v>
      </c>
      <c r="H11" s="7">
        <v>612</v>
      </c>
      <c r="I11" s="7">
        <v>0</v>
      </c>
      <c r="J11" s="7">
        <v>0</v>
      </c>
      <c r="K11" s="8">
        <f t="shared" si="0"/>
        <v>612</v>
      </c>
    </row>
    <row r="12" spans="1:11">
      <c r="A12" s="5" t="s">
        <v>467</v>
      </c>
      <c r="B12" s="6">
        <v>46</v>
      </c>
      <c r="C12" s="6" t="s">
        <v>109</v>
      </c>
      <c r="D12" s="6" t="s">
        <v>233</v>
      </c>
      <c r="E12" s="6" t="s">
        <v>151</v>
      </c>
      <c r="F12" s="6" t="s">
        <v>470</v>
      </c>
      <c r="G12" s="6" t="s">
        <v>68</v>
      </c>
      <c r="H12" s="7">
        <v>312</v>
      </c>
      <c r="I12" s="7">
        <v>0</v>
      </c>
      <c r="J12" s="7">
        <v>0</v>
      </c>
      <c r="K12" s="8">
        <f t="shared" si="0"/>
        <v>312</v>
      </c>
    </row>
    <row r="13" spans="1:11">
      <c r="A13" s="5" t="s">
        <v>467</v>
      </c>
      <c r="B13" s="6">
        <v>47</v>
      </c>
      <c r="C13" s="6" t="s">
        <v>109</v>
      </c>
      <c r="D13" s="6" t="s">
        <v>233</v>
      </c>
      <c r="E13" s="6" t="s">
        <v>68</v>
      </c>
      <c r="F13" s="6" t="s">
        <v>470</v>
      </c>
      <c r="G13" s="6" t="s">
        <v>68</v>
      </c>
      <c r="H13" s="7">
        <v>338</v>
      </c>
      <c r="I13" s="7">
        <v>0</v>
      </c>
      <c r="J13" s="7">
        <v>0</v>
      </c>
      <c r="K13" s="8">
        <f t="shared" si="0"/>
        <v>338</v>
      </c>
    </row>
    <row r="14" spans="1:11">
      <c r="A14" s="5" t="s">
        <v>471</v>
      </c>
      <c r="B14" s="6">
        <v>5527</v>
      </c>
      <c r="C14" s="6" t="s">
        <v>472</v>
      </c>
      <c r="D14" s="6" t="s">
        <v>233</v>
      </c>
      <c r="E14" s="6" t="s">
        <v>70</v>
      </c>
      <c r="F14" s="6" t="s">
        <v>473</v>
      </c>
      <c r="G14" s="6" t="s">
        <v>68</v>
      </c>
      <c r="H14" s="7">
        <v>250</v>
      </c>
      <c r="I14" s="7">
        <v>0</v>
      </c>
      <c r="J14" s="7">
        <v>0</v>
      </c>
      <c r="K14" s="8">
        <f t="shared" si="0"/>
        <v>250</v>
      </c>
    </row>
    <row r="15" spans="1:11">
      <c r="A15" s="5" t="s">
        <v>516</v>
      </c>
      <c r="B15" s="6" t="s">
        <v>68</v>
      </c>
      <c r="C15" s="6" t="s">
        <v>68</v>
      </c>
      <c r="D15" s="6" t="s">
        <v>802</v>
      </c>
      <c r="E15" s="6" t="s">
        <v>217</v>
      </c>
      <c r="F15" s="6" t="s">
        <v>107</v>
      </c>
      <c r="G15" s="45" t="s">
        <v>803</v>
      </c>
      <c r="H15" s="7">
        <v>0</v>
      </c>
      <c r="I15" s="7">
        <v>0</v>
      </c>
      <c r="J15" s="7">
        <v>570</v>
      </c>
      <c r="K15" s="8">
        <f t="shared" si="0"/>
        <v>570</v>
      </c>
    </row>
    <row r="16" spans="1:11">
      <c r="A16" s="5" t="s">
        <v>516</v>
      </c>
      <c r="B16" s="6" t="s">
        <v>68</v>
      </c>
      <c r="C16" s="6" t="s">
        <v>807</v>
      </c>
      <c r="D16" s="6" t="s">
        <v>233</v>
      </c>
      <c r="E16" s="6" t="s">
        <v>477</v>
      </c>
      <c r="F16" s="6" t="s">
        <v>107</v>
      </c>
      <c r="G16" s="45" t="s">
        <v>808</v>
      </c>
      <c r="H16" s="7">
        <v>0</v>
      </c>
      <c r="I16" s="7">
        <v>0</v>
      </c>
      <c r="J16" s="7">
        <v>1100</v>
      </c>
      <c r="K16" s="8">
        <f t="shared" si="0"/>
        <v>1100</v>
      </c>
    </row>
    <row r="17" spans="1:11">
      <c r="A17" s="5" t="s">
        <v>560</v>
      </c>
      <c r="B17" s="6">
        <v>50</v>
      </c>
      <c r="C17" s="6" t="s">
        <v>561</v>
      </c>
      <c r="D17" s="6" t="s">
        <v>562</v>
      </c>
      <c r="E17" s="6" t="s">
        <v>563</v>
      </c>
      <c r="F17" s="6" t="s">
        <v>63</v>
      </c>
      <c r="G17" s="45" t="s">
        <v>589</v>
      </c>
      <c r="H17" s="7">
        <v>510</v>
      </c>
      <c r="I17" s="7">
        <v>2500</v>
      </c>
      <c r="J17" s="7">
        <v>0</v>
      </c>
      <c r="K17" s="8">
        <f t="shared" si="0"/>
        <v>3010</v>
      </c>
    </row>
    <row r="18" spans="1:11">
      <c r="A18" s="5" t="s">
        <v>560</v>
      </c>
      <c r="B18" s="6">
        <v>1104</v>
      </c>
      <c r="C18" s="6" t="s">
        <v>95</v>
      </c>
      <c r="D18" s="6" t="s">
        <v>562</v>
      </c>
      <c r="E18" s="6" t="s">
        <v>68</v>
      </c>
      <c r="F18" s="6" t="s">
        <v>68</v>
      </c>
      <c r="G18" s="6" t="s">
        <v>68</v>
      </c>
      <c r="H18" s="7">
        <v>340</v>
      </c>
      <c r="I18" s="7">
        <v>0</v>
      </c>
      <c r="J18" s="7">
        <v>0</v>
      </c>
      <c r="K18" s="8">
        <f t="shared" si="0"/>
        <v>340</v>
      </c>
    </row>
    <row r="19" spans="1:11">
      <c r="A19" s="5" t="s">
        <v>560</v>
      </c>
      <c r="B19" s="6">
        <v>1100</v>
      </c>
      <c r="C19" s="6" t="s">
        <v>194</v>
      </c>
      <c r="D19" s="6" t="s">
        <v>562</v>
      </c>
      <c r="E19" s="6" t="s">
        <v>122</v>
      </c>
      <c r="F19" s="6" t="s">
        <v>63</v>
      </c>
      <c r="G19" s="45" t="s">
        <v>612</v>
      </c>
      <c r="H19" s="7">
        <v>660</v>
      </c>
      <c r="I19" s="7">
        <v>2000</v>
      </c>
      <c r="J19" s="7">
        <v>0</v>
      </c>
      <c r="K19" s="8">
        <f t="shared" si="0"/>
        <v>2660</v>
      </c>
    </row>
    <row r="20" spans="1:11">
      <c r="A20" s="5" t="s">
        <v>560</v>
      </c>
      <c r="B20" s="6" t="s">
        <v>68</v>
      </c>
      <c r="C20" s="6" t="s">
        <v>567</v>
      </c>
      <c r="D20" s="6" t="s">
        <v>562</v>
      </c>
      <c r="E20" s="6" t="s">
        <v>68</v>
      </c>
      <c r="F20" s="6" t="s">
        <v>68</v>
      </c>
      <c r="G20" s="6" t="s">
        <v>68</v>
      </c>
      <c r="H20" s="7">
        <v>350</v>
      </c>
      <c r="I20" s="7">
        <v>0</v>
      </c>
      <c r="J20" s="7">
        <v>0</v>
      </c>
      <c r="K20" s="8">
        <f t="shared" si="0"/>
        <v>350</v>
      </c>
    </row>
    <row r="21" spans="1:11">
      <c r="A21" s="5" t="s">
        <v>628</v>
      </c>
      <c r="B21" s="6">
        <v>1100101287</v>
      </c>
      <c r="C21" s="6" t="s">
        <v>646</v>
      </c>
      <c r="D21" s="6" t="s">
        <v>62</v>
      </c>
      <c r="E21" s="6" t="s">
        <v>89</v>
      </c>
      <c r="F21" s="6" t="s">
        <v>107</v>
      </c>
      <c r="G21" s="45" t="s">
        <v>779</v>
      </c>
      <c r="H21" s="7">
        <v>0</v>
      </c>
      <c r="I21" s="7">
        <v>0</v>
      </c>
      <c r="J21" s="7">
        <v>21354</v>
      </c>
      <c r="K21" s="8">
        <f t="shared" si="0"/>
        <v>21354</v>
      </c>
    </row>
    <row r="22" spans="1:11">
      <c r="A22" s="5" t="s">
        <v>678</v>
      </c>
      <c r="B22" s="6">
        <v>2076476</v>
      </c>
      <c r="C22" s="6" t="s">
        <v>468</v>
      </c>
      <c r="D22" s="6" t="s">
        <v>679</v>
      </c>
      <c r="E22" s="6" t="s">
        <v>680</v>
      </c>
      <c r="F22" s="6" t="s">
        <v>107</v>
      </c>
      <c r="G22" s="45" t="s">
        <v>778</v>
      </c>
      <c r="H22" s="7">
        <v>0</v>
      </c>
      <c r="I22" s="7">
        <v>0</v>
      </c>
      <c r="J22" s="7">
        <v>2498</v>
      </c>
      <c r="K22" s="8">
        <f t="shared" si="0"/>
        <v>2498</v>
      </c>
    </row>
    <row r="23" spans="1:11">
      <c r="A23" s="5" t="s">
        <v>678</v>
      </c>
      <c r="B23" s="6">
        <v>2076476</v>
      </c>
      <c r="C23" s="6" t="s">
        <v>468</v>
      </c>
      <c r="D23" s="6" t="s">
        <v>681</v>
      </c>
      <c r="E23" s="6" t="s">
        <v>256</v>
      </c>
      <c r="F23" s="6" t="s">
        <v>107</v>
      </c>
      <c r="G23" s="45" t="s">
        <v>806</v>
      </c>
      <c r="H23" s="7">
        <v>0</v>
      </c>
      <c r="I23" s="7">
        <v>0</v>
      </c>
      <c r="J23" s="7">
        <v>0</v>
      </c>
      <c r="K23" s="8">
        <f t="shared" si="0"/>
        <v>0</v>
      </c>
    </row>
    <row r="24" spans="1:11">
      <c r="A24" s="5" t="s">
        <v>701</v>
      </c>
      <c r="B24" s="6">
        <v>11080069464</v>
      </c>
      <c r="C24" s="6" t="s">
        <v>154</v>
      </c>
      <c r="D24" s="6" t="s">
        <v>62</v>
      </c>
      <c r="E24" s="6" t="s">
        <v>122</v>
      </c>
      <c r="F24" s="6" t="s">
        <v>571</v>
      </c>
      <c r="G24" s="45" t="s">
        <v>804</v>
      </c>
      <c r="H24" s="7">
        <v>0</v>
      </c>
      <c r="I24" s="7">
        <v>0</v>
      </c>
      <c r="J24" s="7">
        <v>3999</v>
      </c>
      <c r="K24" s="8">
        <f t="shared" si="0"/>
        <v>3999</v>
      </c>
    </row>
    <row r="25" spans="1:11">
      <c r="A25" s="5" t="s">
        <v>701</v>
      </c>
      <c r="B25" s="6">
        <v>791</v>
      </c>
      <c r="C25" s="6" t="s">
        <v>719</v>
      </c>
      <c r="D25" s="6" t="s">
        <v>62</v>
      </c>
      <c r="E25" s="6" t="s">
        <v>625</v>
      </c>
      <c r="F25" s="6" t="s">
        <v>107</v>
      </c>
      <c r="G25" s="45" t="s">
        <v>805</v>
      </c>
      <c r="H25" s="7">
        <v>0</v>
      </c>
      <c r="I25" s="7">
        <v>0</v>
      </c>
      <c r="J25" s="7">
        <v>390</v>
      </c>
      <c r="K25" s="8">
        <f t="shared" si="0"/>
        <v>390</v>
      </c>
    </row>
    <row r="26" spans="1:11">
      <c r="A26" s="5" t="s">
        <v>720</v>
      </c>
      <c r="B26" s="6">
        <v>2356507</v>
      </c>
      <c r="C26" s="6" t="s">
        <v>232</v>
      </c>
      <c r="D26" s="6" t="s">
        <v>721</v>
      </c>
      <c r="E26" s="6" t="s">
        <v>722</v>
      </c>
      <c r="F26" s="6" t="s">
        <v>107</v>
      </c>
      <c r="G26" s="45" t="s">
        <v>835</v>
      </c>
      <c r="H26" s="7">
        <v>0</v>
      </c>
      <c r="I26" s="7">
        <v>0</v>
      </c>
      <c r="J26" s="7">
        <v>1837</v>
      </c>
      <c r="K26" s="8">
        <f t="shared" si="0"/>
        <v>1837</v>
      </c>
    </row>
    <row r="27" spans="1:11">
      <c r="A27" s="5" t="s">
        <v>720</v>
      </c>
      <c r="B27" s="6">
        <v>49</v>
      </c>
      <c r="C27" s="6" t="s">
        <v>724</v>
      </c>
      <c r="D27" s="6" t="s">
        <v>725</v>
      </c>
      <c r="E27" s="6" t="s">
        <v>122</v>
      </c>
      <c r="F27" s="6" t="s">
        <v>63</v>
      </c>
      <c r="G27" s="45" t="s">
        <v>886</v>
      </c>
      <c r="H27" s="7">
        <v>2339</v>
      </c>
      <c r="I27" s="7">
        <v>2850</v>
      </c>
      <c r="J27" s="7">
        <v>0</v>
      </c>
      <c r="K27" s="8">
        <f t="shared" si="0"/>
        <v>5189</v>
      </c>
    </row>
    <row r="28" spans="1:11">
      <c r="A28" s="5" t="s">
        <v>720</v>
      </c>
      <c r="B28" s="6">
        <v>3048</v>
      </c>
      <c r="C28" s="6" t="s">
        <v>61</v>
      </c>
      <c r="D28" s="6" t="s">
        <v>726</v>
      </c>
      <c r="E28" s="6" t="s">
        <v>114</v>
      </c>
      <c r="F28" s="6" t="s">
        <v>63</v>
      </c>
      <c r="G28" s="45" t="s">
        <v>881</v>
      </c>
      <c r="H28" s="7">
        <v>6362</v>
      </c>
      <c r="I28" s="7">
        <v>1850</v>
      </c>
      <c r="J28" s="7">
        <v>0</v>
      </c>
      <c r="K28" s="8">
        <f t="shared" si="0"/>
        <v>8212</v>
      </c>
    </row>
    <row r="29" spans="1:11">
      <c r="A29" s="5" t="s">
        <v>720</v>
      </c>
      <c r="B29" s="6">
        <v>3048</v>
      </c>
      <c r="C29" s="6" t="s">
        <v>61</v>
      </c>
      <c r="D29" s="6" t="s">
        <v>726</v>
      </c>
      <c r="E29" s="6" t="s">
        <v>727</v>
      </c>
      <c r="F29" s="6" t="s">
        <v>63</v>
      </c>
      <c r="G29" s="45" t="s">
        <v>887</v>
      </c>
      <c r="H29" s="7">
        <v>0</v>
      </c>
      <c r="I29" s="7">
        <v>3000</v>
      </c>
      <c r="J29" s="7">
        <v>0</v>
      </c>
      <c r="K29" s="8">
        <f t="shared" si="0"/>
        <v>3000</v>
      </c>
    </row>
    <row r="30" spans="1:11">
      <c r="A30" s="5" t="s">
        <v>720</v>
      </c>
      <c r="B30" s="6">
        <v>3048</v>
      </c>
      <c r="C30" s="6" t="s">
        <v>61</v>
      </c>
      <c r="D30" s="6" t="s">
        <v>726</v>
      </c>
      <c r="E30" s="6" t="s">
        <v>728</v>
      </c>
      <c r="F30" s="6" t="s">
        <v>63</v>
      </c>
      <c r="G30" s="45" t="s">
        <v>888</v>
      </c>
      <c r="H30" s="7">
        <v>0</v>
      </c>
      <c r="I30" s="7">
        <v>3000</v>
      </c>
      <c r="J30" s="7">
        <v>0</v>
      </c>
      <c r="K30" s="8">
        <f t="shared" si="0"/>
        <v>3000</v>
      </c>
    </row>
    <row r="31" spans="1:11">
      <c r="A31" s="5" t="s">
        <v>720</v>
      </c>
      <c r="B31" s="6">
        <v>3048</v>
      </c>
      <c r="C31" s="6" t="s">
        <v>61</v>
      </c>
      <c r="D31" s="6" t="s">
        <v>725</v>
      </c>
      <c r="E31" s="6" t="s">
        <v>729</v>
      </c>
      <c r="F31" s="6" t="s">
        <v>63</v>
      </c>
      <c r="G31" s="45" t="s">
        <v>882</v>
      </c>
      <c r="H31" s="7">
        <v>0</v>
      </c>
      <c r="I31" s="7">
        <v>2500</v>
      </c>
      <c r="J31" s="7">
        <v>0</v>
      </c>
      <c r="K31" s="8">
        <f t="shared" si="0"/>
        <v>2500</v>
      </c>
    </row>
    <row r="32" spans="1:11">
      <c r="A32" s="5" t="s">
        <v>720</v>
      </c>
      <c r="B32" s="6">
        <v>3048</v>
      </c>
      <c r="C32" s="6" t="s">
        <v>61</v>
      </c>
      <c r="D32" s="6" t="s">
        <v>725</v>
      </c>
      <c r="E32" s="6" t="s">
        <v>122</v>
      </c>
      <c r="F32" s="6" t="s">
        <v>63</v>
      </c>
      <c r="G32" s="45" t="s">
        <v>851</v>
      </c>
      <c r="H32" s="7">
        <v>0</v>
      </c>
      <c r="I32" s="7">
        <v>2800</v>
      </c>
      <c r="J32" s="7">
        <v>0</v>
      </c>
      <c r="K32" s="8">
        <f t="shared" si="0"/>
        <v>2800</v>
      </c>
    </row>
    <row r="33" spans="1:11">
      <c r="A33" s="5" t="s">
        <v>720</v>
      </c>
      <c r="B33" s="6">
        <v>82825030</v>
      </c>
      <c r="C33" s="6" t="s">
        <v>232</v>
      </c>
      <c r="D33" s="6" t="s">
        <v>726</v>
      </c>
      <c r="E33" s="6" t="s">
        <v>89</v>
      </c>
      <c r="F33" s="6" t="s">
        <v>107</v>
      </c>
      <c r="G33" s="44" t="s">
        <v>838</v>
      </c>
      <c r="H33" s="7">
        <v>0</v>
      </c>
      <c r="I33" s="7">
        <v>0</v>
      </c>
      <c r="J33" s="7">
        <v>3891</v>
      </c>
      <c r="K33" s="8">
        <f t="shared" si="0"/>
        <v>3891</v>
      </c>
    </row>
    <row r="34" spans="1:11">
      <c r="A34" s="5" t="s">
        <v>720</v>
      </c>
      <c r="B34" s="6">
        <v>54</v>
      </c>
      <c r="C34" s="6" t="s">
        <v>109</v>
      </c>
      <c r="D34" s="6" t="s">
        <v>725</v>
      </c>
      <c r="E34" s="6" t="s">
        <v>731</v>
      </c>
      <c r="F34" s="6" t="s">
        <v>68</v>
      </c>
      <c r="G34" s="6" t="s">
        <v>68</v>
      </c>
      <c r="H34" s="7">
        <v>562</v>
      </c>
      <c r="I34" s="7">
        <v>0</v>
      </c>
      <c r="J34" s="7">
        <v>0</v>
      </c>
      <c r="K34" s="8">
        <f t="shared" si="0"/>
        <v>562</v>
      </c>
    </row>
    <row r="35" spans="1:11">
      <c r="A35" s="5" t="s">
        <v>720</v>
      </c>
      <c r="B35" s="6" t="s">
        <v>68</v>
      </c>
      <c r="C35" s="6" t="s">
        <v>194</v>
      </c>
      <c r="D35" s="6" t="s">
        <v>562</v>
      </c>
      <c r="E35" s="6" t="s">
        <v>658</v>
      </c>
      <c r="F35" s="6" t="s">
        <v>63</v>
      </c>
      <c r="G35" s="45" t="s">
        <v>844</v>
      </c>
      <c r="H35" s="7">
        <v>2545</v>
      </c>
      <c r="I35" s="47">
        <v>6000</v>
      </c>
      <c r="J35" s="7">
        <v>0</v>
      </c>
      <c r="K35" s="8">
        <f t="shared" si="0"/>
        <v>8545</v>
      </c>
    </row>
    <row r="36" spans="1:11">
      <c r="A36" s="5" t="s">
        <v>720</v>
      </c>
      <c r="B36" s="6" t="s">
        <v>68</v>
      </c>
      <c r="C36" s="6" t="s">
        <v>194</v>
      </c>
      <c r="D36" s="6" t="s">
        <v>726</v>
      </c>
      <c r="E36" s="6" t="s">
        <v>732</v>
      </c>
      <c r="F36" s="6" t="s">
        <v>63</v>
      </c>
      <c r="G36" s="45" t="s">
        <v>843</v>
      </c>
      <c r="H36" s="7">
        <v>0</v>
      </c>
      <c r="I36" s="7">
        <v>3000</v>
      </c>
      <c r="J36" s="7">
        <v>0</v>
      </c>
      <c r="K36" s="8">
        <f t="shared" si="0"/>
        <v>3000</v>
      </c>
    </row>
    <row r="37" spans="1:11">
      <c r="A37" s="9" t="s">
        <v>720</v>
      </c>
      <c r="B37" s="10">
        <v>1590</v>
      </c>
      <c r="C37" s="10" t="s">
        <v>567</v>
      </c>
      <c r="D37" s="10" t="s">
        <v>726</v>
      </c>
      <c r="E37" s="10" t="s">
        <v>70</v>
      </c>
      <c r="F37" s="10" t="s">
        <v>68</v>
      </c>
      <c r="G37" s="10" t="s">
        <v>68</v>
      </c>
      <c r="H37" s="7">
        <v>150</v>
      </c>
      <c r="I37" s="7">
        <v>0</v>
      </c>
      <c r="J37" s="7">
        <v>0</v>
      </c>
      <c r="K37" s="8">
        <f t="shared" si="0"/>
        <v>150</v>
      </c>
    </row>
    <row r="38" spans="1:11">
      <c r="A38" s="9" t="s">
        <v>720</v>
      </c>
      <c r="B38" s="10">
        <v>3042</v>
      </c>
      <c r="C38" s="10" t="s">
        <v>733</v>
      </c>
      <c r="D38" s="10" t="s">
        <v>562</v>
      </c>
      <c r="E38" s="10" t="s">
        <v>734</v>
      </c>
      <c r="F38" s="10" t="s">
        <v>107</v>
      </c>
      <c r="G38" s="50" t="s">
        <v>750</v>
      </c>
      <c r="H38" s="7">
        <v>0</v>
      </c>
      <c r="I38" s="7">
        <v>0</v>
      </c>
      <c r="J38" s="7">
        <v>900</v>
      </c>
      <c r="K38" s="8">
        <f t="shared" si="0"/>
        <v>900</v>
      </c>
    </row>
    <row r="39" spans="1:11">
      <c r="A39" s="9" t="s">
        <v>720</v>
      </c>
      <c r="B39" s="10">
        <v>34354892281961</v>
      </c>
      <c r="C39" s="10" t="s">
        <v>468</v>
      </c>
      <c r="D39" s="10" t="s">
        <v>233</v>
      </c>
      <c r="E39" s="10" t="s">
        <v>751</v>
      </c>
      <c r="F39" s="10" t="s">
        <v>107</v>
      </c>
      <c r="G39" s="45" t="s">
        <v>831</v>
      </c>
      <c r="H39" s="7">
        <v>0</v>
      </c>
      <c r="I39" s="7">
        <v>0</v>
      </c>
      <c r="J39" s="7">
        <v>3295</v>
      </c>
      <c r="K39" s="8">
        <f t="shared" si="0"/>
        <v>3295</v>
      </c>
    </row>
    <row r="40" spans="1:11">
      <c r="A40" s="9" t="s">
        <v>720</v>
      </c>
      <c r="B40" s="10">
        <v>85243432481910</v>
      </c>
      <c r="C40" s="10" t="s">
        <v>468</v>
      </c>
      <c r="D40" s="10" t="s">
        <v>233</v>
      </c>
      <c r="E40" s="10" t="s">
        <v>751</v>
      </c>
      <c r="F40" s="10" t="s">
        <v>107</v>
      </c>
      <c r="G40" s="45" t="s">
        <v>832</v>
      </c>
      <c r="H40" s="7">
        <v>0</v>
      </c>
      <c r="I40" s="7">
        <v>0</v>
      </c>
      <c r="J40" s="7">
        <v>0</v>
      </c>
      <c r="K40" s="8">
        <f t="shared" si="0"/>
        <v>0</v>
      </c>
    </row>
    <row r="41" spans="1:11">
      <c r="A41" s="9" t="s">
        <v>720</v>
      </c>
      <c r="B41" s="10">
        <v>35141714022763</v>
      </c>
      <c r="C41" s="10" t="s">
        <v>468</v>
      </c>
      <c r="D41" s="10" t="s">
        <v>233</v>
      </c>
      <c r="E41" s="10" t="s">
        <v>751</v>
      </c>
      <c r="F41" s="10" t="s">
        <v>107</v>
      </c>
      <c r="G41" s="45" t="s">
        <v>833</v>
      </c>
      <c r="H41" s="7">
        <v>0</v>
      </c>
      <c r="I41" s="7">
        <v>0</v>
      </c>
      <c r="J41" s="7">
        <v>0</v>
      </c>
      <c r="K41" s="8">
        <f t="shared" si="0"/>
        <v>0</v>
      </c>
    </row>
    <row r="42" spans="1:11">
      <c r="A42" s="9" t="s">
        <v>720</v>
      </c>
      <c r="B42" s="10">
        <v>40438958388332</v>
      </c>
      <c r="C42" s="10" t="s">
        <v>468</v>
      </c>
      <c r="D42" s="10" t="s">
        <v>233</v>
      </c>
      <c r="E42" s="10" t="s">
        <v>751</v>
      </c>
      <c r="F42" s="10" t="s">
        <v>107</v>
      </c>
      <c r="G42" s="45" t="s">
        <v>834</v>
      </c>
      <c r="H42" s="7">
        <v>0</v>
      </c>
      <c r="I42" s="7">
        <v>0</v>
      </c>
      <c r="J42" s="7">
        <v>0</v>
      </c>
      <c r="K42" s="8">
        <f t="shared" si="0"/>
        <v>0</v>
      </c>
    </row>
    <row r="43" spans="1:11">
      <c r="A43" s="9" t="s">
        <v>720</v>
      </c>
      <c r="B43" s="10">
        <v>40438958388332</v>
      </c>
      <c r="C43" s="10" t="s">
        <v>468</v>
      </c>
      <c r="D43" s="10" t="s">
        <v>233</v>
      </c>
      <c r="E43" s="10" t="s">
        <v>836</v>
      </c>
      <c r="F43" s="10" t="s">
        <v>107</v>
      </c>
      <c r="G43" s="45" t="s">
        <v>837</v>
      </c>
      <c r="H43" s="7">
        <v>0</v>
      </c>
      <c r="I43" s="7">
        <v>0</v>
      </c>
      <c r="J43" s="7">
        <v>0</v>
      </c>
      <c r="K43" s="8">
        <f t="shared" si="0"/>
        <v>0</v>
      </c>
    </row>
    <row r="44" spans="1:11">
      <c r="A44" s="9" t="s">
        <v>720</v>
      </c>
      <c r="B44" s="10">
        <v>1.1842054706015301E+20</v>
      </c>
      <c r="C44" s="10" t="s">
        <v>232</v>
      </c>
      <c r="D44" s="10" t="s">
        <v>233</v>
      </c>
      <c r="E44" s="10" t="s">
        <v>751</v>
      </c>
      <c r="F44" s="10" t="s">
        <v>107</v>
      </c>
      <c r="G44" s="45" t="s">
        <v>830</v>
      </c>
      <c r="H44" s="7">
        <v>0</v>
      </c>
      <c r="I44" s="7">
        <v>0</v>
      </c>
      <c r="J44" s="7">
        <v>1079</v>
      </c>
      <c r="K44" s="8">
        <f t="shared" si="0"/>
        <v>1079</v>
      </c>
    </row>
    <row r="45" spans="1:11">
      <c r="A45" s="9" t="s">
        <v>763</v>
      </c>
      <c r="B45" s="10">
        <v>1.1842877018912199E+20</v>
      </c>
      <c r="C45" s="10" t="s">
        <v>232</v>
      </c>
      <c r="D45" s="10" t="s">
        <v>62</v>
      </c>
      <c r="E45" s="10" t="s">
        <v>320</v>
      </c>
      <c r="F45" s="10" t="s">
        <v>107</v>
      </c>
      <c r="G45" s="50" t="s">
        <v>894</v>
      </c>
      <c r="H45" s="7">
        <v>0</v>
      </c>
      <c r="I45" s="7">
        <v>0</v>
      </c>
      <c r="J45" s="7">
        <v>18395</v>
      </c>
      <c r="K45" s="8">
        <f t="shared" si="0"/>
        <v>18395</v>
      </c>
    </row>
    <row r="46" spans="1:11">
      <c r="A46" s="9" t="s">
        <v>776</v>
      </c>
      <c r="B46" s="10" t="s">
        <v>787</v>
      </c>
      <c r="C46" s="10" t="s">
        <v>788</v>
      </c>
      <c r="D46" s="10" t="s">
        <v>62</v>
      </c>
      <c r="E46" s="10" t="s">
        <v>234</v>
      </c>
      <c r="F46" s="10" t="s">
        <v>107</v>
      </c>
      <c r="G46" s="10" t="s">
        <v>789</v>
      </c>
      <c r="H46" s="7">
        <v>0</v>
      </c>
      <c r="I46" s="7">
        <v>0</v>
      </c>
      <c r="J46" s="7">
        <v>3799</v>
      </c>
      <c r="K46" s="8">
        <f t="shared" si="0"/>
        <v>3799</v>
      </c>
    </row>
    <row r="47" spans="1:11">
      <c r="A47" s="9" t="s">
        <v>846</v>
      </c>
      <c r="B47" s="10">
        <v>57</v>
      </c>
      <c r="C47" s="10" t="s">
        <v>109</v>
      </c>
      <c r="D47" s="10" t="s">
        <v>233</v>
      </c>
      <c r="E47" s="10" t="s">
        <v>811</v>
      </c>
      <c r="F47" s="10" t="s">
        <v>63</v>
      </c>
      <c r="G47" s="10" t="s">
        <v>68</v>
      </c>
      <c r="H47" s="7">
        <v>90</v>
      </c>
      <c r="I47" s="7">
        <v>0</v>
      </c>
      <c r="J47" s="7">
        <v>0</v>
      </c>
      <c r="K47" s="8">
        <f t="shared" si="0"/>
        <v>90</v>
      </c>
    </row>
    <row r="48" spans="1:11">
      <c r="A48" s="9" t="s">
        <v>846</v>
      </c>
      <c r="B48" s="10">
        <v>58</v>
      </c>
      <c r="C48" s="10" t="s">
        <v>109</v>
      </c>
      <c r="D48" s="10" t="s">
        <v>233</v>
      </c>
      <c r="E48" s="10" t="s">
        <v>811</v>
      </c>
      <c r="F48" s="10" t="s">
        <v>63</v>
      </c>
      <c r="G48" s="10" t="s">
        <v>68</v>
      </c>
      <c r="H48" s="7">
        <v>150</v>
      </c>
      <c r="I48" s="7">
        <v>0</v>
      </c>
      <c r="J48" s="7">
        <v>0</v>
      </c>
      <c r="K48" s="8">
        <f t="shared" si="0"/>
        <v>150</v>
      </c>
    </row>
    <row r="49" spans="1:11">
      <c r="A49" s="9" t="s">
        <v>846</v>
      </c>
      <c r="B49" s="10">
        <v>59</v>
      </c>
      <c r="C49" s="10" t="s">
        <v>109</v>
      </c>
      <c r="D49" s="10" t="s">
        <v>233</v>
      </c>
      <c r="E49" s="10" t="s">
        <v>811</v>
      </c>
      <c r="F49" s="10" t="s">
        <v>63</v>
      </c>
      <c r="G49" s="10" t="s">
        <v>68</v>
      </c>
      <c r="H49" s="7">
        <v>200</v>
      </c>
      <c r="I49" s="7">
        <v>0</v>
      </c>
      <c r="J49" s="7">
        <v>0</v>
      </c>
      <c r="K49" s="8">
        <f t="shared" si="0"/>
        <v>200</v>
      </c>
    </row>
    <row r="50" spans="1:11">
      <c r="A50" s="9" t="s">
        <v>846</v>
      </c>
      <c r="B50" s="10">
        <v>10066</v>
      </c>
      <c r="C50" s="10" t="s">
        <v>83</v>
      </c>
      <c r="D50" s="10" t="s">
        <v>233</v>
      </c>
      <c r="E50" s="10" t="s">
        <v>811</v>
      </c>
      <c r="F50" s="10" t="s">
        <v>63</v>
      </c>
      <c r="G50" s="10" t="s">
        <v>68</v>
      </c>
      <c r="H50" s="7">
        <v>85</v>
      </c>
      <c r="I50" s="7">
        <v>0</v>
      </c>
      <c r="J50" s="7">
        <v>0</v>
      </c>
      <c r="K50" s="8">
        <f t="shared" si="0"/>
        <v>85</v>
      </c>
    </row>
    <row r="51" spans="1:11">
      <c r="A51" s="9" t="s">
        <v>846</v>
      </c>
      <c r="B51" s="10">
        <v>10066</v>
      </c>
      <c r="C51" s="10" t="s">
        <v>83</v>
      </c>
      <c r="D51" s="10" t="s">
        <v>233</v>
      </c>
      <c r="E51" s="10" t="s">
        <v>811</v>
      </c>
      <c r="F51" s="10" t="s">
        <v>63</v>
      </c>
      <c r="G51" s="10" t="s">
        <v>68</v>
      </c>
      <c r="H51" s="7">
        <v>70</v>
      </c>
      <c r="I51" s="7">
        <v>0</v>
      </c>
      <c r="J51" s="7">
        <v>0</v>
      </c>
      <c r="K51" s="8">
        <f t="shared" si="0"/>
        <v>70</v>
      </c>
    </row>
    <row r="52" spans="1:11">
      <c r="A52" s="9" t="s">
        <v>857</v>
      </c>
      <c r="B52" s="10" t="s">
        <v>862</v>
      </c>
      <c r="C52" s="10" t="s">
        <v>66</v>
      </c>
      <c r="D52" s="10" t="s">
        <v>863</v>
      </c>
      <c r="E52" s="10" t="s">
        <v>173</v>
      </c>
      <c r="F52" s="10" t="s">
        <v>63</v>
      </c>
      <c r="G52" s="50" t="s">
        <v>889</v>
      </c>
      <c r="H52" s="7">
        <v>588</v>
      </c>
      <c r="I52" s="7">
        <v>1000</v>
      </c>
      <c r="J52" s="7">
        <v>0</v>
      </c>
      <c r="K52" s="8">
        <f t="shared" si="0"/>
        <v>1588</v>
      </c>
    </row>
    <row r="53" spans="1:11">
      <c r="A53" s="9" t="s">
        <v>857</v>
      </c>
      <c r="B53" s="10" t="s">
        <v>862</v>
      </c>
      <c r="C53" s="10" t="s">
        <v>66</v>
      </c>
      <c r="D53" s="10" t="s">
        <v>864</v>
      </c>
      <c r="E53" s="10" t="s">
        <v>173</v>
      </c>
      <c r="F53" s="10" t="s">
        <v>63</v>
      </c>
      <c r="G53" s="50" t="s">
        <v>890</v>
      </c>
      <c r="H53" s="7">
        <v>0</v>
      </c>
      <c r="I53" s="7">
        <v>1000</v>
      </c>
      <c r="J53" s="7">
        <v>0</v>
      </c>
      <c r="K53" s="8">
        <f t="shared" si="0"/>
        <v>1000</v>
      </c>
    </row>
    <row r="54" spans="1:11">
      <c r="A54" s="11" t="s">
        <v>857</v>
      </c>
      <c r="B54" s="12" t="s">
        <v>858</v>
      </c>
      <c r="C54" s="12" t="s">
        <v>872</v>
      </c>
      <c r="D54" s="12" t="s">
        <v>62</v>
      </c>
      <c r="E54" s="12" t="s">
        <v>117</v>
      </c>
      <c r="F54" s="12" t="s">
        <v>107</v>
      </c>
      <c r="G54" s="59" t="s">
        <v>871</v>
      </c>
      <c r="H54" s="60">
        <v>0</v>
      </c>
      <c r="I54" s="60">
        <v>0</v>
      </c>
      <c r="J54" s="60">
        <v>6450</v>
      </c>
      <c r="K54" s="8">
        <f t="shared" si="0"/>
        <v>6450</v>
      </c>
    </row>
    <row r="55" spans="1:11">
      <c r="A55" s="11" t="s">
        <v>906</v>
      </c>
      <c r="B55" s="12">
        <v>11251</v>
      </c>
      <c r="C55" s="12" t="s">
        <v>916</v>
      </c>
      <c r="D55" s="12" t="s">
        <v>917</v>
      </c>
      <c r="E55" s="12" t="s">
        <v>918</v>
      </c>
      <c r="F55" s="12" t="s">
        <v>107</v>
      </c>
      <c r="G55" s="59" t="s">
        <v>919</v>
      </c>
      <c r="H55" s="60">
        <v>0</v>
      </c>
      <c r="I55" s="60">
        <v>0</v>
      </c>
      <c r="J55" s="60">
        <v>2683</v>
      </c>
      <c r="K55" s="8">
        <f t="shared" si="0"/>
        <v>2683</v>
      </c>
    </row>
    <row r="56" spans="1:11" ht="15.75" thickBot="1">
      <c r="A56" s="11"/>
      <c r="B56" s="12"/>
      <c r="C56" s="12"/>
      <c r="D56" s="12"/>
      <c r="E56" s="12"/>
      <c r="F56" s="12"/>
      <c r="G56" s="13" t="s">
        <v>11</v>
      </c>
      <c r="H56" s="61">
        <f>SUM(E70:E74)</f>
        <v>540</v>
      </c>
      <c r="I56" s="61">
        <v>0</v>
      </c>
      <c r="J56" s="61">
        <v>0</v>
      </c>
      <c r="K56" s="8">
        <f t="shared" si="0"/>
        <v>540</v>
      </c>
    </row>
    <row r="57" spans="1:11" ht="16.5" thickBot="1">
      <c r="A57" s="16"/>
      <c r="B57" s="16"/>
      <c r="C57" s="16"/>
      <c r="D57" s="16"/>
      <c r="E57" s="16"/>
      <c r="F57" s="16"/>
      <c r="G57" s="17" t="s">
        <v>12</v>
      </c>
      <c r="H57" s="18">
        <f>SUM(H4:H56)</f>
        <v>19806</v>
      </c>
      <c r="I57" s="19">
        <f>SUM(I4:I56)</f>
        <v>35700</v>
      </c>
      <c r="J57" s="19">
        <f>SUM(J4:J56)</f>
        <v>72939</v>
      </c>
      <c r="K57" s="20">
        <f>SUM(K4:K56)</f>
        <v>128445</v>
      </c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 ht="15.75" thickBot="1">
      <c r="A66" s="21"/>
      <c r="B66" s="21"/>
      <c r="C66" s="21"/>
      <c r="D66" s="21"/>
      <c r="E66" s="21"/>
      <c r="F66" s="21"/>
      <c r="G66" s="21"/>
    </row>
    <row r="67" spans="1:7" ht="19.5" thickBot="1">
      <c r="A67" s="21"/>
      <c r="B67" s="71" t="s">
        <v>13</v>
      </c>
      <c r="C67" s="72"/>
      <c r="D67" s="72"/>
      <c r="E67" s="73"/>
      <c r="F67" s="21"/>
      <c r="G67" s="21"/>
    </row>
    <row r="68" spans="1:7" ht="16.5" thickBot="1">
      <c r="A68" s="21"/>
      <c r="B68" s="22"/>
      <c r="C68" s="23"/>
      <c r="D68" s="23"/>
      <c r="E68" s="24"/>
      <c r="F68" s="21"/>
      <c r="G68" s="21"/>
    </row>
    <row r="69" spans="1:7" ht="16.5" thickBot="1">
      <c r="A69" s="21"/>
      <c r="B69" s="25" t="s">
        <v>0</v>
      </c>
      <c r="C69" s="26" t="s">
        <v>14</v>
      </c>
      <c r="D69" s="26" t="s">
        <v>15</v>
      </c>
      <c r="E69" s="27" t="s">
        <v>16</v>
      </c>
      <c r="F69" s="21"/>
      <c r="G69" s="21"/>
    </row>
    <row r="70" spans="1:7">
      <c r="A70" s="21"/>
      <c r="B70" s="5" t="s">
        <v>763</v>
      </c>
      <c r="C70" s="6">
        <v>375</v>
      </c>
      <c r="D70" s="6" t="s">
        <v>781</v>
      </c>
      <c r="E70" s="28">
        <v>500</v>
      </c>
      <c r="F70" s="21"/>
      <c r="G70" s="21"/>
    </row>
    <row r="71" spans="1:7">
      <c r="A71" s="21"/>
      <c r="B71" s="9" t="s">
        <v>857</v>
      </c>
      <c r="C71" s="10">
        <v>378</v>
      </c>
      <c r="D71" s="10" t="s">
        <v>781</v>
      </c>
      <c r="E71" s="29">
        <v>40</v>
      </c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 ht="15.75" thickBot="1">
      <c r="A74" s="21"/>
      <c r="B74" s="30"/>
      <c r="C74" s="31"/>
      <c r="D74" s="31"/>
      <c r="E74" s="32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  <c r="C84" s="21"/>
      <c r="D84" s="21"/>
      <c r="E84" s="33"/>
      <c r="F84" s="21"/>
      <c r="G84" s="21"/>
    </row>
    <row r="85" spans="1:7">
      <c r="A85" s="21"/>
      <c r="B85" s="21"/>
      <c r="C85" s="21"/>
      <c r="D85" s="21"/>
      <c r="E85" s="33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</sheetData>
  <mergeCells count="2">
    <mergeCell ref="A1:K1"/>
    <mergeCell ref="B67:E6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70"/>
  <sheetViews>
    <sheetView topLeftCell="B8" workbookViewId="0">
      <selection activeCell="K4" sqref="K4:K30"/>
    </sheetView>
  </sheetViews>
  <sheetFormatPr defaultRowHeight="15"/>
  <cols>
    <col min="1" max="1" width="10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</v>
      </c>
      <c r="B4" s="6">
        <v>1287</v>
      </c>
      <c r="C4" s="6" t="s">
        <v>71</v>
      </c>
      <c r="D4" s="6" t="s">
        <v>98</v>
      </c>
      <c r="E4" s="6" t="s">
        <v>99</v>
      </c>
      <c r="F4" s="6" t="s">
        <v>100</v>
      </c>
      <c r="G4" s="45" t="s">
        <v>261</v>
      </c>
      <c r="H4" s="7">
        <v>2791</v>
      </c>
      <c r="I4" s="7">
        <v>1400</v>
      </c>
      <c r="J4" s="7">
        <v>0</v>
      </c>
      <c r="K4" s="8">
        <f>SUM(H4:J4)</f>
        <v>4191</v>
      </c>
    </row>
    <row r="5" spans="1:11">
      <c r="A5" s="51">
        <v>44440</v>
      </c>
      <c r="B5" s="6">
        <v>1033</v>
      </c>
      <c r="C5" s="6" t="s">
        <v>95</v>
      </c>
      <c r="D5" s="6" t="s">
        <v>98</v>
      </c>
      <c r="E5" s="6" t="s">
        <v>70</v>
      </c>
      <c r="F5" s="6" t="s">
        <v>68</v>
      </c>
      <c r="G5" s="45" t="s">
        <v>68</v>
      </c>
      <c r="H5" s="7">
        <v>150</v>
      </c>
      <c r="I5" s="7">
        <v>0</v>
      </c>
      <c r="J5" s="7">
        <v>0</v>
      </c>
      <c r="K5" s="8">
        <f t="shared" ref="K5:K30" si="0">SUM(H5:J5)</f>
        <v>150</v>
      </c>
    </row>
    <row r="6" spans="1:11">
      <c r="A6" s="5" t="s">
        <v>101</v>
      </c>
      <c r="B6" s="6">
        <v>4518</v>
      </c>
      <c r="C6" s="6" t="s">
        <v>105</v>
      </c>
      <c r="D6" s="6" t="s">
        <v>98</v>
      </c>
      <c r="E6" s="6" t="s">
        <v>93</v>
      </c>
      <c r="F6" s="6" t="s">
        <v>107</v>
      </c>
      <c r="G6" s="45" t="s">
        <v>243</v>
      </c>
      <c r="H6" s="7">
        <v>0</v>
      </c>
      <c r="I6" s="7">
        <v>0</v>
      </c>
      <c r="J6" s="7">
        <v>150</v>
      </c>
      <c r="K6" s="8">
        <f t="shared" si="0"/>
        <v>150</v>
      </c>
    </row>
    <row r="7" spans="1:11">
      <c r="A7" s="5" t="s">
        <v>101</v>
      </c>
      <c r="B7" s="6">
        <v>7270</v>
      </c>
      <c r="C7" s="6" t="s">
        <v>112</v>
      </c>
      <c r="D7" s="6" t="s">
        <v>73</v>
      </c>
      <c r="E7" s="6" t="s">
        <v>122</v>
      </c>
      <c r="F7" s="6" t="s">
        <v>100</v>
      </c>
      <c r="G7" s="45" t="s">
        <v>338</v>
      </c>
      <c r="H7" s="7">
        <v>5460</v>
      </c>
      <c r="I7" s="7">
        <v>2200</v>
      </c>
      <c r="J7" s="7">
        <v>0</v>
      </c>
      <c r="K7" s="8">
        <f t="shared" si="0"/>
        <v>7660</v>
      </c>
    </row>
    <row r="8" spans="1:11">
      <c r="A8" s="5" t="s">
        <v>213</v>
      </c>
      <c r="B8" s="6">
        <v>1337</v>
      </c>
      <c r="C8" s="6" t="s">
        <v>71</v>
      </c>
      <c r="D8" s="6" t="s">
        <v>227</v>
      </c>
      <c r="E8" s="6" t="s">
        <v>214</v>
      </c>
      <c r="F8" s="6" t="s">
        <v>81</v>
      </c>
      <c r="G8" s="45" t="s">
        <v>335</v>
      </c>
      <c r="H8" s="7">
        <v>10578</v>
      </c>
      <c r="I8" s="7">
        <v>2400</v>
      </c>
      <c r="J8" s="7">
        <v>0</v>
      </c>
      <c r="K8" s="8">
        <f t="shared" si="0"/>
        <v>12978</v>
      </c>
    </row>
    <row r="9" spans="1:11">
      <c r="A9" s="5" t="s">
        <v>213</v>
      </c>
      <c r="B9" s="6">
        <v>1337</v>
      </c>
      <c r="C9" s="6" t="s">
        <v>71</v>
      </c>
      <c r="D9" s="6" t="s">
        <v>119</v>
      </c>
      <c r="E9" s="6" t="s">
        <v>215</v>
      </c>
      <c r="F9" s="6" t="s">
        <v>81</v>
      </c>
      <c r="G9" s="45" t="s">
        <v>336</v>
      </c>
      <c r="H9" s="7">
        <v>0</v>
      </c>
      <c r="I9" s="7">
        <v>3200</v>
      </c>
      <c r="J9" s="7">
        <v>0</v>
      </c>
      <c r="K9" s="8">
        <f t="shared" si="0"/>
        <v>3200</v>
      </c>
    </row>
    <row r="10" spans="1:11">
      <c r="A10" s="5" t="s">
        <v>213</v>
      </c>
      <c r="B10" s="6">
        <v>1337</v>
      </c>
      <c r="C10" s="6" t="s">
        <v>71</v>
      </c>
      <c r="D10" s="6" t="s">
        <v>228</v>
      </c>
      <c r="E10" s="6" t="s">
        <v>165</v>
      </c>
      <c r="F10" s="6" t="s">
        <v>81</v>
      </c>
      <c r="G10" s="45" t="s">
        <v>337</v>
      </c>
      <c r="H10" s="7">
        <v>0</v>
      </c>
      <c r="I10" s="7">
        <v>1500</v>
      </c>
      <c r="J10" s="7">
        <v>0</v>
      </c>
      <c r="K10" s="8">
        <f t="shared" si="0"/>
        <v>1500</v>
      </c>
    </row>
    <row r="11" spans="1:11">
      <c r="A11" s="5" t="s">
        <v>213</v>
      </c>
      <c r="B11" s="6">
        <v>1053</v>
      </c>
      <c r="C11" s="6" t="s">
        <v>95</v>
      </c>
      <c r="D11" s="6" t="s">
        <v>240</v>
      </c>
      <c r="E11" s="6" t="s">
        <v>70</v>
      </c>
      <c r="F11" s="6" t="s">
        <v>81</v>
      </c>
      <c r="G11" s="6" t="s">
        <v>68</v>
      </c>
      <c r="H11" s="7">
        <v>450</v>
      </c>
      <c r="I11" s="7">
        <v>0</v>
      </c>
      <c r="J11" s="7">
        <v>0</v>
      </c>
      <c r="K11" s="8">
        <f t="shared" si="0"/>
        <v>450</v>
      </c>
    </row>
    <row r="12" spans="1:11">
      <c r="A12" s="5" t="s">
        <v>213</v>
      </c>
      <c r="B12" s="6">
        <v>1054</v>
      </c>
      <c r="C12" s="6" t="s">
        <v>95</v>
      </c>
      <c r="D12" s="6" t="s">
        <v>73</v>
      </c>
      <c r="E12" s="6" t="s">
        <v>70</v>
      </c>
      <c r="F12" s="6" t="s">
        <v>107</v>
      </c>
      <c r="G12" s="6" t="s">
        <v>68</v>
      </c>
      <c r="H12" s="7">
        <v>1660</v>
      </c>
      <c r="I12" s="7">
        <v>0</v>
      </c>
      <c r="J12" s="7">
        <v>0</v>
      </c>
      <c r="K12" s="8">
        <f t="shared" si="0"/>
        <v>1660</v>
      </c>
    </row>
    <row r="13" spans="1:11">
      <c r="A13" s="5" t="s">
        <v>213</v>
      </c>
      <c r="B13" s="6" t="s">
        <v>248</v>
      </c>
      <c r="C13" s="6" t="s">
        <v>83</v>
      </c>
      <c r="D13" s="6" t="s">
        <v>249</v>
      </c>
      <c r="E13" s="6" t="s">
        <v>250</v>
      </c>
      <c r="F13" s="6" t="s">
        <v>107</v>
      </c>
      <c r="G13" s="45" t="s">
        <v>285</v>
      </c>
      <c r="H13" s="7">
        <v>377</v>
      </c>
      <c r="I13" s="7">
        <v>0</v>
      </c>
      <c r="J13" s="7">
        <v>0</v>
      </c>
      <c r="K13" s="8">
        <f t="shared" si="0"/>
        <v>377</v>
      </c>
    </row>
    <row r="14" spans="1:11">
      <c r="A14" s="5" t="s">
        <v>213</v>
      </c>
      <c r="B14" s="6" t="s">
        <v>68</v>
      </c>
      <c r="C14" s="6" t="s">
        <v>68</v>
      </c>
      <c r="D14" s="6" t="s">
        <v>257</v>
      </c>
      <c r="E14" s="6" t="s">
        <v>173</v>
      </c>
      <c r="F14" s="6" t="s">
        <v>63</v>
      </c>
      <c r="G14" s="6" t="s">
        <v>258</v>
      </c>
      <c r="H14" s="7">
        <v>0</v>
      </c>
      <c r="I14" s="7">
        <v>450</v>
      </c>
      <c r="J14" s="7">
        <v>0</v>
      </c>
      <c r="K14" s="8">
        <f t="shared" si="0"/>
        <v>450</v>
      </c>
    </row>
    <row r="15" spans="1:11">
      <c r="A15" s="5" t="s">
        <v>295</v>
      </c>
      <c r="B15" s="6">
        <v>1371</v>
      </c>
      <c r="C15" s="6" t="s">
        <v>71</v>
      </c>
      <c r="D15" s="6" t="s">
        <v>228</v>
      </c>
      <c r="E15" s="6" t="s">
        <v>331</v>
      </c>
      <c r="F15" s="6" t="s">
        <v>334</v>
      </c>
      <c r="G15" s="45" t="s">
        <v>466</v>
      </c>
      <c r="H15" s="7">
        <v>2258</v>
      </c>
      <c r="I15" s="7">
        <v>0</v>
      </c>
      <c r="J15" s="7">
        <v>0</v>
      </c>
      <c r="K15" s="8">
        <f t="shared" si="0"/>
        <v>2258</v>
      </c>
    </row>
    <row r="16" spans="1:11">
      <c r="A16" s="5" t="s">
        <v>429</v>
      </c>
      <c r="B16" s="6">
        <v>1415</v>
      </c>
      <c r="C16" s="6" t="s">
        <v>71</v>
      </c>
      <c r="D16" s="6" t="s">
        <v>73</v>
      </c>
      <c r="E16" s="6" t="s">
        <v>441</v>
      </c>
      <c r="F16" s="6" t="s">
        <v>100</v>
      </c>
      <c r="G16" s="45" t="s">
        <v>483</v>
      </c>
      <c r="H16" s="7">
        <v>5958</v>
      </c>
      <c r="I16" s="7">
        <v>2200</v>
      </c>
      <c r="J16" s="7">
        <v>0</v>
      </c>
      <c r="K16" s="8">
        <f t="shared" si="0"/>
        <v>8158</v>
      </c>
    </row>
    <row r="17" spans="1:11">
      <c r="A17" s="5" t="s">
        <v>429</v>
      </c>
      <c r="B17" s="6">
        <v>1083</v>
      </c>
      <c r="C17" s="6" t="s">
        <v>95</v>
      </c>
      <c r="D17" s="6" t="s">
        <v>73</v>
      </c>
      <c r="E17" s="6" t="s">
        <v>70</v>
      </c>
      <c r="F17" s="6" t="s">
        <v>100</v>
      </c>
      <c r="G17" s="6" t="s">
        <v>68</v>
      </c>
      <c r="H17" s="7">
        <v>2522</v>
      </c>
      <c r="I17" s="7">
        <v>0</v>
      </c>
      <c r="J17" s="7">
        <v>0</v>
      </c>
      <c r="K17" s="8">
        <f t="shared" si="0"/>
        <v>2522</v>
      </c>
    </row>
    <row r="18" spans="1:11">
      <c r="A18" s="5" t="s">
        <v>429</v>
      </c>
      <c r="B18" s="6" t="s">
        <v>445</v>
      </c>
      <c r="C18" s="6" t="s">
        <v>83</v>
      </c>
      <c r="D18" s="6" t="s">
        <v>73</v>
      </c>
      <c r="E18" s="6" t="s">
        <v>151</v>
      </c>
      <c r="F18" s="6" t="s">
        <v>100</v>
      </c>
      <c r="G18" s="6" t="s">
        <v>68</v>
      </c>
      <c r="H18" s="7">
        <v>1147</v>
      </c>
      <c r="I18" s="7">
        <v>0</v>
      </c>
      <c r="J18" s="7">
        <v>0</v>
      </c>
      <c r="K18" s="8">
        <f t="shared" si="0"/>
        <v>1147</v>
      </c>
    </row>
    <row r="19" spans="1:11">
      <c r="A19" s="5" t="s">
        <v>471</v>
      </c>
      <c r="B19" s="6">
        <v>1436</v>
      </c>
      <c r="C19" s="6" t="s">
        <v>71</v>
      </c>
      <c r="D19" s="6" t="s">
        <v>227</v>
      </c>
      <c r="E19" s="6" t="s">
        <v>220</v>
      </c>
      <c r="F19" s="6" t="s">
        <v>81</v>
      </c>
      <c r="G19" s="45" t="s">
        <v>557</v>
      </c>
      <c r="H19" s="7">
        <v>12436</v>
      </c>
      <c r="I19" s="7">
        <v>3650</v>
      </c>
      <c r="J19" s="7">
        <v>0</v>
      </c>
      <c r="K19" s="8">
        <f t="shared" si="0"/>
        <v>16086</v>
      </c>
    </row>
    <row r="20" spans="1:11">
      <c r="A20" s="5" t="s">
        <v>471</v>
      </c>
      <c r="B20" s="6">
        <v>1436</v>
      </c>
      <c r="C20" s="6" t="s">
        <v>71</v>
      </c>
      <c r="D20" s="6" t="s">
        <v>119</v>
      </c>
      <c r="E20" s="6" t="s">
        <v>511</v>
      </c>
      <c r="F20" s="6" t="s">
        <v>81</v>
      </c>
      <c r="G20" s="45" t="s">
        <v>556</v>
      </c>
      <c r="H20" s="7">
        <v>0</v>
      </c>
      <c r="I20" s="7">
        <v>3300</v>
      </c>
      <c r="J20" s="7">
        <v>0</v>
      </c>
      <c r="K20" s="8">
        <f t="shared" si="0"/>
        <v>3300</v>
      </c>
    </row>
    <row r="21" spans="1:11">
      <c r="A21" s="5" t="s">
        <v>471</v>
      </c>
      <c r="B21" s="6">
        <v>1436</v>
      </c>
      <c r="C21" s="6" t="s">
        <v>71</v>
      </c>
      <c r="D21" s="6" t="s">
        <v>257</v>
      </c>
      <c r="E21" s="6" t="s">
        <v>170</v>
      </c>
      <c r="F21" s="6" t="s">
        <v>63</v>
      </c>
      <c r="G21" s="45" t="s">
        <v>551</v>
      </c>
      <c r="H21" s="7">
        <v>0</v>
      </c>
      <c r="I21" s="7">
        <v>850</v>
      </c>
      <c r="J21" s="7">
        <v>0</v>
      </c>
      <c r="K21" s="8">
        <f t="shared" si="0"/>
        <v>850</v>
      </c>
    </row>
    <row r="22" spans="1:11">
      <c r="A22" s="5" t="s">
        <v>471</v>
      </c>
      <c r="B22" s="6">
        <v>1436</v>
      </c>
      <c r="C22" s="6" t="s">
        <v>71</v>
      </c>
      <c r="D22" s="6" t="s">
        <v>228</v>
      </c>
      <c r="E22" s="6" t="s">
        <v>512</v>
      </c>
      <c r="F22" s="6" t="s">
        <v>81</v>
      </c>
      <c r="G22" s="45" t="s">
        <v>555</v>
      </c>
      <c r="H22" s="7">
        <v>0</v>
      </c>
      <c r="I22" s="7">
        <v>4000</v>
      </c>
      <c r="J22" s="7">
        <v>0</v>
      </c>
      <c r="K22" s="8">
        <f t="shared" si="0"/>
        <v>4000</v>
      </c>
    </row>
    <row r="23" spans="1:11">
      <c r="A23" s="5" t="s">
        <v>516</v>
      </c>
      <c r="B23" s="6">
        <v>206</v>
      </c>
      <c r="C23" s="6" t="s">
        <v>71</v>
      </c>
      <c r="D23" s="6" t="s">
        <v>73</v>
      </c>
      <c r="E23" s="6" t="s">
        <v>527</v>
      </c>
      <c r="F23" s="6" t="s">
        <v>100</v>
      </c>
      <c r="G23" s="45" t="s">
        <v>558</v>
      </c>
      <c r="H23" s="7">
        <v>13123</v>
      </c>
      <c r="I23" s="7">
        <v>2200</v>
      </c>
      <c r="J23" s="7">
        <v>0</v>
      </c>
      <c r="K23" s="8">
        <f t="shared" si="0"/>
        <v>15323</v>
      </c>
    </row>
    <row r="24" spans="1:11">
      <c r="A24" s="5" t="s">
        <v>560</v>
      </c>
      <c r="B24" s="6">
        <v>3088</v>
      </c>
      <c r="C24" s="6" t="s">
        <v>576</v>
      </c>
      <c r="D24" s="6" t="s">
        <v>98</v>
      </c>
      <c r="E24" s="6" t="s">
        <v>441</v>
      </c>
      <c r="F24" s="6" t="s">
        <v>591</v>
      </c>
      <c r="G24" s="45" t="s">
        <v>590</v>
      </c>
      <c r="H24" s="7">
        <v>0</v>
      </c>
      <c r="I24" s="7">
        <v>2900</v>
      </c>
      <c r="J24" s="7">
        <v>6500</v>
      </c>
      <c r="K24" s="8">
        <f t="shared" si="0"/>
        <v>9400</v>
      </c>
    </row>
    <row r="25" spans="1:11">
      <c r="A25" s="5" t="s">
        <v>560</v>
      </c>
      <c r="B25" s="6">
        <v>2793</v>
      </c>
      <c r="C25" s="6" t="s">
        <v>61</v>
      </c>
      <c r="D25" s="6" t="s">
        <v>228</v>
      </c>
      <c r="E25" s="6" t="s">
        <v>93</v>
      </c>
      <c r="F25" s="6" t="s">
        <v>107</v>
      </c>
      <c r="G25" s="6" t="s">
        <v>585</v>
      </c>
      <c r="H25" s="7">
        <v>630</v>
      </c>
      <c r="I25" s="7">
        <v>300</v>
      </c>
      <c r="J25" s="7">
        <v>0</v>
      </c>
      <c r="K25" s="8">
        <f t="shared" si="0"/>
        <v>930</v>
      </c>
    </row>
    <row r="26" spans="1:11">
      <c r="A26" s="5" t="s">
        <v>560</v>
      </c>
      <c r="B26" s="6">
        <v>1481</v>
      </c>
      <c r="C26" s="6" t="s">
        <v>71</v>
      </c>
      <c r="D26" s="6" t="s">
        <v>98</v>
      </c>
      <c r="E26" s="6" t="s">
        <v>151</v>
      </c>
      <c r="F26" s="6" t="s">
        <v>591</v>
      </c>
      <c r="G26" s="6" t="s">
        <v>68</v>
      </c>
      <c r="H26" s="7">
        <v>53</v>
      </c>
      <c r="I26" s="7">
        <v>0</v>
      </c>
      <c r="J26" s="7">
        <v>0</v>
      </c>
      <c r="K26" s="8">
        <f t="shared" si="0"/>
        <v>53</v>
      </c>
    </row>
    <row r="27" spans="1:11">
      <c r="A27" s="5" t="s">
        <v>560</v>
      </c>
      <c r="B27" s="6">
        <v>1109</v>
      </c>
      <c r="C27" s="6" t="s">
        <v>95</v>
      </c>
      <c r="D27" s="6" t="s">
        <v>98</v>
      </c>
      <c r="E27" s="6" t="s">
        <v>63</v>
      </c>
      <c r="F27" s="6" t="s">
        <v>68</v>
      </c>
      <c r="G27" s="6" t="s">
        <v>68</v>
      </c>
      <c r="H27" s="7">
        <v>5370</v>
      </c>
      <c r="I27" s="7">
        <v>0</v>
      </c>
      <c r="J27" s="7">
        <v>0</v>
      </c>
      <c r="K27" s="8">
        <f t="shared" si="0"/>
        <v>5370</v>
      </c>
    </row>
    <row r="28" spans="1:11">
      <c r="A28" s="5" t="s">
        <v>560</v>
      </c>
      <c r="B28" s="6">
        <v>2761</v>
      </c>
      <c r="C28" s="6" t="s">
        <v>95</v>
      </c>
      <c r="D28" s="6" t="s">
        <v>68</v>
      </c>
      <c r="E28" s="6" t="s">
        <v>63</v>
      </c>
      <c r="F28" s="6" t="s">
        <v>68</v>
      </c>
      <c r="G28" s="6" t="s">
        <v>68</v>
      </c>
      <c r="H28" s="7">
        <v>75</v>
      </c>
      <c r="I28" s="7">
        <v>0</v>
      </c>
      <c r="J28" s="7">
        <v>0</v>
      </c>
      <c r="K28" s="8">
        <f t="shared" si="0"/>
        <v>75</v>
      </c>
    </row>
    <row r="29" spans="1:11">
      <c r="A29" s="5" t="s">
        <v>857</v>
      </c>
      <c r="B29" s="6">
        <v>1152</v>
      </c>
      <c r="C29" s="6" t="s">
        <v>95</v>
      </c>
      <c r="D29" s="6" t="s">
        <v>98</v>
      </c>
      <c r="E29" s="6" t="s">
        <v>70</v>
      </c>
      <c r="F29" s="6" t="s">
        <v>68</v>
      </c>
      <c r="G29" s="6" t="s">
        <v>68</v>
      </c>
      <c r="H29" s="7">
        <v>2150</v>
      </c>
      <c r="I29" s="7">
        <v>0</v>
      </c>
      <c r="J29" s="7">
        <v>0</v>
      </c>
      <c r="K29" s="8">
        <f t="shared" si="0"/>
        <v>2150</v>
      </c>
    </row>
    <row r="30" spans="1:11" ht="15.75" thickBot="1">
      <c r="A30" s="11"/>
      <c r="B30" s="12"/>
      <c r="C30" s="12"/>
      <c r="D30" s="12"/>
      <c r="E30" s="12"/>
      <c r="F30" s="12"/>
      <c r="G30" s="13" t="s">
        <v>11</v>
      </c>
      <c r="H30" s="14">
        <v>0</v>
      </c>
      <c r="I30" s="14">
        <v>0</v>
      </c>
      <c r="J30" s="14">
        <v>0</v>
      </c>
      <c r="K30" s="8">
        <f t="shared" si="0"/>
        <v>0</v>
      </c>
    </row>
    <row r="31" spans="1:11" ht="16.5" thickBot="1">
      <c r="A31" s="16"/>
      <c r="B31" s="16"/>
      <c r="C31" s="16"/>
      <c r="D31" s="16"/>
      <c r="E31" s="16"/>
      <c r="F31" s="16"/>
      <c r="G31" s="17" t="s">
        <v>12</v>
      </c>
      <c r="H31" s="18">
        <f>SUM(H4:H30)</f>
        <v>67188</v>
      </c>
      <c r="I31" s="19">
        <f>SUM(I4:I30)</f>
        <v>30550</v>
      </c>
      <c r="J31" s="19">
        <f>SUM(J4:J30)</f>
        <v>6650</v>
      </c>
      <c r="K31" s="20">
        <f>SUM(K4:K30)</f>
        <v>104388</v>
      </c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>
      <c r="A39" s="21"/>
      <c r="B39" s="21"/>
      <c r="C39" s="21"/>
      <c r="D39" s="21"/>
      <c r="E39" s="21"/>
      <c r="F39" s="21"/>
      <c r="G39" s="21"/>
    </row>
    <row r="40" spans="1:7" ht="15.75" thickBot="1">
      <c r="A40" s="21"/>
      <c r="B40" s="21"/>
      <c r="C40" s="21"/>
      <c r="D40" s="21"/>
      <c r="E40" s="21"/>
      <c r="F40" s="21"/>
      <c r="G40" s="21"/>
    </row>
    <row r="41" spans="1:7" ht="19.5" thickBot="1">
      <c r="A41" s="21"/>
      <c r="B41" s="71" t="s">
        <v>13</v>
      </c>
      <c r="C41" s="72"/>
      <c r="D41" s="72"/>
      <c r="E41" s="73"/>
      <c r="F41" s="21"/>
      <c r="G41" s="21"/>
    </row>
    <row r="42" spans="1:7" ht="16.5" thickBot="1">
      <c r="A42" s="21"/>
      <c r="B42" s="22"/>
      <c r="C42" s="23"/>
      <c r="D42" s="23"/>
      <c r="E42" s="24"/>
      <c r="F42" s="21"/>
      <c r="G42" s="21"/>
    </row>
    <row r="43" spans="1:7" ht="16.5" thickBot="1">
      <c r="A43" s="21"/>
      <c r="B43" s="25" t="s">
        <v>0</v>
      </c>
      <c r="C43" s="26" t="s">
        <v>14</v>
      </c>
      <c r="D43" s="26" t="s">
        <v>15</v>
      </c>
      <c r="E43" s="27" t="s">
        <v>16</v>
      </c>
      <c r="F43" s="21"/>
      <c r="G43" s="21"/>
    </row>
    <row r="44" spans="1:7">
      <c r="A44" s="21"/>
      <c r="B44" s="5"/>
      <c r="C44" s="6"/>
      <c r="D44" s="6"/>
      <c r="E44" s="28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>
      <c r="A46" s="21"/>
      <c r="B46" s="9"/>
      <c r="C46" s="10"/>
      <c r="D46" s="10"/>
      <c r="E46" s="29"/>
      <c r="F46" s="21"/>
      <c r="G46" s="21"/>
    </row>
    <row r="47" spans="1:7">
      <c r="A47" s="21"/>
      <c r="B47" s="9"/>
      <c r="C47" s="10"/>
      <c r="D47" s="10"/>
      <c r="E47" s="29"/>
      <c r="F47" s="21"/>
      <c r="G47" s="21"/>
    </row>
    <row r="48" spans="1:7" ht="15.75" thickBot="1">
      <c r="A48" s="21"/>
      <c r="B48" s="30"/>
      <c r="C48" s="31"/>
      <c r="D48" s="31"/>
      <c r="E48" s="32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</sheetData>
  <mergeCells count="2">
    <mergeCell ref="A1:K1"/>
    <mergeCell ref="B41:E4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55"/>
  <sheetViews>
    <sheetView topLeftCell="B1" workbookViewId="0">
      <selection activeCell="K4" sqref="K4:K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128</v>
      </c>
      <c r="B4" s="6">
        <v>176</v>
      </c>
      <c r="C4" s="6" t="s">
        <v>129</v>
      </c>
      <c r="D4" s="6" t="s">
        <v>130</v>
      </c>
      <c r="E4" s="6" t="s">
        <v>117</v>
      </c>
      <c r="F4" s="6" t="s">
        <v>63</v>
      </c>
      <c r="G4" s="45" t="s">
        <v>316</v>
      </c>
      <c r="H4" s="7">
        <v>5660</v>
      </c>
      <c r="I4" s="7">
        <v>2000</v>
      </c>
      <c r="J4" s="7">
        <v>0</v>
      </c>
      <c r="K4" s="8">
        <f>SUM(H4:J4)</f>
        <v>7660</v>
      </c>
    </row>
    <row r="5" spans="1:11">
      <c r="A5" s="5" t="s">
        <v>128</v>
      </c>
      <c r="B5" s="6">
        <v>2726</v>
      </c>
      <c r="C5" s="6" t="s">
        <v>95</v>
      </c>
      <c r="D5" s="6" t="s">
        <v>130</v>
      </c>
      <c r="E5" s="6" t="s">
        <v>70</v>
      </c>
      <c r="F5" s="6" t="s">
        <v>63</v>
      </c>
      <c r="G5" s="45" t="s">
        <v>68</v>
      </c>
      <c r="H5" s="7">
        <v>5450</v>
      </c>
      <c r="I5" s="7">
        <v>0</v>
      </c>
      <c r="J5" s="7">
        <v>0</v>
      </c>
      <c r="K5" s="8">
        <f t="shared" ref="K5:K15" si="0">SUM(H5:J5)</f>
        <v>5450</v>
      </c>
    </row>
    <row r="6" spans="1:11">
      <c r="A6" s="5" t="s">
        <v>128</v>
      </c>
      <c r="B6" s="6">
        <v>177</v>
      </c>
      <c r="C6" s="6" t="s">
        <v>129</v>
      </c>
      <c r="D6" s="6" t="s">
        <v>130</v>
      </c>
      <c r="E6" s="6" t="s">
        <v>131</v>
      </c>
      <c r="F6" s="6" t="s">
        <v>63</v>
      </c>
      <c r="G6" s="45" t="s">
        <v>324</v>
      </c>
      <c r="H6" s="7">
        <v>7543</v>
      </c>
      <c r="I6" s="47">
        <v>3000</v>
      </c>
      <c r="J6" s="7">
        <v>0</v>
      </c>
      <c r="K6" s="8">
        <f t="shared" si="0"/>
        <v>10543</v>
      </c>
    </row>
    <row r="7" spans="1:11">
      <c r="A7" s="5" t="s">
        <v>128</v>
      </c>
      <c r="B7" s="6">
        <v>30076249</v>
      </c>
      <c r="C7" s="6" t="s">
        <v>154</v>
      </c>
      <c r="D7" s="6" t="s">
        <v>155</v>
      </c>
      <c r="E7" s="6" t="s">
        <v>156</v>
      </c>
      <c r="F7" s="6" t="s">
        <v>107</v>
      </c>
      <c r="G7" s="45" t="s">
        <v>317</v>
      </c>
      <c r="H7" s="7">
        <v>1998</v>
      </c>
      <c r="I7" s="7">
        <v>0</v>
      </c>
      <c r="J7" s="7">
        <v>0</v>
      </c>
      <c r="K7" s="8">
        <f t="shared" si="0"/>
        <v>1998</v>
      </c>
    </row>
    <row r="8" spans="1:11">
      <c r="A8" s="5" t="s">
        <v>213</v>
      </c>
      <c r="B8" s="6" t="s">
        <v>68</v>
      </c>
      <c r="C8" s="6" t="s">
        <v>154</v>
      </c>
      <c r="D8" s="6" t="s">
        <v>216</v>
      </c>
      <c r="E8" s="6" t="s">
        <v>217</v>
      </c>
      <c r="F8" s="6" t="s">
        <v>107</v>
      </c>
      <c r="G8" s="6" t="s">
        <v>218</v>
      </c>
      <c r="H8" s="7">
        <v>0</v>
      </c>
      <c r="I8" s="7">
        <v>0</v>
      </c>
      <c r="J8" s="7">
        <v>3796</v>
      </c>
      <c r="K8" s="8">
        <f t="shared" si="0"/>
        <v>3796</v>
      </c>
    </row>
    <row r="9" spans="1:11">
      <c r="A9" s="5" t="s">
        <v>408</v>
      </c>
      <c r="B9" s="6">
        <v>422</v>
      </c>
      <c r="C9" s="6" t="s">
        <v>427</v>
      </c>
      <c r="D9" s="6" t="s">
        <v>130</v>
      </c>
      <c r="E9" s="6" t="s">
        <v>77</v>
      </c>
      <c r="F9" s="6" t="s">
        <v>107</v>
      </c>
      <c r="G9" s="6" t="s">
        <v>428</v>
      </c>
      <c r="H9" s="7">
        <v>0</v>
      </c>
      <c r="I9" s="7">
        <v>0</v>
      </c>
      <c r="J9" s="7">
        <v>2490</v>
      </c>
      <c r="K9" s="8">
        <f t="shared" si="0"/>
        <v>2490</v>
      </c>
    </row>
    <row r="10" spans="1:11">
      <c r="A10" s="5" t="s">
        <v>408</v>
      </c>
      <c r="B10" s="6">
        <v>2755</v>
      </c>
      <c r="C10" s="6" t="s">
        <v>95</v>
      </c>
      <c r="D10" s="6" t="s">
        <v>130</v>
      </c>
      <c r="E10" s="6" t="s">
        <v>68</v>
      </c>
      <c r="F10" s="6" t="s">
        <v>68</v>
      </c>
      <c r="G10" s="6" t="s">
        <v>68</v>
      </c>
      <c r="H10" s="7">
        <v>150</v>
      </c>
      <c r="I10" s="7">
        <v>0</v>
      </c>
      <c r="J10" s="7">
        <v>0</v>
      </c>
      <c r="K10" s="8">
        <f t="shared" si="0"/>
        <v>150</v>
      </c>
    </row>
    <row r="11" spans="1:11">
      <c r="A11" s="5" t="s">
        <v>429</v>
      </c>
      <c r="B11" s="6" t="s">
        <v>564</v>
      </c>
      <c r="C11" s="6" t="s">
        <v>83</v>
      </c>
      <c r="D11" s="6" t="s">
        <v>130</v>
      </c>
      <c r="E11" s="6" t="s">
        <v>93</v>
      </c>
      <c r="F11" s="6" t="s">
        <v>63</v>
      </c>
      <c r="G11" s="45" t="s">
        <v>452</v>
      </c>
      <c r="H11" s="7">
        <v>1106</v>
      </c>
      <c r="I11" s="7">
        <v>500</v>
      </c>
      <c r="J11" s="7">
        <v>0</v>
      </c>
      <c r="K11" s="8">
        <f t="shared" si="0"/>
        <v>1606</v>
      </c>
    </row>
    <row r="12" spans="1:11">
      <c r="A12" s="5" t="s">
        <v>429</v>
      </c>
      <c r="B12" s="6">
        <v>10293</v>
      </c>
      <c r="C12" s="6" t="s">
        <v>434</v>
      </c>
      <c r="D12" s="6" t="s">
        <v>130</v>
      </c>
      <c r="E12" s="6" t="s">
        <v>93</v>
      </c>
      <c r="F12" s="6" t="s">
        <v>63</v>
      </c>
      <c r="G12" s="45" t="s">
        <v>68</v>
      </c>
      <c r="H12" s="7">
        <v>260</v>
      </c>
      <c r="I12" s="7">
        <v>0</v>
      </c>
      <c r="J12" s="7">
        <v>0</v>
      </c>
      <c r="K12" s="8">
        <f t="shared" si="0"/>
        <v>260</v>
      </c>
    </row>
    <row r="13" spans="1:11">
      <c r="A13" s="5" t="s">
        <v>720</v>
      </c>
      <c r="B13" s="6">
        <v>30077296</v>
      </c>
      <c r="C13" s="6" t="s">
        <v>154</v>
      </c>
      <c r="D13" s="6" t="s">
        <v>216</v>
      </c>
      <c r="E13" s="6" t="s">
        <v>331</v>
      </c>
      <c r="F13" s="6" t="s">
        <v>107</v>
      </c>
      <c r="G13" s="6" t="s">
        <v>820</v>
      </c>
      <c r="H13" s="7">
        <v>0</v>
      </c>
      <c r="I13" s="7">
        <v>0</v>
      </c>
      <c r="J13" s="7">
        <v>3897</v>
      </c>
      <c r="K13" s="8">
        <f t="shared" si="0"/>
        <v>3897</v>
      </c>
    </row>
    <row r="14" spans="1:11">
      <c r="A14" s="5" t="s">
        <v>809</v>
      </c>
      <c r="B14" s="6" t="s">
        <v>816</v>
      </c>
      <c r="C14" s="6" t="s">
        <v>817</v>
      </c>
      <c r="D14" s="6" t="s">
        <v>818</v>
      </c>
      <c r="E14" s="6" t="s">
        <v>819</v>
      </c>
      <c r="F14" s="6" t="s">
        <v>107</v>
      </c>
      <c r="G14" s="45" t="s">
        <v>828</v>
      </c>
      <c r="H14" s="7">
        <v>0</v>
      </c>
      <c r="I14" s="7">
        <v>0</v>
      </c>
      <c r="J14" s="7">
        <v>12560</v>
      </c>
      <c r="K14" s="8">
        <f t="shared" si="0"/>
        <v>12560</v>
      </c>
    </row>
    <row r="15" spans="1:11" ht="15.75" thickBot="1">
      <c r="A15" s="11"/>
      <c r="B15" s="12"/>
      <c r="C15" s="12"/>
      <c r="D15" s="12"/>
      <c r="E15" s="12"/>
      <c r="F15" s="12"/>
      <c r="G15" s="13" t="s">
        <v>11</v>
      </c>
      <c r="H15" s="14">
        <v>0</v>
      </c>
      <c r="I15" s="14">
        <v>0</v>
      </c>
      <c r="J15" s="14">
        <v>0</v>
      </c>
      <c r="K15" s="8">
        <f t="shared" si="0"/>
        <v>0</v>
      </c>
    </row>
    <row r="16" spans="1:11" ht="16.5" thickBot="1">
      <c r="A16" s="16"/>
      <c r="B16" s="16"/>
      <c r="C16" s="16"/>
      <c r="D16" s="16"/>
      <c r="E16" s="16"/>
      <c r="F16" s="16"/>
      <c r="G16" s="17" t="s">
        <v>12</v>
      </c>
      <c r="H16" s="18">
        <f>SUM(H4:H15)</f>
        <v>22167</v>
      </c>
      <c r="I16" s="19">
        <f>SUM(I4:I15)</f>
        <v>5500</v>
      </c>
      <c r="J16" s="19">
        <f>SUM(J4:J15)</f>
        <v>22743</v>
      </c>
      <c r="K16" s="20">
        <f>SUM(K4:K15)</f>
        <v>50410</v>
      </c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>
      <c r="A24" s="21"/>
      <c r="B24" s="21"/>
      <c r="C24" s="21"/>
      <c r="D24" s="21"/>
      <c r="E24" s="21"/>
      <c r="F24" s="21"/>
      <c r="G24" s="21"/>
    </row>
    <row r="25" spans="1:7" ht="15.75" thickBot="1">
      <c r="A25" s="21"/>
      <c r="B25" s="21"/>
      <c r="C25" s="21"/>
      <c r="D25" s="21"/>
      <c r="E25" s="21"/>
      <c r="F25" s="21"/>
      <c r="G25" s="21"/>
    </row>
    <row r="26" spans="1:7" ht="19.5" thickBot="1">
      <c r="A26" s="21"/>
      <c r="B26" s="71" t="s">
        <v>13</v>
      </c>
      <c r="C26" s="72"/>
      <c r="D26" s="72"/>
      <c r="E26" s="73"/>
      <c r="F26" s="21"/>
      <c r="G26" s="21"/>
    </row>
    <row r="27" spans="1:7" ht="16.5" thickBot="1">
      <c r="A27" s="21"/>
      <c r="B27" s="22"/>
      <c r="C27" s="23"/>
      <c r="D27" s="23"/>
      <c r="E27" s="24"/>
      <c r="F27" s="21"/>
      <c r="G27" s="21"/>
    </row>
    <row r="28" spans="1:7" ht="16.5" thickBot="1">
      <c r="A28" s="21"/>
      <c r="B28" s="25" t="s">
        <v>0</v>
      </c>
      <c r="C28" s="26" t="s">
        <v>14</v>
      </c>
      <c r="D28" s="26" t="s">
        <v>15</v>
      </c>
      <c r="E28" s="27" t="s">
        <v>16</v>
      </c>
      <c r="F28" s="21"/>
      <c r="G28" s="21"/>
    </row>
    <row r="29" spans="1:7">
      <c r="A29" s="21"/>
      <c r="B29" s="5"/>
      <c r="C29" s="6"/>
      <c r="D29" s="6"/>
      <c r="E29" s="28"/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>
      <c r="A32" s="21"/>
      <c r="B32" s="9"/>
      <c r="C32" s="10"/>
      <c r="D32" s="10"/>
      <c r="E32" s="29"/>
      <c r="F32" s="21"/>
      <c r="G32" s="21"/>
    </row>
    <row r="33" spans="1:7" ht="15.75" thickBot="1">
      <c r="A33" s="21"/>
      <c r="B33" s="30"/>
      <c r="C33" s="31"/>
      <c r="D33" s="31"/>
      <c r="E33" s="32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</sheetData>
  <mergeCells count="2">
    <mergeCell ref="A1:K1"/>
    <mergeCell ref="B26:E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59"/>
  <sheetViews>
    <sheetView topLeftCell="B1" workbookViewId="0">
      <selection activeCell="H20" sqref="H20:J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252</v>
      </c>
      <c r="B4" s="6" t="s">
        <v>68</v>
      </c>
      <c r="C4" s="6" t="s">
        <v>253</v>
      </c>
      <c r="D4" s="6" t="s">
        <v>292</v>
      </c>
      <c r="E4" s="6" t="s">
        <v>254</v>
      </c>
      <c r="F4" s="6" t="s">
        <v>107</v>
      </c>
      <c r="G4" s="45" t="s">
        <v>290</v>
      </c>
      <c r="H4" s="7">
        <v>0</v>
      </c>
      <c r="I4" s="7">
        <v>0</v>
      </c>
      <c r="J4" s="7">
        <v>5500</v>
      </c>
      <c r="K4" s="8">
        <f>SUM(H4:J4)</f>
        <v>5500</v>
      </c>
    </row>
    <row r="5" spans="1:11">
      <c r="A5" s="5" t="s">
        <v>252</v>
      </c>
      <c r="B5" s="6" t="s">
        <v>68</v>
      </c>
      <c r="C5" s="6" t="s">
        <v>255</v>
      </c>
      <c r="D5" s="6" t="s">
        <v>292</v>
      </c>
      <c r="E5" s="6" t="s">
        <v>256</v>
      </c>
      <c r="F5" s="6" t="s">
        <v>107</v>
      </c>
      <c r="G5" s="45" t="s">
        <v>291</v>
      </c>
      <c r="H5" s="7">
        <v>0</v>
      </c>
      <c r="I5" s="7">
        <v>0</v>
      </c>
      <c r="J5" s="7">
        <v>2495</v>
      </c>
      <c r="K5" s="8">
        <f t="shared" ref="K5:K19" si="0">SUM(H5:J5)</f>
        <v>2495</v>
      </c>
    </row>
    <row r="6" spans="1:11">
      <c r="A6" s="5" t="s">
        <v>471</v>
      </c>
      <c r="B6" s="6">
        <v>1424</v>
      </c>
      <c r="C6" s="6" t="s">
        <v>71</v>
      </c>
      <c r="D6" s="6" t="s">
        <v>292</v>
      </c>
      <c r="E6" s="6" t="s">
        <v>122</v>
      </c>
      <c r="F6" s="6" t="s">
        <v>81</v>
      </c>
      <c r="G6" s="45" t="s">
        <v>547</v>
      </c>
      <c r="H6" s="7">
        <v>5709</v>
      </c>
      <c r="I6" s="7">
        <v>2400</v>
      </c>
      <c r="J6" s="7">
        <v>0</v>
      </c>
      <c r="K6" s="8">
        <f t="shared" si="0"/>
        <v>8109</v>
      </c>
    </row>
    <row r="7" spans="1:11">
      <c r="A7" s="5" t="s">
        <v>471</v>
      </c>
      <c r="B7" s="6">
        <v>1424</v>
      </c>
      <c r="C7" s="6" t="s">
        <v>71</v>
      </c>
      <c r="D7" s="6" t="s">
        <v>88</v>
      </c>
      <c r="E7" s="6" t="s">
        <v>122</v>
      </c>
      <c r="F7" s="6" t="s">
        <v>81</v>
      </c>
      <c r="G7" s="45" t="s">
        <v>654</v>
      </c>
      <c r="H7" s="7">
        <v>0</v>
      </c>
      <c r="I7" s="7">
        <v>3150</v>
      </c>
      <c r="J7" s="7">
        <v>0</v>
      </c>
      <c r="K7" s="8">
        <f t="shared" si="0"/>
        <v>3150</v>
      </c>
    </row>
    <row r="8" spans="1:11">
      <c r="A8" s="5" t="s">
        <v>471</v>
      </c>
      <c r="B8" s="6">
        <v>1424</v>
      </c>
      <c r="C8" s="6" t="s">
        <v>71</v>
      </c>
      <c r="D8" s="6" t="s">
        <v>88</v>
      </c>
      <c r="E8" s="6" t="s">
        <v>250</v>
      </c>
      <c r="F8" s="6" t="s">
        <v>63</v>
      </c>
      <c r="G8" s="45" t="s">
        <v>525</v>
      </c>
      <c r="H8" s="7">
        <v>0</v>
      </c>
      <c r="I8" s="7">
        <v>500</v>
      </c>
      <c r="J8" s="7">
        <v>0</v>
      </c>
      <c r="K8" s="8">
        <f t="shared" si="0"/>
        <v>500</v>
      </c>
    </row>
    <row r="9" spans="1:11">
      <c r="A9" s="5" t="s">
        <v>471</v>
      </c>
      <c r="B9" s="6">
        <v>1086</v>
      </c>
      <c r="C9" s="6" t="s">
        <v>95</v>
      </c>
      <c r="D9" s="6" t="s">
        <v>88</v>
      </c>
      <c r="E9" s="6" t="s">
        <v>70</v>
      </c>
      <c r="F9" s="6" t="s">
        <v>63</v>
      </c>
      <c r="G9" s="6" t="s">
        <v>68</v>
      </c>
      <c r="H9" s="7">
        <v>780</v>
      </c>
      <c r="I9" s="7">
        <v>0</v>
      </c>
      <c r="J9" s="7">
        <v>0</v>
      </c>
      <c r="K9" s="8">
        <f t="shared" si="0"/>
        <v>780</v>
      </c>
    </row>
    <row r="10" spans="1:11">
      <c r="A10" s="5" t="s">
        <v>516</v>
      </c>
      <c r="B10" s="6">
        <v>48</v>
      </c>
      <c r="C10" s="6" t="s">
        <v>109</v>
      </c>
      <c r="D10" s="6" t="s">
        <v>387</v>
      </c>
      <c r="E10" s="6" t="s">
        <v>524</v>
      </c>
      <c r="F10" s="6" t="s">
        <v>63</v>
      </c>
      <c r="G10" s="45" t="s">
        <v>579</v>
      </c>
      <c r="H10" s="7">
        <v>660</v>
      </c>
      <c r="I10" s="7">
        <v>2200</v>
      </c>
      <c r="J10" s="7">
        <v>0</v>
      </c>
      <c r="K10" s="8">
        <f t="shared" si="0"/>
        <v>2860</v>
      </c>
    </row>
    <row r="11" spans="1:11">
      <c r="A11" s="5" t="s">
        <v>516</v>
      </c>
      <c r="B11" s="6">
        <v>1099</v>
      </c>
      <c r="C11" s="6" t="s">
        <v>95</v>
      </c>
      <c r="D11" s="6" t="s">
        <v>387</v>
      </c>
      <c r="E11" s="6" t="s">
        <v>70</v>
      </c>
      <c r="F11" s="6" t="s">
        <v>63</v>
      </c>
      <c r="G11" s="6" t="s">
        <v>68</v>
      </c>
      <c r="H11" s="7">
        <v>472</v>
      </c>
      <c r="I11" s="7">
        <v>0</v>
      </c>
      <c r="J11" s="7">
        <v>0</v>
      </c>
      <c r="K11" s="8">
        <f t="shared" si="0"/>
        <v>472</v>
      </c>
    </row>
    <row r="12" spans="1:11">
      <c r="A12" s="5" t="s">
        <v>701</v>
      </c>
      <c r="B12" s="6">
        <v>1129</v>
      </c>
      <c r="C12" s="6" t="s">
        <v>95</v>
      </c>
      <c r="D12" s="6" t="s">
        <v>718</v>
      </c>
      <c r="E12" s="6" t="s">
        <v>70</v>
      </c>
      <c r="F12" s="6" t="s">
        <v>63</v>
      </c>
      <c r="G12" s="6" t="s">
        <v>68</v>
      </c>
      <c r="H12" s="7">
        <v>300</v>
      </c>
      <c r="I12" s="7">
        <v>0</v>
      </c>
      <c r="J12" s="7">
        <v>0</v>
      </c>
      <c r="K12" s="8">
        <f t="shared" si="0"/>
        <v>300</v>
      </c>
    </row>
    <row r="13" spans="1:11">
      <c r="A13" s="5" t="s">
        <v>720</v>
      </c>
      <c r="B13" s="6" t="s">
        <v>68</v>
      </c>
      <c r="C13" s="6" t="s">
        <v>746</v>
      </c>
      <c r="D13" s="6" t="s">
        <v>88</v>
      </c>
      <c r="E13" s="6" t="s">
        <v>747</v>
      </c>
      <c r="F13" s="6" t="s">
        <v>81</v>
      </c>
      <c r="G13" s="44" t="s">
        <v>943</v>
      </c>
      <c r="H13" s="7">
        <v>8846</v>
      </c>
      <c r="I13" s="7">
        <v>12500</v>
      </c>
      <c r="J13" s="7">
        <v>0</v>
      </c>
      <c r="K13" s="8">
        <f t="shared" si="0"/>
        <v>21346</v>
      </c>
    </row>
    <row r="14" spans="1:11">
      <c r="A14" s="5" t="s">
        <v>720</v>
      </c>
      <c r="B14" s="6" t="s">
        <v>68</v>
      </c>
      <c r="C14" s="6" t="s">
        <v>746</v>
      </c>
      <c r="D14" s="6" t="s">
        <v>88</v>
      </c>
      <c r="E14" s="6" t="s">
        <v>748</v>
      </c>
      <c r="F14" s="6" t="s">
        <v>81</v>
      </c>
      <c r="G14" s="44" t="s">
        <v>942</v>
      </c>
      <c r="H14" s="7">
        <v>0</v>
      </c>
      <c r="I14" s="7">
        <v>1750</v>
      </c>
      <c r="J14" s="7">
        <v>0</v>
      </c>
      <c r="K14" s="8">
        <f t="shared" si="0"/>
        <v>1750</v>
      </c>
    </row>
    <row r="15" spans="1:11">
      <c r="A15" s="5" t="s">
        <v>720</v>
      </c>
      <c r="B15" s="6" t="s">
        <v>68</v>
      </c>
      <c r="C15" s="6" t="s">
        <v>746</v>
      </c>
      <c r="D15" s="6" t="s">
        <v>88</v>
      </c>
      <c r="E15" s="6" t="s">
        <v>749</v>
      </c>
      <c r="F15" s="6" t="s">
        <v>81</v>
      </c>
      <c r="G15" s="45" t="s">
        <v>941</v>
      </c>
      <c r="H15" s="7">
        <v>0</v>
      </c>
      <c r="I15" s="7">
        <v>5000</v>
      </c>
      <c r="J15" s="7">
        <v>0</v>
      </c>
      <c r="K15" s="8">
        <f t="shared" si="0"/>
        <v>5000</v>
      </c>
    </row>
    <row r="16" spans="1:11">
      <c r="A16" s="5" t="s">
        <v>857</v>
      </c>
      <c r="B16" s="6">
        <v>1642</v>
      </c>
      <c r="C16" s="6" t="s">
        <v>71</v>
      </c>
      <c r="D16" s="6" t="s">
        <v>718</v>
      </c>
      <c r="E16" s="6" t="s">
        <v>879</v>
      </c>
      <c r="F16" s="6" t="s">
        <v>80</v>
      </c>
      <c r="G16" s="45" t="s">
        <v>953</v>
      </c>
      <c r="H16" s="7">
        <v>5595</v>
      </c>
      <c r="I16" s="47">
        <v>6000</v>
      </c>
      <c r="J16" s="7">
        <v>0</v>
      </c>
      <c r="K16" s="8">
        <f t="shared" si="0"/>
        <v>11595</v>
      </c>
    </row>
    <row r="17" spans="1:11">
      <c r="A17" s="5" t="s">
        <v>857</v>
      </c>
      <c r="B17" s="6">
        <v>1642</v>
      </c>
      <c r="C17" s="6" t="s">
        <v>71</v>
      </c>
      <c r="D17" s="6" t="s">
        <v>880</v>
      </c>
      <c r="E17" s="6" t="s">
        <v>545</v>
      </c>
      <c r="F17" s="6" t="s">
        <v>80</v>
      </c>
      <c r="G17" s="45" t="s">
        <v>938</v>
      </c>
      <c r="H17" s="7">
        <v>0</v>
      </c>
      <c r="I17" s="7">
        <v>2000</v>
      </c>
      <c r="J17" s="7">
        <v>0</v>
      </c>
      <c r="K17" s="8">
        <f t="shared" si="0"/>
        <v>2000</v>
      </c>
    </row>
    <row r="18" spans="1:11">
      <c r="A18" s="5" t="s">
        <v>857</v>
      </c>
      <c r="B18" s="6">
        <v>1151</v>
      </c>
      <c r="C18" s="6" t="s">
        <v>95</v>
      </c>
      <c r="D18" s="6" t="s">
        <v>718</v>
      </c>
      <c r="E18" s="6" t="s">
        <v>70</v>
      </c>
      <c r="F18" s="6" t="s">
        <v>68</v>
      </c>
      <c r="G18" s="6" t="s">
        <v>68</v>
      </c>
      <c r="H18" s="7">
        <v>1375</v>
      </c>
      <c r="I18" s="7">
        <v>0</v>
      </c>
      <c r="J18" s="7">
        <v>0</v>
      </c>
      <c r="K18" s="8">
        <f t="shared" si="0"/>
        <v>1375</v>
      </c>
    </row>
    <row r="19" spans="1:11" ht="15.75" thickBot="1">
      <c r="A19" s="11"/>
      <c r="B19" s="12"/>
      <c r="C19" s="12"/>
      <c r="D19" s="12"/>
      <c r="E19" s="12"/>
      <c r="F19" s="12"/>
      <c r="G19" s="13" t="s">
        <v>11</v>
      </c>
      <c r="H19" s="14">
        <f>SUM(E33:E39)</f>
        <v>320</v>
      </c>
      <c r="I19" s="14">
        <v>0</v>
      </c>
      <c r="J19" s="14">
        <v>0</v>
      </c>
      <c r="K19" s="8">
        <f t="shared" si="0"/>
        <v>320</v>
      </c>
    </row>
    <row r="20" spans="1:11" ht="16.5" thickBot="1">
      <c r="A20" s="16"/>
      <c r="B20" s="16"/>
      <c r="C20" s="16"/>
      <c r="D20" s="16"/>
      <c r="E20" s="16"/>
      <c r="F20" s="16"/>
      <c r="G20" s="17" t="s">
        <v>12</v>
      </c>
      <c r="H20" s="18">
        <f>SUM(H4:H19)</f>
        <v>24057</v>
      </c>
      <c r="I20" s="19">
        <f>SUM(I4:I19)</f>
        <v>35500</v>
      </c>
      <c r="J20" s="19">
        <f>SUM(J4:J19)</f>
        <v>7995</v>
      </c>
      <c r="K20" s="20">
        <f>SUM(K4:K19)</f>
        <v>67552</v>
      </c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 ht="15.75" thickBot="1">
      <c r="A29" s="21"/>
      <c r="B29" s="21"/>
      <c r="C29" s="21"/>
      <c r="D29" s="21"/>
      <c r="E29" s="21"/>
      <c r="F29" s="21"/>
      <c r="G29" s="21"/>
    </row>
    <row r="30" spans="1:11" ht="19.5" thickBot="1">
      <c r="A30" s="21"/>
      <c r="B30" s="71" t="s">
        <v>13</v>
      </c>
      <c r="C30" s="72"/>
      <c r="D30" s="72"/>
      <c r="E30" s="73"/>
      <c r="F30" s="21"/>
      <c r="G30" s="21"/>
    </row>
    <row r="31" spans="1:11" ht="16.5" thickBot="1">
      <c r="A31" s="21"/>
      <c r="B31" s="22"/>
      <c r="C31" s="23"/>
      <c r="D31" s="23"/>
      <c r="E31" s="24"/>
      <c r="F31" s="21"/>
      <c r="G31" s="21"/>
    </row>
    <row r="32" spans="1:11" ht="16.5" thickBot="1">
      <c r="A32" s="21"/>
      <c r="B32" s="25" t="s">
        <v>0</v>
      </c>
      <c r="C32" s="26" t="s">
        <v>14</v>
      </c>
      <c r="D32" s="26" t="s">
        <v>15</v>
      </c>
      <c r="E32" s="27" t="s">
        <v>16</v>
      </c>
      <c r="F32" s="21"/>
      <c r="G32" s="21"/>
    </row>
    <row r="33" spans="1:7">
      <c r="A33" s="21"/>
      <c r="B33" s="5" t="s">
        <v>776</v>
      </c>
      <c r="C33" s="6">
        <v>372</v>
      </c>
      <c r="D33" s="6" t="s">
        <v>781</v>
      </c>
      <c r="E33" s="28">
        <v>200</v>
      </c>
      <c r="F33" s="21"/>
      <c r="G33" s="21"/>
    </row>
    <row r="34" spans="1:7">
      <c r="A34" s="21"/>
      <c r="B34" s="9" t="s">
        <v>906</v>
      </c>
      <c r="C34" s="10">
        <v>379</v>
      </c>
      <c r="D34" s="10" t="s">
        <v>781</v>
      </c>
      <c r="E34" s="29">
        <v>120</v>
      </c>
      <c r="F34" s="21"/>
      <c r="G34" s="21"/>
    </row>
    <row r="35" spans="1:7">
      <c r="A35" s="21"/>
      <c r="B35" s="9"/>
      <c r="C35" s="10"/>
      <c r="D35" s="10"/>
      <c r="E35" s="29"/>
      <c r="F35" s="21"/>
      <c r="G35" s="21"/>
    </row>
    <row r="36" spans="1:7">
      <c r="A36" s="21"/>
      <c r="B36" s="9"/>
      <c r="C36" s="10"/>
      <c r="D36" s="10"/>
      <c r="E36" s="29"/>
      <c r="F36" s="21"/>
      <c r="G36" s="21"/>
    </row>
    <row r="37" spans="1:7" ht="15.75" thickBot="1">
      <c r="A37" s="21"/>
      <c r="B37" s="30"/>
      <c r="C37" s="31"/>
      <c r="D37" s="31"/>
      <c r="E37" s="32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</sheetData>
  <mergeCells count="2">
    <mergeCell ref="A1:K1"/>
    <mergeCell ref="B30:E3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9"/>
  <sheetViews>
    <sheetView topLeftCell="A26" workbookViewId="0">
      <selection activeCell="G49" sqref="G4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51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54"/>
  <sheetViews>
    <sheetView topLeftCell="A39" workbookViewId="0">
      <selection activeCell="H54" sqref="H5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</v>
      </c>
      <c r="B4" s="6">
        <v>1282</v>
      </c>
      <c r="C4" s="6" t="s">
        <v>71</v>
      </c>
      <c r="D4" s="6" t="s">
        <v>72</v>
      </c>
      <c r="E4" s="6" t="s">
        <v>77</v>
      </c>
      <c r="F4" s="6" t="s">
        <v>63</v>
      </c>
      <c r="G4" s="45" t="s">
        <v>126</v>
      </c>
      <c r="H4" s="7">
        <v>5002</v>
      </c>
      <c r="I4" s="7">
        <v>1000</v>
      </c>
      <c r="J4" s="7">
        <v>0</v>
      </c>
      <c r="K4" s="8">
        <f>SUM(H4:J4)</f>
        <v>6002</v>
      </c>
    </row>
    <row r="5" spans="1:11">
      <c r="A5" s="5" t="s">
        <v>60</v>
      </c>
      <c r="B5" s="6">
        <v>1282</v>
      </c>
      <c r="C5" s="6" t="s">
        <v>144</v>
      </c>
      <c r="D5" s="6" t="s">
        <v>145</v>
      </c>
      <c r="E5" s="6" t="s">
        <v>146</v>
      </c>
      <c r="F5" s="6" t="s">
        <v>63</v>
      </c>
      <c r="G5" s="45" t="s">
        <v>147</v>
      </c>
      <c r="H5" s="7">
        <v>0</v>
      </c>
      <c r="I5" s="7">
        <v>2500</v>
      </c>
      <c r="J5" s="7">
        <v>0</v>
      </c>
      <c r="K5" s="8">
        <f t="shared" ref="K5:K68" si="0">SUM(H5:J5)</f>
        <v>2500</v>
      </c>
    </row>
    <row r="6" spans="1:11">
      <c r="A6" s="5" t="s">
        <v>60</v>
      </c>
      <c r="B6" s="6">
        <v>1282</v>
      </c>
      <c r="C6" s="6" t="s">
        <v>71</v>
      </c>
      <c r="D6" s="6" t="s">
        <v>73</v>
      </c>
      <c r="E6" s="6" t="s">
        <v>77</v>
      </c>
      <c r="F6" s="6" t="s">
        <v>63</v>
      </c>
      <c r="G6" s="45" t="s">
        <v>148</v>
      </c>
      <c r="H6" s="7">
        <v>0</v>
      </c>
      <c r="I6" s="7">
        <v>1000</v>
      </c>
      <c r="J6" s="7">
        <v>0</v>
      </c>
      <c r="K6" s="8">
        <f t="shared" si="0"/>
        <v>1000</v>
      </c>
    </row>
    <row r="7" spans="1:11">
      <c r="A7" s="5" t="s">
        <v>60</v>
      </c>
      <c r="B7" s="6">
        <v>1282</v>
      </c>
      <c r="C7" s="6" t="s">
        <v>71</v>
      </c>
      <c r="D7" s="6" t="s">
        <v>74</v>
      </c>
      <c r="E7" s="6" t="s">
        <v>94</v>
      </c>
      <c r="F7" s="6" t="s">
        <v>80</v>
      </c>
      <c r="G7" s="45" t="s">
        <v>287</v>
      </c>
      <c r="H7" s="7">
        <v>0</v>
      </c>
      <c r="I7" s="7">
        <v>800</v>
      </c>
      <c r="J7" s="7">
        <v>0</v>
      </c>
      <c r="K7" s="8">
        <f t="shared" si="0"/>
        <v>800</v>
      </c>
    </row>
    <row r="8" spans="1:11">
      <c r="A8" s="5" t="s">
        <v>60</v>
      </c>
      <c r="B8" s="6">
        <v>1282</v>
      </c>
      <c r="C8" s="6" t="s">
        <v>71</v>
      </c>
      <c r="D8" s="6" t="s">
        <v>75</v>
      </c>
      <c r="E8" s="6" t="s">
        <v>78</v>
      </c>
      <c r="F8" s="6" t="s">
        <v>81</v>
      </c>
      <c r="G8" s="45" t="s">
        <v>189</v>
      </c>
      <c r="H8" s="7">
        <v>0</v>
      </c>
      <c r="I8" s="7">
        <v>1500</v>
      </c>
      <c r="J8" s="7">
        <v>0</v>
      </c>
      <c r="K8" s="8">
        <f t="shared" si="0"/>
        <v>1500</v>
      </c>
    </row>
    <row r="9" spans="1:11">
      <c r="A9" s="5" t="s">
        <v>60</v>
      </c>
      <c r="B9" s="6">
        <v>1282</v>
      </c>
      <c r="C9" s="6" t="s">
        <v>71</v>
      </c>
      <c r="D9" s="6" t="s">
        <v>76</v>
      </c>
      <c r="E9" s="6" t="s">
        <v>79</v>
      </c>
      <c r="F9" s="6" t="s">
        <v>81</v>
      </c>
      <c r="G9" s="45" t="s">
        <v>190</v>
      </c>
      <c r="H9" s="7">
        <v>0</v>
      </c>
      <c r="I9" s="7">
        <v>1500</v>
      </c>
      <c r="J9" s="7">
        <v>0</v>
      </c>
      <c r="K9" s="8">
        <f t="shared" si="0"/>
        <v>1500</v>
      </c>
    </row>
    <row r="10" spans="1:11">
      <c r="A10" s="5" t="s">
        <v>60</v>
      </c>
      <c r="B10" s="6" t="s">
        <v>82</v>
      </c>
      <c r="C10" s="6" t="s">
        <v>83</v>
      </c>
      <c r="D10" s="6" t="s">
        <v>84</v>
      </c>
      <c r="E10" s="6" t="s">
        <v>85</v>
      </c>
      <c r="F10" s="6" t="s">
        <v>63</v>
      </c>
      <c r="G10" s="6" t="s">
        <v>68</v>
      </c>
      <c r="H10" s="7">
        <v>1515</v>
      </c>
      <c r="I10" s="7">
        <v>0</v>
      </c>
      <c r="J10" s="7">
        <v>0</v>
      </c>
      <c r="K10" s="8">
        <f t="shared" si="0"/>
        <v>1515</v>
      </c>
    </row>
    <row r="11" spans="1:11">
      <c r="A11" s="5" t="s">
        <v>101</v>
      </c>
      <c r="B11" s="6">
        <v>1293</v>
      </c>
      <c r="C11" s="6" t="s">
        <v>71</v>
      </c>
      <c r="D11" s="6" t="s">
        <v>102</v>
      </c>
      <c r="E11" s="6" t="s">
        <v>103</v>
      </c>
      <c r="F11" s="6" t="s">
        <v>80</v>
      </c>
      <c r="G11" s="45" t="s">
        <v>149</v>
      </c>
      <c r="H11" s="7">
        <v>943</v>
      </c>
      <c r="I11" s="7">
        <v>1000</v>
      </c>
      <c r="J11" s="7">
        <v>0</v>
      </c>
      <c r="K11" s="8">
        <f t="shared" si="0"/>
        <v>1943</v>
      </c>
    </row>
    <row r="12" spans="1:11">
      <c r="A12" s="5" t="s">
        <v>101</v>
      </c>
      <c r="B12" s="6">
        <v>1293</v>
      </c>
      <c r="C12" s="6" t="s">
        <v>71</v>
      </c>
      <c r="D12" s="6" t="s">
        <v>104</v>
      </c>
      <c r="E12" s="6" t="s">
        <v>103</v>
      </c>
      <c r="F12" s="6" t="s">
        <v>63</v>
      </c>
      <c r="G12" s="45" t="s">
        <v>209</v>
      </c>
      <c r="H12" s="7">
        <v>0</v>
      </c>
      <c r="I12" s="7">
        <v>1150</v>
      </c>
      <c r="J12" s="7">
        <v>0</v>
      </c>
      <c r="K12" s="8">
        <f t="shared" si="0"/>
        <v>1150</v>
      </c>
    </row>
    <row r="13" spans="1:11">
      <c r="A13" s="5" t="s">
        <v>101</v>
      </c>
      <c r="B13" s="6">
        <v>2722</v>
      </c>
      <c r="C13" s="6" t="s">
        <v>83</v>
      </c>
      <c r="D13" s="6" t="s">
        <v>113</v>
      </c>
      <c r="E13" s="6" t="s">
        <v>68</v>
      </c>
      <c r="F13" s="6" t="s">
        <v>68</v>
      </c>
      <c r="G13" s="45" t="s">
        <v>68</v>
      </c>
      <c r="H13" s="7">
        <v>1900</v>
      </c>
      <c r="I13" s="7">
        <v>0</v>
      </c>
      <c r="J13" s="7">
        <v>0</v>
      </c>
      <c r="K13" s="8">
        <f t="shared" si="0"/>
        <v>1900</v>
      </c>
    </row>
    <row r="14" spans="1:11">
      <c r="A14" s="5" t="s">
        <v>101</v>
      </c>
      <c r="B14" s="6">
        <v>4517</v>
      </c>
      <c r="C14" s="6" t="s">
        <v>105</v>
      </c>
      <c r="D14" s="6" t="s">
        <v>106</v>
      </c>
      <c r="E14" s="6" t="s">
        <v>93</v>
      </c>
      <c r="F14" s="6" t="s">
        <v>107</v>
      </c>
      <c r="G14" s="45" t="s">
        <v>127</v>
      </c>
      <c r="H14" s="7">
        <v>0</v>
      </c>
      <c r="I14" s="7">
        <v>500</v>
      </c>
      <c r="J14" s="7">
        <v>1500</v>
      </c>
      <c r="K14" s="8">
        <f t="shared" si="0"/>
        <v>2000</v>
      </c>
    </row>
    <row r="15" spans="1:11">
      <c r="A15" s="5" t="s">
        <v>101</v>
      </c>
      <c r="B15" s="6">
        <v>2452</v>
      </c>
      <c r="C15" s="6" t="s">
        <v>61</v>
      </c>
      <c r="D15" s="6" t="s">
        <v>106</v>
      </c>
      <c r="E15" s="6" t="s">
        <v>108</v>
      </c>
      <c r="F15" s="6" t="s">
        <v>63</v>
      </c>
      <c r="G15" s="45" t="s">
        <v>267</v>
      </c>
      <c r="H15" s="7">
        <v>1496</v>
      </c>
      <c r="I15" s="7">
        <v>3000</v>
      </c>
      <c r="J15" s="7">
        <v>0</v>
      </c>
      <c r="K15" s="8">
        <f t="shared" si="0"/>
        <v>4496</v>
      </c>
    </row>
    <row r="16" spans="1:11">
      <c r="A16" s="5" t="s">
        <v>101</v>
      </c>
      <c r="B16" s="6">
        <v>36</v>
      </c>
      <c r="C16" s="6" t="s">
        <v>109</v>
      </c>
      <c r="D16" s="6" t="s">
        <v>110</v>
      </c>
      <c r="E16" s="6" t="s">
        <v>111</v>
      </c>
      <c r="F16" s="6" t="s">
        <v>150</v>
      </c>
      <c r="G16" s="45" t="s">
        <v>208</v>
      </c>
      <c r="H16" s="7">
        <v>450</v>
      </c>
      <c r="I16" s="7">
        <v>2000</v>
      </c>
      <c r="J16" s="7">
        <v>0</v>
      </c>
      <c r="K16" s="8">
        <f t="shared" si="0"/>
        <v>2450</v>
      </c>
    </row>
    <row r="17" spans="1:11">
      <c r="A17" s="5" t="s">
        <v>101</v>
      </c>
      <c r="B17" s="6">
        <v>7269</v>
      </c>
      <c r="C17" s="6" t="s">
        <v>112</v>
      </c>
      <c r="D17" s="6" t="s">
        <v>76</v>
      </c>
      <c r="E17" s="6" t="s">
        <v>114</v>
      </c>
      <c r="F17" s="6" t="s">
        <v>81</v>
      </c>
      <c r="G17" s="45" t="s">
        <v>188</v>
      </c>
      <c r="H17" s="7">
        <v>3850</v>
      </c>
      <c r="I17" s="7">
        <v>2000</v>
      </c>
      <c r="J17" s="7">
        <v>0</v>
      </c>
      <c r="K17" s="8">
        <f t="shared" si="0"/>
        <v>5850</v>
      </c>
    </row>
    <row r="18" spans="1:11">
      <c r="A18" s="5" t="s">
        <v>101</v>
      </c>
      <c r="B18" s="6">
        <v>7269</v>
      </c>
      <c r="C18" s="6" t="s">
        <v>112</v>
      </c>
      <c r="D18" s="6" t="s">
        <v>113</v>
      </c>
      <c r="E18" s="6" t="s">
        <v>77</v>
      </c>
      <c r="F18" s="6" t="s">
        <v>63</v>
      </c>
      <c r="G18" s="45" t="s">
        <v>142</v>
      </c>
      <c r="H18" s="7">
        <v>0</v>
      </c>
      <c r="I18" s="7">
        <v>1000</v>
      </c>
      <c r="J18" s="7">
        <v>0</v>
      </c>
      <c r="K18" s="8">
        <f t="shared" si="0"/>
        <v>1000</v>
      </c>
    </row>
    <row r="19" spans="1:11">
      <c r="A19" s="5" t="s">
        <v>101</v>
      </c>
      <c r="B19" s="6">
        <v>7269</v>
      </c>
      <c r="C19" s="6" t="s">
        <v>112</v>
      </c>
      <c r="D19" s="6" t="s">
        <v>106</v>
      </c>
      <c r="E19" s="6" t="s">
        <v>93</v>
      </c>
      <c r="F19" s="6" t="s">
        <v>107</v>
      </c>
      <c r="G19" s="45" t="s">
        <v>268</v>
      </c>
      <c r="H19" s="7">
        <v>0</v>
      </c>
      <c r="I19" s="7">
        <v>500</v>
      </c>
      <c r="J19" s="7">
        <v>0</v>
      </c>
      <c r="K19" s="8">
        <f t="shared" si="0"/>
        <v>500</v>
      </c>
    </row>
    <row r="20" spans="1:11">
      <c r="A20" s="5" t="s">
        <v>101</v>
      </c>
      <c r="B20" s="6" t="s">
        <v>529</v>
      </c>
      <c r="C20" s="6" t="s">
        <v>118</v>
      </c>
      <c r="D20" s="6" t="s">
        <v>119</v>
      </c>
      <c r="E20" s="6" t="s">
        <v>120</v>
      </c>
      <c r="F20" s="6" t="s">
        <v>63</v>
      </c>
      <c r="G20" s="45" t="s">
        <v>201</v>
      </c>
      <c r="H20" s="7">
        <v>629</v>
      </c>
      <c r="I20" s="7">
        <v>1250</v>
      </c>
      <c r="J20" s="7">
        <v>0</v>
      </c>
      <c r="K20" s="8">
        <f t="shared" si="0"/>
        <v>1879</v>
      </c>
    </row>
    <row r="21" spans="1:11">
      <c r="A21" s="5" t="s">
        <v>101</v>
      </c>
      <c r="B21" s="6">
        <v>2723</v>
      </c>
      <c r="C21" s="6" t="s">
        <v>95</v>
      </c>
      <c r="D21" s="6" t="s">
        <v>102</v>
      </c>
      <c r="E21" s="6" t="s">
        <v>70</v>
      </c>
      <c r="F21" s="6" t="s">
        <v>121</v>
      </c>
      <c r="G21" s="45" t="s">
        <v>68</v>
      </c>
      <c r="H21" s="7">
        <v>1457</v>
      </c>
      <c r="I21" s="7">
        <v>0</v>
      </c>
      <c r="J21" s="7">
        <v>0</v>
      </c>
      <c r="K21" s="8">
        <f t="shared" si="0"/>
        <v>1457</v>
      </c>
    </row>
    <row r="22" spans="1:11">
      <c r="A22" s="5" t="s">
        <v>101</v>
      </c>
      <c r="B22" s="6">
        <v>1294</v>
      </c>
      <c r="C22" s="6" t="s">
        <v>71</v>
      </c>
      <c r="D22" s="6" t="s">
        <v>123</v>
      </c>
      <c r="E22" s="6" t="s">
        <v>124</v>
      </c>
      <c r="F22" s="6" t="s">
        <v>80</v>
      </c>
      <c r="G22" s="45" t="s">
        <v>125</v>
      </c>
      <c r="H22" s="7">
        <v>688</v>
      </c>
      <c r="I22" s="7">
        <v>500</v>
      </c>
      <c r="J22" s="7">
        <v>0</v>
      </c>
      <c r="K22" s="8">
        <f t="shared" si="0"/>
        <v>1188</v>
      </c>
    </row>
    <row r="23" spans="1:11">
      <c r="A23" s="5" t="s">
        <v>101</v>
      </c>
      <c r="B23" s="6">
        <v>123716598973</v>
      </c>
      <c r="C23" s="6" t="s">
        <v>136</v>
      </c>
      <c r="D23" s="6" t="s">
        <v>123</v>
      </c>
      <c r="E23" s="6" t="s">
        <v>137</v>
      </c>
      <c r="F23" s="6" t="s">
        <v>107</v>
      </c>
      <c r="G23" s="45" t="s">
        <v>138</v>
      </c>
      <c r="H23" s="7">
        <v>0</v>
      </c>
      <c r="I23" s="7">
        <v>0</v>
      </c>
      <c r="J23" s="7">
        <v>3398</v>
      </c>
      <c r="K23" s="8">
        <f t="shared" si="0"/>
        <v>3398</v>
      </c>
    </row>
    <row r="24" spans="1:11">
      <c r="A24" s="5" t="s">
        <v>101</v>
      </c>
      <c r="B24" s="6" t="s">
        <v>195</v>
      </c>
      <c r="C24" s="6" t="s">
        <v>83</v>
      </c>
      <c r="D24" s="6" t="s">
        <v>75</v>
      </c>
      <c r="E24" s="6" t="s">
        <v>196</v>
      </c>
      <c r="F24" s="6" t="s">
        <v>80</v>
      </c>
      <c r="G24" s="45" t="s">
        <v>197</v>
      </c>
      <c r="H24" s="7">
        <v>3373</v>
      </c>
      <c r="I24" s="7">
        <v>500</v>
      </c>
      <c r="J24" s="7">
        <v>0</v>
      </c>
      <c r="K24" s="8">
        <f t="shared" si="0"/>
        <v>3873</v>
      </c>
    </row>
    <row r="25" spans="1:11">
      <c r="A25" s="5" t="s">
        <v>101</v>
      </c>
      <c r="B25" s="6" t="s">
        <v>195</v>
      </c>
      <c r="C25" s="6" t="s">
        <v>83</v>
      </c>
      <c r="D25" s="6" t="s">
        <v>198</v>
      </c>
      <c r="E25" s="6" t="s">
        <v>199</v>
      </c>
      <c r="F25" s="6" t="s">
        <v>63</v>
      </c>
      <c r="G25" s="45" t="s">
        <v>200</v>
      </c>
      <c r="H25" s="7">
        <v>0</v>
      </c>
      <c r="I25" s="7">
        <v>1250</v>
      </c>
      <c r="J25" s="7">
        <v>0</v>
      </c>
      <c r="K25" s="8">
        <f t="shared" si="0"/>
        <v>1250</v>
      </c>
    </row>
    <row r="26" spans="1:11">
      <c r="A26" s="5" t="s">
        <v>101</v>
      </c>
      <c r="B26" s="6" t="s">
        <v>195</v>
      </c>
      <c r="C26" s="6" t="s">
        <v>83</v>
      </c>
      <c r="D26" s="6" t="s">
        <v>102</v>
      </c>
      <c r="E26" s="6" t="s">
        <v>77</v>
      </c>
      <c r="F26" s="6" t="s">
        <v>63</v>
      </c>
      <c r="G26" s="45" t="s">
        <v>210</v>
      </c>
      <c r="H26" s="7">
        <v>0</v>
      </c>
      <c r="I26" s="7">
        <v>1000</v>
      </c>
      <c r="J26" s="7">
        <v>0</v>
      </c>
      <c r="K26" s="8">
        <f t="shared" si="0"/>
        <v>1000</v>
      </c>
    </row>
    <row r="27" spans="1:11">
      <c r="A27" s="5" t="s">
        <v>101</v>
      </c>
      <c r="B27" s="6" t="s">
        <v>195</v>
      </c>
      <c r="C27" s="6" t="s">
        <v>83</v>
      </c>
      <c r="D27" s="6" t="s">
        <v>119</v>
      </c>
      <c r="E27" s="6" t="s">
        <v>205</v>
      </c>
      <c r="F27" s="6" t="s">
        <v>63</v>
      </c>
      <c r="G27" s="45" t="s">
        <v>206</v>
      </c>
      <c r="H27" s="7">
        <v>0</v>
      </c>
      <c r="I27" s="7">
        <v>450</v>
      </c>
      <c r="J27" s="7">
        <v>0</v>
      </c>
      <c r="K27" s="8">
        <f t="shared" si="0"/>
        <v>450</v>
      </c>
    </row>
    <row r="28" spans="1:11">
      <c r="A28" s="5" t="s">
        <v>101</v>
      </c>
      <c r="B28" s="6">
        <v>37</v>
      </c>
      <c r="C28" s="6" t="s">
        <v>203</v>
      </c>
      <c r="D28" s="6" t="s">
        <v>198</v>
      </c>
      <c r="E28" s="6" t="s">
        <v>202</v>
      </c>
      <c r="F28" s="6" t="s">
        <v>63</v>
      </c>
      <c r="G28" s="45" t="s">
        <v>207</v>
      </c>
      <c r="H28" s="7">
        <v>935</v>
      </c>
      <c r="I28" s="7">
        <v>1300</v>
      </c>
      <c r="J28" s="7">
        <v>0</v>
      </c>
      <c r="K28" s="8">
        <f t="shared" si="0"/>
        <v>2235</v>
      </c>
    </row>
    <row r="29" spans="1:11">
      <c r="A29" s="5" t="s">
        <v>101</v>
      </c>
      <c r="B29" s="6">
        <v>37</v>
      </c>
      <c r="C29" s="6" t="s">
        <v>203</v>
      </c>
      <c r="D29" s="6" t="s">
        <v>119</v>
      </c>
      <c r="E29" s="6" t="s">
        <v>94</v>
      </c>
      <c r="F29" s="6" t="s">
        <v>63</v>
      </c>
      <c r="G29" s="45" t="s">
        <v>204</v>
      </c>
      <c r="H29" s="7">
        <v>0</v>
      </c>
      <c r="I29" s="7">
        <v>450</v>
      </c>
      <c r="J29" s="7">
        <v>0</v>
      </c>
      <c r="K29" s="8">
        <f t="shared" si="0"/>
        <v>450</v>
      </c>
    </row>
    <row r="30" spans="1:11">
      <c r="A30" s="5" t="s">
        <v>176</v>
      </c>
      <c r="B30" s="6">
        <v>178</v>
      </c>
      <c r="C30" s="6" t="s">
        <v>194</v>
      </c>
      <c r="D30" s="6" t="s">
        <v>191</v>
      </c>
      <c r="E30" s="6" t="s">
        <v>192</v>
      </c>
      <c r="F30" s="6" t="s">
        <v>80</v>
      </c>
      <c r="G30" s="45" t="s">
        <v>283</v>
      </c>
      <c r="H30" s="7">
        <v>2000</v>
      </c>
      <c r="I30" s="7">
        <v>600</v>
      </c>
      <c r="J30" s="7">
        <v>0</v>
      </c>
      <c r="K30" s="8">
        <f t="shared" si="0"/>
        <v>2600</v>
      </c>
    </row>
    <row r="31" spans="1:11">
      <c r="A31" s="5" t="s">
        <v>193</v>
      </c>
      <c r="B31" s="6">
        <v>1322</v>
      </c>
      <c r="C31" s="6" t="s">
        <v>71</v>
      </c>
      <c r="D31" s="6" t="s">
        <v>191</v>
      </c>
      <c r="E31" s="6" t="s">
        <v>77</v>
      </c>
      <c r="F31" s="6" t="s">
        <v>63</v>
      </c>
      <c r="G31" s="45" t="s">
        <v>282</v>
      </c>
      <c r="H31" s="7">
        <v>1209</v>
      </c>
      <c r="I31" s="7">
        <v>600</v>
      </c>
      <c r="J31" s="7">
        <v>0</v>
      </c>
      <c r="K31" s="8">
        <f t="shared" si="0"/>
        <v>1809</v>
      </c>
    </row>
    <row r="32" spans="1:11">
      <c r="A32" s="5" t="s">
        <v>176</v>
      </c>
      <c r="B32" s="6">
        <v>1096</v>
      </c>
      <c r="C32" s="6" t="s">
        <v>194</v>
      </c>
      <c r="D32" s="6" t="s">
        <v>75</v>
      </c>
      <c r="E32" s="6" t="s">
        <v>114</v>
      </c>
      <c r="F32" s="6" t="s">
        <v>80</v>
      </c>
      <c r="G32" s="45" t="s">
        <v>322</v>
      </c>
      <c r="H32" s="7">
        <v>440</v>
      </c>
      <c r="I32" s="7">
        <v>700</v>
      </c>
      <c r="J32" s="7">
        <v>0</v>
      </c>
      <c r="K32" s="8">
        <f t="shared" si="0"/>
        <v>1140</v>
      </c>
    </row>
    <row r="33" spans="1:11">
      <c r="A33" s="5" t="s">
        <v>176</v>
      </c>
      <c r="B33" s="6">
        <v>40</v>
      </c>
      <c r="C33" s="6" t="s">
        <v>109</v>
      </c>
      <c r="D33" s="6" t="s">
        <v>75</v>
      </c>
      <c r="E33" s="6" t="s">
        <v>151</v>
      </c>
      <c r="F33" s="6" t="s">
        <v>68</v>
      </c>
      <c r="G33" s="45" t="s">
        <v>68</v>
      </c>
      <c r="H33" s="7">
        <v>70</v>
      </c>
      <c r="I33" s="7">
        <v>0</v>
      </c>
      <c r="J33" s="7">
        <v>0</v>
      </c>
      <c r="K33" s="8">
        <f t="shared" si="0"/>
        <v>70</v>
      </c>
    </row>
    <row r="34" spans="1:11">
      <c r="A34" s="5" t="s">
        <v>176</v>
      </c>
      <c r="B34" s="6">
        <v>1046</v>
      </c>
      <c r="C34" s="6" t="s">
        <v>95</v>
      </c>
      <c r="D34" s="6" t="s">
        <v>75</v>
      </c>
      <c r="E34" s="6" t="s">
        <v>534</v>
      </c>
      <c r="F34" s="6" t="s">
        <v>68</v>
      </c>
      <c r="G34" s="45" t="s">
        <v>68</v>
      </c>
      <c r="H34" s="7">
        <v>2085</v>
      </c>
      <c r="I34" s="7">
        <v>0</v>
      </c>
      <c r="J34" s="7">
        <v>0</v>
      </c>
      <c r="K34" s="8">
        <f t="shared" si="0"/>
        <v>2085</v>
      </c>
    </row>
    <row r="35" spans="1:11">
      <c r="A35" s="5" t="s">
        <v>176</v>
      </c>
      <c r="B35" s="6">
        <v>2732</v>
      </c>
      <c r="C35" s="6" t="s">
        <v>95</v>
      </c>
      <c r="D35" s="6" t="s">
        <v>75</v>
      </c>
      <c r="E35" s="6" t="s">
        <v>70</v>
      </c>
      <c r="F35" s="6" t="s">
        <v>80</v>
      </c>
      <c r="G35" s="45" t="s">
        <v>68</v>
      </c>
      <c r="H35" s="7">
        <v>180</v>
      </c>
      <c r="I35" s="7">
        <v>0</v>
      </c>
      <c r="J35" s="7">
        <v>0</v>
      </c>
      <c r="K35" s="8">
        <f t="shared" si="0"/>
        <v>180</v>
      </c>
    </row>
    <row r="36" spans="1:11">
      <c r="A36" s="5" t="s">
        <v>252</v>
      </c>
      <c r="B36" s="6">
        <v>2372</v>
      </c>
      <c r="C36" s="6" t="s">
        <v>373</v>
      </c>
      <c r="D36" s="6" t="s">
        <v>72</v>
      </c>
      <c r="E36" s="6" t="s">
        <v>77</v>
      </c>
      <c r="F36" s="6" t="s">
        <v>107</v>
      </c>
      <c r="G36" s="45" t="s">
        <v>374</v>
      </c>
      <c r="H36" s="7">
        <v>0</v>
      </c>
      <c r="I36" s="7">
        <v>0</v>
      </c>
      <c r="J36" s="7">
        <v>1300</v>
      </c>
      <c r="K36" s="8">
        <f t="shared" si="0"/>
        <v>1300</v>
      </c>
    </row>
    <row r="37" spans="1:11">
      <c r="A37" s="5" t="s">
        <v>252</v>
      </c>
      <c r="B37" s="6">
        <v>16202</v>
      </c>
      <c r="C37" s="6" t="s">
        <v>269</v>
      </c>
      <c r="D37" s="6" t="s">
        <v>73</v>
      </c>
      <c r="E37" s="6" t="s">
        <v>77</v>
      </c>
      <c r="F37" s="6" t="s">
        <v>107</v>
      </c>
      <c r="G37" s="45" t="s">
        <v>372</v>
      </c>
      <c r="H37" s="7">
        <v>0</v>
      </c>
      <c r="I37" s="7">
        <v>0</v>
      </c>
      <c r="J37" s="7">
        <v>2280</v>
      </c>
      <c r="K37" s="8">
        <f t="shared" si="0"/>
        <v>2280</v>
      </c>
    </row>
    <row r="38" spans="1:11">
      <c r="A38" s="5" t="s">
        <v>252</v>
      </c>
      <c r="B38" s="6">
        <v>41</v>
      </c>
      <c r="C38" s="6" t="s">
        <v>109</v>
      </c>
      <c r="D38" s="6" t="s">
        <v>76</v>
      </c>
      <c r="E38" s="6" t="s">
        <v>270</v>
      </c>
      <c r="F38" s="6" t="s">
        <v>81</v>
      </c>
      <c r="G38" s="45" t="s">
        <v>379</v>
      </c>
      <c r="H38" s="7">
        <v>560</v>
      </c>
      <c r="I38" s="7">
        <v>1800</v>
      </c>
      <c r="J38" s="7">
        <v>0</v>
      </c>
      <c r="K38" s="8">
        <f t="shared" si="0"/>
        <v>2360</v>
      </c>
    </row>
    <row r="39" spans="1:11">
      <c r="A39" s="5" t="s">
        <v>252</v>
      </c>
      <c r="B39" s="6" t="s">
        <v>271</v>
      </c>
      <c r="C39" s="6" t="s">
        <v>83</v>
      </c>
      <c r="D39" s="6" t="s">
        <v>272</v>
      </c>
      <c r="E39" s="6" t="s">
        <v>199</v>
      </c>
      <c r="F39" s="6" t="s">
        <v>81</v>
      </c>
      <c r="G39" s="45" t="s">
        <v>380</v>
      </c>
      <c r="H39" s="7">
        <v>450</v>
      </c>
      <c r="I39" s="7">
        <v>1200</v>
      </c>
      <c r="J39" s="7">
        <v>0</v>
      </c>
      <c r="K39" s="8">
        <f t="shared" si="0"/>
        <v>1650</v>
      </c>
    </row>
    <row r="40" spans="1:11">
      <c r="A40" s="5" t="s">
        <v>341</v>
      </c>
      <c r="B40" s="6">
        <v>2634</v>
      </c>
      <c r="C40" s="6" t="s">
        <v>61</v>
      </c>
      <c r="D40" s="6" t="s">
        <v>360</v>
      </c>
      <c r="E40" s="6" t="s">
        <v>122</v>
      </c>
      <c r="F40" s="6" t="s">
        <v>63</v>
      </c>
      <c r="G40" s="45" t="s">
        <v>465</v>
      </c>
      <c r="H40" s="7">
        <v>2986</v>
      </c>
      <c r="I40" s="7">
        <v>3500</v>
      </c>
      <c r="J40" s="7">
        <v>0</v>
      </c>
      <c r="K40" s="8">
        <f t="shared" si="0"/>
        <v>6486</v>
      </c>
    </row>
    <row r="41" spans="1:11">
      <c r="A41" s="5" t="s">
        <v>341</v>
      </c>
      <c r="B41" s="6">
        <v>43</v>
      </c>
      <c r="C41" s="6" t="s">
        <v>109</v>
      </c>
      <c r="D41" s="6" t="s">
        <v>68</v>
      </c>
      <c r="E41" s="6" t="s">
        <v>151</v>
      </c>
      <c r="F41" s="6" t="s">
        <v>63</v>
      </c>
      <c r="G41" s="6" t="s">
        <v>68</v>
      </c>
      <c r="H41" s="7">
        <v>227</v>
      </c>
      <c r="I41" s="7">
        <v>0</v>
      </c>
      <c r="J41" s="7">
        <v>0</v>
      </c>
      <c r="K41" s="8">
        <f t="shared" si="0"/>
        <v>227</v>
      </c>
    </row>
    <row r="42" spans="1:11">
      <c r="A42" s="9" t="s">
        <v>341</v>
      </c>
      <c r="B42" s="10">
        <v>1066</v>
      </c>
      <c r="C42" s="10" t="s">
        <v>95</v>
      </c>
      <c r="D42" s="10" t="s">
        <v>68</v>
      </c>
      <c r="E42" s="10" t="s">
        <v>70</v>
      </c>
      <c r="F42" s="10" t="s">
        <v>63</v>
      </c>
      <c r="G42" s="10" t="s">
        <v>68</v>
      </c>
      <c r="H42" s="7">
        <v>250</v>
      </c>
      <c r="I42" s="7">
        <v>0</v>
      </c>
      <c r="J42" s="7">
        <v>0</v>
      </c>
      <c r="K42" s="8">
        <f t="shared" si="0"/>
        <v>250</v>
      </c>
    </row>
    <row r="43" spans="1:11">
      <c r="A43" s="9" t="s">
        <v>341</v>
      </c>
      <c r="B43" s="10">
        <v>1385</v>
      </c>
      <c r="C43" s="10" t="s">
        <v>71</v>
      </c>
      <c r="D43" s="10" t="s">
        <v>104</v>
      </c>
      <c r="E43" s="10" t="s">
        <v>367</v>
      </c>
      <c r="F43" s="10" t="s">
        <v>63</v>
      </c>
      <c r="G43" s="50" t="s">
        <v>460</v>
      </c>
      <c r="H43" s="7">
        <v>1273</v>
      </c>
      <c r="I43" s="7">
        <v>2500</v>
      </c>
      <c r="J43" s="7">
        <v>0</v>
      </c>
      <c r="K43" s="8">
        <f t="shared" si="0"/>
        <v>3773</v>
      </c>
    </row>
    <row r="44" spans="1:11">
      <c r="A44" s="9" t="s">
        <v>341</v>
      </c>
      <c r="B44" s="10">
        <v>2745</v>
      </c>
      <c r="C44" s="10" t="s">
        <v>95</v>
      </c>
      <c r="D44" s="10" t="s">
        <v>68</v>
      </c>
      <c r="E44" s="10" t="s">
        <v>68</v>
      </c>
      <c r="F44" s="10" t="s">
        <v>63</v>
      </c>
      <c r="G44" s="10" t="s">
        <v>68</v>
      </c>
      <c r="H44" s="7">
        <v>100</v>
      </c>
      <c r="I44" s="7">
        <v>0</v>
      </c>
      <c r="J44" s="7">
        <v>0</v>
      </c>
      <c r="K44" s="8">
        <f t="shared" si="0"/>
        <v>100</v>
      </c>
    </row>
    <row r="45" spans="1:11">
      <c r="A45" s="9" t="s">
        <v>341</v>
      </c>
      <c r="B45" s="10">
        <v>7280</v>
      </c>
      <c r="C45" s="10" t="s">
        <v>112</v>
      </c>
      <c r="D45" s="10" t="s">
        <v>272</v>
      </c>
      <c r="E45" s="10" t="s">
        <v>122</v>
      </c>
      <c r="F45" s="10" t="s">
        <v>81</v>
      </c>
      <c r="G45" s="50" t="s">
        <v>463</v>
      </c>
      <c r="H45" s="7">
        <v>3725</v>
      </c>
      <c r="I45" s="7">
        <v>4000</v>
      </c>
      <c r="J45" s="7">
        <v>0</v>
      </c>
      <c r="K45" s="8">
        <f t="shared" si="0"/>
        <v>7725</v>
      </c>
    </row>
    <row r="46" spans="1:11">
      <c r="A46" s="9" t="s">
        <v>371</v>
      </c>
      <c r="B46" s="10" t="s">
        <v>375</v>
      </c>
      <c r="C46" s="10" t="s">
        <v>118</v>
      </c>
      <c r="D46" s="10" t="s">
        <v>104</v>
      </c>
      <c r="E46" s="10" t="s">
        <v>376</v>
      </c>
      <c r="F46" s="10" t="s">
        <v>63</v>
      </c>
      <c r="G46" s="50" t="s">
        <v>459</v>
      </c>
      <c r="H46" s="7">
        <v>1068</v>
      </c>
      <c r="I46" s="7">
        <v>1000</v>
      </c>
      <c r="J46" s="7">
        <v>0</v>
      </c>
      <c r="K46" s="8">
        <f t="shared" si="0"/>
        <v>2068</v>
      </c>
    </row>
    <row r="47" spans="1:11">
      <c r="A47" s="9" t="s">
        <v>371</v>
      </c>
      <c r="B47" s="10">
        <v>5764</v>
      </c>
      <c r="C47" s="10" t="s">
        <v>383</v>
      </c>
      <c r="D47" s="10" t="s">
        <v>119</v>
      </c>
      <c r="E47" s="10" t="s">
        <v>122</v>
      </c>
      <c r="F47" s="10" t="s">
        <v>63</v>
      </c>
      <c r="G47" s="50" t="s">
        <v>464</v>
      </c>
      <c r="H47" s="7">
        <v>2088</v>
      </c>
      <c r="I47" s="7">
        <v>2000</v>
      </c>
      <c r="J47" s="7">
        <v>0</v>
      </c>
      <c r="K47" s="8">
        <f t="shared" si="0"/>
        <v>4088</v>
      </c>
    </row>
    <row r="48" spans="1:11">
      <c r="A48" s="9" t="s">
        <v>371</v>
      </c>
      <c r="B48" s="10">
        <v>2750</v>
      </c>
      <c r="C48" s="10" t="s">
        <v>95</v>
      </c>
      <c r="D48" s="10" t="s">
        <v>384</v>
      </c>
      <c r="E48" s="10" t="s">
        <v>70</v>
      </c>
      <c r="F48" s="10" t="s">
        <v>63</v>
      </c>
      <c r="G48" s="10" t="s">
        <v>68</v>
      </c>
      <c r="H48" s="7">
        <v>890</v>
      </c>
      <c r="I48" s="7">
        <v>0</v>
      </c>
      <c r="J48" s="7">
        <v>0</v>
      </c>
      <c r="K48" s="8">
        <f t="shared" si="0"/>
        <v>890</v>
      </c>
    </row>
    <row r="49" spans="1:11">
      <c r="A49" s="9" t="s">
        <v>371</v>
      </c>
      <c r="B49" s="10">
        <v>549</v>
      </c>
      <c r="C49" s="10" t="s">
        <v>385</v>
      </c>
      <c r="D49" s="10" t="s">
        <v>75</v>
      </c>
      <c r="E49" s="10" t="s">
        <v>77</v>
      </c>
      <c r="F49" s="10" t="s">
        <v>107</v>
      </c>
      <c r="G49" s="50" t="s">
        <v>433</v>
      </c>
      <c r="H49" s="7">
        <v>0</v>
      </c>
      <c r="I49" s="7">
        <v>0</v>
      </c>
      <c r="J49" s="7">
        <v>5190</v>
      </c>
      <c r="K49" s="8">
        <f t="shared" si="0"/>
        <v>5190</v>
      </c>
    </row>
    <row r="50" spans="1:11">
      <c r="A50" s="9" t="s">
        <v>371</v>
      </c>
      <c r="B50" s="10">
        <v>1097</v>
      </c>
      <c r="C50" s="10" t="s">
        <v>194</v>
      </c>
      <c r="D50" s="10" t="s">
        <v>75</v>
      </c>
      <c r="E50" s="10" t="s">
        <v>205</v>
      </c>
      <c r="F50" s="10" t="s">
        <v>80</v>
      </c>
      <c r="G50" s="50" t="s">
        <v>432</v>
      </c>
      <c r="H50" s="7">
        <v>240</v>
      </c>
      <c r="I50" s="7">
        <v>400</v>
      </c>
      <c r="J50" s="7">
        <v>0</v>
      </c>
      <c r="K50" s="8">
        <f t="shared" si="0"/>
        <v>640</v>
      </c>
    </row>
    <row r="51" spans="1:11">
      <c r="A51" s="9" t="s">
        <v>371</v>
      </c>
      <c r="B51" s="10">
        <v>1069</v>
      </c>
      <c r="C51" s="10" t="s">
        <v>95</v>
      </c>
      <c r="D51" s="10" t="s">
        <v>191</v>
      </c>
      <c r="E51" s="10" t="s">
        <v>68</v>
      </c>
      <c r="F51" s="10" t="s">
        <v>68</v>
      </c>
      <c r="G51" s="50" t="s">
        <v>68</v>
      </c>
      <c r="H51" s="7">
        <v>1440</v>
      </c>
      <c r="I51" s="7">
        <v>0</v>
      </c>
      <c r="J51" s="7">
        <v>0</v>
      </c>
      <c r="K51" s="8">
        <f t="shared" si="0"/>
        <v>1440</v>
      </c>
    </row>
    <row r="52" spans="1:11">
      <c r="A52" s="9" t="s">
        <v>371</v>
      </c>
      <c r="B52" s="10">
        <v>1391</v>
      </c>
      <c r="C52" s="10" t="s">
        <v>71</v>
      </c>
      <c r="D52" s="10" t="s">
        <v>387</v>
      </c>
      <c r="E52" s="10" t="s">
        <v>388</v>
      </c>
      <c r="F52" s="10" t="s">
        <v>63</v>
      </c>
      <c r="G52" s="50" t="s">
        <v>457</v>
      </c>
      <c r="H52" s="7">
        <v>1131</v>
      </c>
      <c r="I52" s="7">
        <v>2500</v>
      </c>
      <c r="J52" s="7">
        <v>0</v>
      </c>
      <c r="K52" s="8">
        <f t="shared" si="0"/>
        <v>3631</v>
      </c>
    </row>
    <row r="53" spans="1:11">
      <c r="A53" s="9" t="s">
        <v>371</v>
      </c>
      <c r="B53" s="10">
        <v>2683</v>
      </c>
      <c r="C53" s="10" t="s">
        <v>61</v>
      </c>
      <c r="D53" s="10" t="s">
        <v>191</v>
      </c>
      <c r="E53" s="10" t="s">
        <v>103</v>
      </c>
      <c r="F53" s="10" t="s">
        <v>80</v>
      </c>
      <c r="G53" s="50" t="s">
        <v>462</v>
      </c>
      <c r="H53" s="7">
        <v>609</v>
      </c>
      <c r="I53" s="7">
        <v>1000</v>
      </c>
      <c r="J53" s="7">
        <v>0</v>
      </c>
      <c r="K53" s="8">
        <f t="shared" si="0"/>
        <v>1609</v>
      </c>
    </row>
    <row r="54" spans="1:11">
      <c r="A54" s="9" t="s">
        <v>408</v>
      </c>
      <c r="B54" s="10" t="s">
        <v>423</v>
      </c>
      <c r="C54" s="10" t="s">
        <v>83</v>
      </c>
      <c r="D54" s="10" t="s">
        <v>106</v>
      </c>
      <c r="E54" s="10" t="s">
        <v>422</v>
      </c>
      <c r="F54" s="10" t="s">
        <v>63</v>
      </c>
      <c r="G54" s="50" t="s">
        <v>501</v>
      </c>
      <c r="H54" s="7">
        <v>9708</v>
      </c>
      <c r="I54" s="7">
        <v>2500</v>
      </c>
      <c r="J54" s="7">
        <v>0</v>
      </c>
      <c r="K54" s="8">
        <f t="shared" si="0"/>
        <v>12208</v>
      </c>
    </row>
    <row r="55" spans="1:11">
      <c r="A55" s="9" t="s">
        <v>408</v>
      </c>
      <c r="B55" s="10" t="s">
        <v>423</v>
      </c>
      <c r="C55" s="10" t="s">
        <v>83</v>
      </c>
      <c r="D55" s="10" t="s">
        <v>74</v>
      </c>
      <c r="E55" s="10" t="s">
        <v>424</v>
      </c>
      <c r="F55" s="10" t="s">
        <v>63</v>
      </c>
      <c r="G55" s="50" t="s">
        <v>508</v>
      </c>
      <c r="H55" s="7">
        <v>0</v>
      </c>
      <c r="I55" s="7">
        <v>2000</v>
      </c>
      <c r="J55" s="7">
        <v>0</v>
      </c>
      <c r="K55" s="8">
        <f t="shared" si="0"/>
        <v>2000</v>
      </c>
    </row>
    <row r="56" spans="1:11">
      <c r="A56" s="9" t="s">
        <v>408</v>
      </c>
      <c r="B56" s="10" t="s">
        <v>423</v>
      </c>
      <c r="C56" s="10" t="s">
        <v>83</v>
      </c>
      <c r="D56" s="10" t="s">
        <v>75</v>
      </c>
      <c r="E56" s="10" t="s">
        <v>93</v>
      </c>
      <c r="F56" s="10" t="s">
        <v>63</v>
      </c>
      <c r="G56" s="50" t="s">
        <v>461</v>
      </c>
      <c r="H56" s="7">
        <v>0</v>
      </c>
      <c r="I56" s="7">
        <v>500</v>
      </c>
      <c r="J56" s="7">
        <v>0</v>
      </c>
      <c r="K56" s="8">
        <f t="shared" si="0"/>
        <v>500</v>
      </c>
    </row>
    <row r="57" spans="1:11">
      <c r="A57" s="9" t="s">
        <v>408</v>
      </c>
      <c r="B57" s="10">
        <v>2754</v>
      </c>
      <c r="C57" s="10" t="s">
        <v>95</v>
      </c>
      <c r="D57" s="10" t="s">
        <v>74</v>
      </c>
      <c r="E57" s="10" t="s">
        <v>70</v>
      </c>
      <c r="F57" s="10" t="s">
        <v>63</v>
      </c>
      <c r="G57" s="50" t="s">
        <v>68</v>
      </c>
      <c r="H57" s="7">
        <v>4695</v>
      </c>
      <c r="I57" s="7">
        <v>0</v>
      </c>
      <c r="J57" s="7">
        <v>0</v>
      </c>
      <c r="K57" s="8">
        <f t="shared" si="0"/>
        <v>4695</v>
      </c>
    </row>
    <row r="58" spans="1:11">
      <c r="A58" s="9" t="s">
        <v>408</v>
      </c>
      <c r="B58" s="10" t="s">
        <v>423</v>
      </c>
      <c r="C58" s="10" t="s">
        <v>83</v>
      </c>
      <c r="D58" s="10" t="s">
        <v>74</v>
      </c>
      <c r="E58" s="10" t="s">
        <v>425</v>
      </c>
      <c r="F58" s="10" t="s">
        <v>80</v>
      </c>
      <c r="G58" s="50" t="s">
        <v>509</v>
      </c>
      <c r="H58" s="7">
        <v>0</v>
      </c>
      <c r="I58" s="7">
        <v>2500</v>
      </c>
      <c r="J58" s="7">
        <v>0</v>
      </c>
      <c r="K58" s="8">
        <f t="shared" si="0"/>
        <v>2500</v>
      </c>
    </row>
    <row r="59" spans="1:11">
      <c r="A59" s="9" t="s">
        <v>408</v>
      </c>
      <c r="B59" s="10">
        <v>1409</v>
      </c>
      <c r="C59" s="10" t="s">
        <v>71</v>
      </c>
      <c r="D59" s="10" t="s">
        <v>106</v>
      </c>
      <c r="E59" s="10" t="s">
        <v>244</v>
      </c>
      <c r="F59" s="10" t="s">
        <v>63</v>
      </c>
      <c r="G59" s="50" t="s">
        <v>502</v>
      </c>
      <c r="H59" s="7">
        <v>749</v>
      </c>
      <c r="I59" s="7">
        <v>1000</v>
      </c>
      <c r="J59" s="7">
        <v>0</v>
      </c>
      <c r="K59" s="8">
        <f t="shared" si="0"/>
        <v>1749</v>
      </c>
    </row>
    <row r="60" spans="1:11">
      <c r="A60" s="9" t="s">
        <v>429</v>
      </c>
      <c r="B60" s="10">
        <v>7283</v>
      </c>
      <c r="C60" s="10" t="s">
        <v>112</v>
      </c>
      <c r="D60" s="10" t="s">
        <v>75</v>
      </c>
      <c r="E60" s="10" t="s">
        <v>122</v>
      </c>
      <c r="F60" s="10" t="s">
        <v>81</v>
      </c>
      <c r="G60" s="50" t="s">
        <v>490</v>
      </c>
      <c r="H60" s="7">
        <v>7495</v>
      </c>
      <c r="I60" s="7">
        <v>4000</v>
      </c>
      <c r="J60" s="7">
        <v>0</v>
      </c>
      <c r="K60" s="8">
        <f t="shared" si="0"/>
        <v>11495</v>
      </c>
    </row>
    <row r="61" spans="1:11">
      <c r="A61" s="9" t="s">
        <v>429</v>
      </c>
      <c r="B61" s="10">
        <v>7283</v>
      </c>
      <c r="C61" s="10" t="s">
        <v>112</v>
      </c>
      <c r="D61" s="10" t="s">
        <v>191</v>
      </c>
      <c r="E61" s="10" t="s">
        <v>77</v>
      </c>
      <c r="F61" s="10" t="s">
        <v>63</v>
      </c>
      <c r="G61" s="50" t="s">
        <v>503</v>
      </c>
      <c r="H61" s="7">
        <v>0</v>
      </c>
      <c r="I61" s="7">
        <v>1000</v>
      </c>
      <c r="J61" s="7">
        <v>0</v>
      </c>
      <c r="K61" s="8">
        <f t="shared" si="0"/>
        <v>1000</v>
      </c>
    </row>
    <row r="62" spans="1:11">
      <c r="A62" s="9" t="s">
        <v>429</v>
      </c>
      <c r="B62" s="10">
        <v>2703</v>
      </c>
      <c r="C62" s="10" t="s">
        <v>61</v>
      </c>
      <c r="D62" s="10" t="s">
        <v>102</v>
      </c>
      <c r="E62" s="10" t="s">
        <v>440</v>
      </c>
      <c r="F62" s="10" t="s">
        <v>80</v>
      </c>
      <c r="G62" s="50" t="s">
        <v>454</v>
      </c>
      <c r="H62" s="7">
        <v>13197</v>
      </c>
      <c r="I62" s="7">
        <v>1000</v>
      </c>
      <c r="J62" s="7">
        <v>0</v>
      </c>
      <c r="K62" s="8">
        <f t="shared" si="0"/>
        <v>14197</v>
      </c>
    </row>
    <row r="63" spans="1:11">
      <c r="A63" s="9" t="s">
        <v>429</v>
      </c>
      <c r="B63" s="10">
        <v>2703</v>
      </c>
      <c r="C63" s="10" t="s">
        <v>61</v>
      </c>
      <c r="D63" s="10" t="s">
        <v>437</v>
      </c>
      <c r="E63" s="10" t="s">
        <v>122</v>
      </c>
      <c r="F63" s="10" t="s">
        <v>63</v>
      </c>
      <c r="G63" s="50" t="s">
        <v>510</v>
      </c>
      <c r="H63" s="7">
        <v>0</v>
      </c>
      <c r="I63" s="7">
        <v>3250</v>
      </c>
      <c r="J63" s="7">
        <v>0</v>
      </c>
      <c r="K63" s="8">
        <f t="shared" si="0"/>
        <v>3250</v>
      </c>
    </row>
    <row r="64" spans="1:11">
      <c r="A64" s="9" t="s">
        <v>429</v>
      </c>
      <c r="B64" s="10">
        <v>2757</v>
      </c>
      <c r="C64" s="10" t="s">
        <v>95</v>
      </c>
      <c r="D64" s="10" t="s">
        <v>437</v>
      </c>
      <c r="E64" s="10" t="s">
        <v>70</v>
      </c>
      <c r="F64" s="10" t="s">
        <v>63</v>
      </c>
      <c r="G64" s="50" t="s">
        <v>68</v>
      </c>
      <c r="H64" s="7">
        <v>3617</v>
      </c>
      <c r="I64" s="7">
        <v>0</v>
      </c>
      <c r="J64" s="7">
        <v>0</v>
      </c>
      <c r="K64" s="8">
        <f t="shared" si="0"/>
        <v>3617</v>
      </c>
    </row>
    <row r="65" spans="1:11">
      <c r="A65" s="9" t="s">
        <v>429</v>
      </c>
      <c r="B65" s="10" t="s">
        <v>438</v>
      </c>
      <c r="C65" s="10" t="s">
        <v>83</v>
      </c>
      <c r="D65" s="10" t="s">
        <v>102</v>
      </c>
      <c r="E65" s="10" t="s">
        <v>439</v>
      </c>
      <c r="F65" s="10" t="s">
        <v>80</v>
      </c>
      <c r="G65" s="50" t="s">
        <v>455</v>
      </c>
      <c r="H65" s="7">
        <v>541</v>
      </c>
      <c r="I65" s="7">
        <v>1000</v>
      </c>
      <c r="J65" s="7">
        <v>0</v>
      </c>
      <c r="K65" s="8">
        <f t="shared" si="0"/>
        <v>1541</v>
      </c>
    </row>
    <row r="66" spans="1:11">
      <c r="A66" s="9" t="s">
        <v>429</v>
      </c>
      <c r="B66" s="10">
        <v>1411</v>
      </c>
      <c r="C66" s="10" t="s">
        <v>71</v>
      </c>
      <c r="D66" s="10" t="s">
        <v>68</v>
      </c>
      <c r="E66" s="10" t="s">
        <v>68</v>
      </c>
      <c r="F66" s="10" t="s">
        <v>68</v>
      </c>
      <c r="G66" s="50" t="s">
        <v>68</v>
      </c>
      <c r="H66" s="7">
        <v>701</v>
      </c>
      <c r="I66" s="7">
        <v>0</v>
      </c>
      <c r="J66" s="7">
        <v>0</v>
      </c>
      <c r="K66" s="8">
        <f t="shared" si="0"/>
        <v>701</v>
      </c>
    </row>
    <row r="67" spans="1:11">
      <c r="A67" s="9" t="s">
        <v>429</v>
      </c>
      <c r="B67" s="10">
        <v>8385</v>
      </c>
      <c r="C67" s="10" t="s">
        <v>442</v>
      </c>
      <c r="D67" s="10" t="s">
        <v>102</v>
      </c>
      <c r="E67" s="10" t="s">
        <v>443</v>
      </c>
      <c r="F67" s="10" t="s">
        <v>80</v>
      </c>
      <c r="G67" s="50" t="s">
        <v>456</v>
      </c>
      <c r="H67" s="7">
        <v>1000</v>
      </c>
      <c r="I67" s="7">
        <v>500</v>
      </c>
      <c r="J67" s="7">
        <v>0</v>
      </c>
      <c r="K67" s="8">
        <f t="shared" si="0"/>
        <v>1500</v>
      </c>
    </row>
    <row r="68" spans="1:11">
      <c r="A68" s="9" t="s">
        <v>429</v>
      </c>
      <c r="B68" s="10" t="s">
        <v>68</v>
      </c>
      <c r="C68" s="10" t="s">
        <v>444</v>
      </c>
      <c r="D68" s="10" t="s">
        <v>72</v>
      </c>
      <c r="E68" s="10" t="s">
        <v>77</v>
      </c>
      <c r="F68" s="10" t="s">
        <v>107</v>
      </c>
      <c r="G68" s="50" t="s">
        <v>481</v>
      </c>
      <c r="H68" s="7">
        <v>0</v>
      </c>
      <c r="I68" s="7">
        <v>0</v>
      </c>
      <c r="J68" s="7">
        <v>3896</v>
      </c>
      <c r="K68" s="8">
        <f t="shared" si="0"/>
        <v>3896</v>
      </c>
    </row>
    <row r="69" spans="1:11">
      <c r="A69" s="9" t="s">
        <v>429</v>
      </c>
      <c r="B69" s="10">
        <v>2950</v>
      </c>
      <c r="C69" s="10" t="s">
        <v>482</v>
      </c>
      <c r="D69" s="10" t="s">
        <v>73</v>
      </c>
      <c r="E69" s="10" t="s">
        <v>93</v>
      </c>
      <c r="F69" s="10" t="s">
        <v>63</v>
      </c>
      <c r="G69" s="50" t="s">
        <v>458</v>
      </c>
      <c r="H69" s="7">
        <v>700</v>
      </c>
      <c r="I69" s="7">
        <v>500</v>
      </c>
      <c r="J69" s="7">
        <v>0</v>
      </c>
      <c r="K69" s="8">
        <f t="shared" ref="K69:K114" si="1">SUM(H69:J69)</f>
        <v>1200</v>
      </c>
    </row>
    <row r="70" spans="1:11">
      <c r="A70" s="9" t="s">
        <v>471</v>
      </c>
      <c r="B70" s="10">
        <v>1427</v>
      </c>
      <c r="C70" s="10" t="s">
        <v>71</v>
      </c>
      <c r="D70" s="10" t="s">
        <v>74</v>
      </c>
      <c r="E70" s="10" t="s">
        <v>89</v>
      </c>
      <c r="F70" s="10" t="s">
        <v>80</v>
      </c>
      <c r="G70" s="50" t="s">
        <v>594</v>
      </c>
      <c r="H70" s="7">
        <v>13365</v>
      </c>
      <c r="I70" s="7">
        <v>7600</v>
      </c>
      <c r="J70" s="7">
        <v>0</v>
      </c>
      <c r="K70" s="8">
        <f t="shared" si="1"/>
        <v>20965</v>
      </c>
    </row>
    <row r="71" spans="1:11">
      <c r="A71" s="9" t="s">
        <v>471</v>
      </c>
      <c r="B71" s="10">
        <v>1427</v>
      </c>
      <c r="C71" s="10" t="s">
        <v>71</v>
      </c>
      <c r="D71" s="10" t="s">
        <v>75</v>
      </c>
      <c r="E71" s="10" t="s">
        <v>639</v>
      </c>
      <c r="F71" s="10" t="s">
        <v>63</v>
      </c>
      <c r="G71" s="50" t="s">
        <v>638</v>
      </c>
      <c r="H71" s="7">
        <v>0</v>
      </c>
      <c r="I71" s="7">
        <v>2000</v>
      </c>
      <c r="J71" s="7">
        <v>0</v>
      </c>
      <c r="K71" s="8">
        <f t="shared" si="1"/>
        <v>2000</v>
      </c>
    </row>
    <row r="72" spans="1:11">
      <c r="A72" s="9" t="s">
        <v>471</v>
      </c>
      <c r="B72" s="10">
        <v>2759</v>
      </c>
      <c r="C72" s="10" t="s">
        <v>95</v>
      </c>
      <c r="D72" s="10" t="s">
        <v>74</v>
      </c>
      <c r="E72" s="10" t="s">
        <v>70</v>
      </c>
      <c r="F72" s="10" t="s">
        <v>80</v>
      </c>
      <c r="G72" s="50" t="s">
        <v>68</v>
      </c>
      <c r="H72" s="7">
        <v>945</v>
      </c>
      <c r="I72" s="7">
        <v>0</v>
      </c>
      <c r="J72" s="7">
        <v>0</v>
      </c>
      <c r="K72" s="8">
        <f t="shared" si="1"/>
        <v>945</v>
      </c>
    </row>
    <row r="73" spans="1:11">
      <c r="A73" s="9" t="s">
        <v>516</v>
      </c>
      <c r="B73" s="10">
        <v>2760</v>
      </c>
      <c r="C73" s="10" t="s">
        <v>95</v>
      </c>
      <c r="D73" s="10" t="s">
        <v>74</v>
      </c>
      <c r="E73" s="10" t="s">
        <v>70</v>
      </c>
      <c r="F73" s="10" t="s">
        <v>68</v>
      </c>
      <c r="G73" s="50" t="s">
        <v>68</v>
      </c>
      <c r="H73" s="7">
        <v>90</v>
      </c>
      <c r="I73" s="7">
        <v>0</v>
      </c>
      <c r="J73" s="7">
        <v>0</v>
      </c>
      <c r="K73" s="8">
        <f t="shared" si="1"/>
        <v>90</v>
      </c>
    </row>
    <row r="74" spans="1:11">
      <c r="A74" s="9" t="s">
        <v>560</v>
      </c>
      <c r="B74" s="10">
        <v>5000</v>
      </c>
      <c r="C74" s="10" t="s">
        <v>568</v>
      </c>
      <c r="D74" s="10" t="s">
        <v>75</v>
      </c>
      <c r="E74" s="10" t="s">
        <v>114</v>
      </c>
      <c r="F74" s="10" t="s">
        <v>80</v>
      </c>
      <c r="G74" s="50" t="s">
        <v>593</v>
      </c>
      <c r="H74" s="7">
        <v>1050</v>
      </c>
      <c r="I74" s="7">
        <v>700</v>
      </c>
      <c r="J74" s="7">
        <v>0</v>
      </c>
      <c r="K74" s="8">
        <f t="shared" si="1"/>
        <v>1750</v>
      </c>
    </row>
    <row r="75" spans="1:11">
      <c r="A75" s="9" t="s">
        <v>560</v>
      </c>
      <c r="B75" s="10">
        <v>51</v>
      </c>
      <c r="C75" s="10" t="s">
        <v>109</v>
      </c>
      <c r="D75" s="10" t="s">
        <v>191</v>
      </c>
      <c r="E75" s="10" t="s">
        <v>441</v>
      </c>
      <c r="F75" s="10" t="s">
        <v>63</v>
      </c>
      <c r="G75" s="50" t="s">
        <v>614</v>
      </c>
      <c r="H75" s="7">
        <v>1570</v>
      </c>
      <c r="I75" s="7">
        <v>2500</v>
      </c>
      <c r="J75" s="7">
        <v>0</v>
      </c>
      <c r="K75" s="8">
        <f t="shared" si="1"/>
        <v>4070</v>
      </c>
    </row>
    <row r="76" spans="1:11">
      <c r="A76" s="9" t="s">
        <v>560</v>
      </c>
      <c r="B76" s="10">
        <v>51</v>
      </c>
      <c r="C76" s="10" t="s">
        <v>109</v>
      </c>
      <c r="D76" s="10" t="s">
        <v>191</v>
      </c>
      <c r="E76" s="10" t="s">
        <v>70</v>
      </c>
      <c r="F76" s="10" t="s">
        <v>63</v>
      </c>
      <c r="G76" s="50" t="s">
        <v>68</v>
      </c>
      <c r="H76" s="7">
        <v>690</v>
      </c>
      <c r="I76" s="7">
        <v>0</v>
      </c>
      <c r="J76" s="7">
        <v>0</v>
      </c>
      <c r="K76" s="8">
        <f t="shared" si="1"/>
        <v>690</v>
      </c>
    </row>
    <row r="77" spans="1:11">
      <c r="A77" s="9" t="s">
        <v>604</v>
      </c>
      <c r="B77" s="10">
        <v>2811</v>
      </c>
      <c r="C77" s="10" t="s">
        <v>61</v>
      </c>
      <c r="D77" s="10" t="s">
        <v>75</v>
      </c>
      <c r="E77" s="10" t="s">
        <v>606</v>
      </c>
      <c r="F77" s="10" t="s">
        <v>63</v>
      </c>
      <c r="G77" s="50" t="s">
        <v>638</v>
      </c>
      <c r="H77" s="7">
        <v>1378</v>
      </c>
      <c r="I77" s="7">
        <v>1500</v>
      </c>
      <c r="J77" s="7">
        <v>0</v>
      </c>
      <c r="K77" s="8">
        <f t="shared" si="1"/>
        <v>2878</v>
      </c>
    </row>
    <row r="78" spans="1:11">
      <c r="A78" s="9" t="s">
        <v>604</v>
      </c>
      <c r="B78" s="10" t="s">
        <v>618</v>
      </c>
      <c r="C78" s="10" t="s">
        <v>619</v>
      </c>
      <c r="D78" s="10" t="s">
        <v>75</v>
      </c>
      <c r="E78" s="10" t="s">
        <v>77</v>
      </c>
      <c r="F78" s="10" t="s">
        <v>63</v>
      </c>
      <c r="G78" s="50" t="s">
        <v>675</v>
      </c>
      <c r="H78" s="7">
        <v>2162</v>
      </c>
      <c r="I78" s="7">
        <v>0</v>
      </c>
      <c r="J78" s="7">
        <v>0</v>
      </c>
      <c r="K78" s="8">
        <f t="shared" si="1"/>
        <v>2162</v>
      </c>
    </row>
    <row r="79" spans="1:11">
      <c r="A79" s="9" t="s">
        <v>628</v>
      </c>
      <c r="B79" s="10">
        <v>4523</v>
      </c>
      <c r="C79" s="10" t="s">
        <v>105</v>
      </c>
      <c r="D79" s="10" t="s">
        <v>75</v>
      </c>
      <c r="E79" s="10" t="s">
        <v>93</v>
      </c>
      <c r="F79" s="10" t="s">
        <v>63</v>
      </c>
      <c r="G79" s="50" t="s">
        <v>676</v>
      </c>
      <c r="H79" s="7">
        <v>450</v>
      </c>
      <c r="I79" s="7">
        <v>0</v>
      </c>
      <c r="J79" s="7">
        <v>0</v>
      </c>
      <c r="K79" s="8">
        <f t="shared" si="1"/>
        <v>450</v>
      </c>
    </row>
    <row r="80" spans="1:11">
      <c r="A80" s="9" t="s">
        <v>628</v>
      </c>
      <c r="B80" s="10">
        <v>2767</v>
      </c>
      <c r="C80" s="10" t="s">
        <v>95</v>
      </c>
      <c r="D80" s="10" t="s">
        <v>75</v>
      </c>
      <c r="E80" s="10" t="s">
        <v>68</v>
      </c>
      <c r="F80" s="10" t="s">
        <v>68</v>
      </c>
      <c r="G80" s="50" t="s">
        <v>68</v>
      </c>
      <c r="H80" s="7">
        <v>1697</v>
      </c>
      <c r="I80" s="7">
        <v>0</v>
      </c>
      <c r="J80" s="7">
        <v>0</v>
      </c>
      <c r="K80" s="8">
        <f t="shared" si="1"/>
        <v>1697</v>
      </c>
    </row>
    <row r="81" spans="1:11">
      <c r="A81" s="9" t="s">
        <v>628</v>
      </c>
      <c r="B81" s="10">
        <v>1216</v>
      </c>
      <c r="C81" s="10" t="s">
        <v>936</v>
      </c>
      <c r="D81" s="10" t="s">
        <v>75</v>
      </c>
      <c r="E81" s="10" t="s">
        <v>68</v>
      </c>
      <c r="F81" s="10" t="s">
        <v>68</v>
      </c>
      <c r="G81" s="50" t="s">
        <v>68</v>
      </c>
      <c r="H81" s="7">
        <v>2895</v>
      </c>
      <c r="I81" s="7">
        <v>0</v>
      </c>
      <c r="J81" s="7">
        <v>0</v>
      </c>
      <c r="K81" s="8">
        <f t="shared" si="1"/>
        <v>2895</v>
      </c>
    </row>
    <row r="82" spans="1:11">
      <c r="A82" s="9" t="s">
        <v>692</v>
      </c>
      <c r="B82" s="10" t="s">
        <v>68</v>
      </c>
      <c r="C82" s="10" t="s">
        <v>442</v>
      </c>
      <c r="D82" s="10" t="s">
        <v>75</v>
      </c>
      <c r="E82" s="10" t="s">
        <v>93</v>
      </c>
      <c r="F82" s="10" t="s">
        <v>63</v>
      </c>
      <c r="G82" s="50" t="s">
        <v>814</v>
      </c>
      <c r="H82" s="7">
        <v>150</v>
      </c>
      <c r="I82" s="7">
        <v>0</v>
      </c>
      <c r="J82" s="7">
        <v>0</v>
      </c>
      <c r="K82" s="8">
        <f t="shared" si="1"/>
        <v>150</v>
      </c>
    </row>
    <row r="83" spans="1:11">
      <c r="A83" s="9" t="s">
        <v>720</v>
      </c>
      <c r="B83" s="10">
        <v>1131</v>
      </c>
      <c r="C83" s="10" t="s">
        <v>95</v>
      </c>
      <c r="D83" s="10" t="s">
        <v>75</v>
      </c>
      <c r="E83" s="10" t="s">
        <v>70</v>
      </c>
      <c r="F83" s="10" t="s">
        <v>68</v>
      </c>
      <c r="G83" s="50" t="s">
        <v>68</v>
      </c>
      <c r="H83" s="7">
        <v>1140</v>
      </c>
      <c r="I83" s="7">
        <v>0</v>
      </c>
      <c r="J83" s="7">
        <v>0</v>
      </c>
      <c r="K83" s="8">
        <f t="shared" si="1"/>
        <v>1140</v>
      </c>
    </row>
    <row r="84" spans="1:11">
      <c r="A84" s="9" t="s">
        <v>720</v>
      </c>
      <c r="B84" s="10">
        <v>181</v>
      </c>
      <c r="C84" s="10" t="s">
        <v>194</v>
      </c>
      <c r="D84" s="10" t="s">
        <v>75</v>
      </c>
      <c r="E84" s="10" t="s">
        <v>205</v>
      </c>
      <c r="F84" s="10" t="s">
        <v>80</v>
      </c>
      <c r="G84" s="50" t="s">
        <v>785</v>
      </c>
      <c r="H84" s="7">
        <v>2500</v>
      </c>
      <c r="I84" s="7">
        <v>500</v>
      </c>
      <c r="J84" s="7">
        <v>0</v>
      </c>
      <c r="K84" s="8">
        <f t="shared" si="1"/>
        <v>3000</v>
      </c>
    </row>
    <row r="85" spans="1:11">
      <c r="A85" s="9" t="s">
        <v>720</v>
      </c>
      <c r="B85" s="10">
        <v>181</v>
      </c>
      <c r="C85" s="10" t="s">
        <v>194</v>
      </c>
      <c r="D85" s="10" t="s">
        <v>75</v>
      </c>
      <c r="E85" s="10" t="s">
        <v>77</v>
      </c>
      <c r="F85" s="10" t="s">
        <v>63</v>
      </c>
      <c r="G85" s="50" t="s">
        <v>762</v>
      </c>
      <c r="H85" s="7">
        <v>0</v>
      </c>
      <c r="I85" s="7">
        <v>1000</v>
      </c>
      <c r="J85" s="7">
        <v>0</v>
      </c>
      <c r="K85" s="8">
        <f t="shared" si="1"/>
        <v>1000</v>
      </c>
    </row>
    <row r="86" spans="1:11">
      <c r="A86" s="9" t="s">
        <v>720</v>
      </c>
      <c r="B86" s="10">
        <v>9538</v>
      </c>
      <c r="C86" s="10" t="s">
        <v>83</v>
      </c>
      <c r="D86" s="10" t="s">
        <v>75</v>
      </c>
      <c r="E86" s="10" t="s">
        <v>151</v>
      </c>
      <c r="F86" s="10" t="s">
        <v>80</v>
      </c>
      <c r="G86" s="50" t="s">
        <v>68</v>
      </c>
      <c r="H86" s="7">
        <v>44</v>
      </c>
      <c r="I86" s="7">
        <v>0</v>
      </c>
      <c r="J86" s="7">
        <v>0</v>
      </c>
      <c r="K86" s="8">
        <f t="shared" si="1"/>
        <v>44</v>
      </c>
    </row>
    <row r="87" spans="1:11">
      <c r="A87" s="9" t="s">
        <v>720</v>
      </c>
      <c r="B87" s="10">
        <v>2940</v>
      </c>
      <c r="C87" s="10" t="s">
        <v>61</v>
      </c>
      <c r="D87" s="10" t="s">
        <v>75</v>
      </c>
      <c r="E87" s="10" t="s">
        <v>77</v>
      </c>
      <c r="F87" s="10" t="s">
        <v>63</v>
      </c>
      <c r="G87" s="50" t="s">
        <v>768</v>
      </c>
      <c r="H87" s="7">
        <v>4476</v>
      </c>
      <c r="I87" s="7">
        <v>1000</v>
      </c>
      <c r="J87" s="7">
        <v>0</v>
      </c>
      <c r="K87" s="8">
        <f t="shared" si="1"/>
        <v>5476</v>
      </c>
    </row>
    <row r="88" spans="1:11">
      <c r="A88" s="9" t="s">
        <v>720</v>
      </c>
      <c r="B88" s="10">
        <v>2940</v>
      </c>
      <c r="C88" s="10" t="s">
        <v>61</v>
      </c>
      <c r="D88" s="10" t="s">
        <v>102</v>
      </c>
      <c r="E88" s="10" t="s">
        <v>77</v>
      </c>
      <c r="F88" s="10" t="s">
        <v>63</v>
      </c>
      <c r="G88" s="50" t="s">
        <v>769</v>
      </c>
      <c r="H88" s="7">
        <v>0</v>
      </c>
      <c r="I88" s="7">
        <v>1000</v>
      </c>
      <c r="J88" s="7">
        <v>0</v>
      </c>
      <c r="K88" s="8">
        <f t="shared" si="1"/>
        <v>1000</v>
      </c>
    </row>
    <row r="89" spans="1:11">
      <c r="A89" s="9" t="s">
        <v>720</v>
      </c>
      <c r="B89" s="10">
        <v>2940</v>
      </c>
      <c r="C89" s="10" t="s">
        <v>61</v>
      </c>
      <c r="D89" s="10" t="s">
        <v>75</v>
      </c>
      <c r="E89" s="10" t="s">
        <v>735</v>
      </c>
      <c r="F89" s="10" t="s">
        <v>81</v>
      </c>
      <c r="G89" s="50" t="s">
        <v>790</v>
      </c>
      <c r="H89" s="7">
        <v>0</v>
      </c>
      <c r="I89" s="7">
        <v>2500</v>
      </c>
      <c r="J89" s="7">
        <v>0</v>
      </c>
      <c r="K89" s="8">
        <f t="shared" si="1"/>
        <v>2500</v>
      </c>
    </row>
    <row r="90" spans="1:11">
      <c r="A90" s="9" t="s">
        <v>720</v>
      </c>
      <c r="B90" s="10">
        <v>534</v>
      </c>
      <c r="C90" s="10" t="s">
        <v>568</v>
      </c>
      <c r="D90" s="10" t="s">
        <v>75</v>
      </c>
      <c r="E90" s="10" t="s">
        <v>173</v>
      </c>
      <c r="F90" s="10" t="s">
        <v>81</v>
      </c>
      <c r="G90" s="50" t="s">
        <v>792</v>
      </c>
      <c r="H90" s="7">
        <v>1839</v>
      </c>
      <c r="I90" s="7">
        <v>725</v>
      </c>
      <c r="J90" s="7">
        <v>0</v>
      </c>
      <c r="K90" s="8">
        <f t="shared" si="1"/>
        <v>2564</v>
      </c>
    </row>
    <row r="91" spans="1:11">
      <c r="A91" s="9" t="s">
        <v>720</v>
      </c>
      <c r="B91" s="10">
        <v>534</v>
      </c>
      <c r="C91" s="10" t="s">
        <v>568</v>
      </c>
      <c r="D91" s="10" t="s">
        <v>102</v>
      </c>
      <c r="E91" s="10" t="s">
        <v>265</v>
      </c>
      <c r="F91" s="10" t="s">
        <v>80</v>
      </c>
      <c r="G91" s="50" t="s">
        <v>771</v>
      </c>
      <c r="H91" s="7">
        <v>0</v>
      </c>
      <c r="I91" s="7">
        <v>750</v>
      </c>
      <c r="J91" s="7">
        <v>0</v>
      </c>
      <c r="K91" s="8">
        <f t="shared" si="1"/>
        <v>750</v>
      </c>
    </row>
    <row r="92" spans="1:11">
      <c r="A92" s="9" t="s">
        <v>720</v>
      </c>
      <c r="B92" s="10" t="s">
        <v>742</v>
      </c>
      <c r="C92" s="10" t="s">
        <v>619</v>
      </c>
      <c r="D92" s="10" t="s">
        <v>102</v>
      </c>
      <c r="E92" s="10" t="s">
        <v>117</v>
      </c>
      <c r="F92" s="10" t="s">
        <v>63</v>
      </c>
      <c r="G92" s="50" t="s">
        <v>800</v>
      </c>
      <c r="H92" s="7">
        <v>3857</v>
      </c>
      <c r="I92" s="7">
        <v>2000</v>
      </c>
      <c r="J92" s="7">
        <v>0</v>
      </c>
      <c r="K92" s="8">
        <f t="shared" si="1"/>
        <v>5857</v>
      </c>
    </row>
    <row r="93" spans="1:11">
      <c r="A93" s="9" t="s">
        <v>720</v>
      </c>
      <c r="B93" s="10" t="s">
        <v>742</v>
      </c>
      <c r="C93" s="10" t="s">
        <v>619</v>
      </c>
      <c r="D93" s="10" t="s">
        <v>75</v>
      </c>
      <c r="E93" s="10" t="s">
        <v>796</v>
      </c>
      <c r="F93" s="10" t="s">
        <v>80</v>
      </c>
      <c r="G93" s="50" t="s">
        <v>797</v>
      </c>
      <c r="H93" s="7">
        <v>0</v>
      </c>
      <c r="I93" s="7">
        <v>1100</v>
      </c>
      <c r="J93" s="7">
        <v>0</v>
      </c>
      <c r="K93" s="8">
        <f t="shared" si="1"/>
        <v>1100</v>
      </c>
    </row>
    <row r="94" spans="1:11">
      <c r="A94" s="9" t="s">
        <v>720</v>
      </c>
      <c r="B94" s="10">
        <v>2773</v>
      </c>
      <c r="C94" s="10" t="s">
        <v>95</v>
      </c>
      <c r="D94" s="10" t="s">
        <v>102</v>
      </c>
      <c r="E94" s="10" t="s">
        <v>70</v>
      </c>
      <c r="F94" s="10" t="s">
        <v>70</v>
      </c>
      <c r="G94" s="50" t="s">
        <v>68</v>
      </c>
      <c r="H94" s="7">
        <v>2043</v>
      </c>
      <c r="I94" s="7">
        <v>0</v>
      </c>
      <c r="J94" s="7">
        <v>0</v>
      </c>
      <c r="K94" s="8">
        <f t="shared" si="1"/>
        <v>2043</v>
      </c>
    </row>
    <row r="95" spans="1:11">
      <c r="A95" s="9" t="s">
        <v>720</v>
      </c>
      <c r="B95" s="10">
        <v>1560</v>
      </c>
      <c r="C95" s="10" t="s">
        <v>71</v>
      </c>
      <c r="D95" s="10" t="s">
        <v>75</v>
      </c>
      <c r="E95" s="10" t="s">
        <v>122</v>
      </c>
      <c r="F95" s="10" t="s">
        <v>63</v>
      </c>
      <c r="G95" s="50" t="s">
        <v>774</v>
      </c>
      <c r="H95" s="7">
        <v>5634</v>
      </c>
      <c r="I95" s="7">
        <v>3000</v>
      </c>
      <c r="J95" s="7">
        <v>0</v>
      </c>
      <c r="K95" s="8">
        <f t="shared" si="1"/>
        <v>8634</v>
      </c>
    </row>
    <row r="96" spans="1:11">
      <c r="A96" s="9" t="s">
        <v>720</v>
      </c>
      <c r="B96" s="10">
        <v>1560</v>
      </c>
      <c r="C96" s="10" t="s">
        <v>71</v>
      </c>
      <c r="D96" s="10" t="s">
        <v>75</v>
      </c>
      <c r="E96" s="10" t="s">
        <v>752</v>
      </c>
      <c r="F96" s="10" t="s">
        <v>80</v>
      </c>
      <c r="G96" s="50" t="s">
        <v>784</v>
      </c>
      <c r="H96" s="7">
        <v>0</v>
      </c>
      <c r="I96" s="7">
        <v>500</v>
      </c>
      <c r="J96" s="7">
        <v>0</v>
      </c>
      <c r="K96" s="8">
        <f t="shared" si="1"/>
        <v>500</v>
      </c>
    </row>
    <row r="97" spans="1:11">
      <c r="A97" s="9" t="s">
        <v>720</v>
      </c>
      <c r="B97" s="10">
        <v>1560</v>
      </c>
      <c r="C97" s="10" t="s">
        <v>71</v>
      </c>
      <c r="D97" s="10" t="s">
        <v>75</v>
      </c>
      <c r="E97" s="10" t="s">
        <v>775</v>
      </c>
      <c r="F97" s="10" t="s">
        <v>81</v>
      </c>
      <c r="G97" s="50" t="s">
        <v>791</v>
      </c>
      <c r="H97" s="7">
        <v>0</v>
      </c>
      <c r="I97" s="7">
        <v>725</v>
      </c>
      <c r="J97" s="7">
        <v>0</v>
      </c>
      <c r="K97" s="8">
        <f t="shared" si="1"/>
        <v>725</v>
      </c>
    </row>
    <row r="98" spans="1:11">
      <c r="A98" s="9" t="s">
        <v>720</v>
      </c>
      <c r="B98" s="10">
        <v>1560</v>
      </c>
      <c r="C98" s="10" t="s">
        <v>71</v>
      </c>
      <c r="D98" s="10" t="s">
        <v>75</v>
      </c>
      <c r="E98" s="10" t="s">
        <v>77</v>
      </c>
      <c r="F98" s="10" t="s">
        <v>63</v>
      </c>
      <c r="G98" s="50" t="s">
        <v>770</v>
      </c>
      <c r="H98" s="7">
        <v>0</v>
      </c>
      <c r="I98" s="7">
        <v>0</v>
      </c>
      <c r="J98" s="7">
        <v>0</v>
      </c>
      <c r="K98" s="8">
        <f t="shared" si="1"/>
        <v>0</v>
      </c>
    </row>
    <row r="99" spans="1:11">
      <c r="A99" s="9" t="s">
        <v>720</v>
      </c>
      <c r="B99" s="10">
        <v>1560</v>
      </c>
      <c r="C99" s="10" t="s">
        <v>71</v>
      </c>
      <c r="D99" s="10" t="s">
        <v>102</v>
      </c>
      <c r="E99" s="10" t="s">
        <v>730</v>
      </c>
      <c r="F99" s="10" t="s">
        <v>80</v>
      </c>
      <c r="G99" s="50" t="s">
        <v>772</v>
      </c>
      <c r="H99" s="7">
        <v>0</v>
      </c>
      <c r="I99" s="7">
        <v>750</v>
      </c>
      <c r="J99" s="7">
        <v>0</v>
      </c>
      <c r="K99" s="8">
        <f t="shared" si="1"/>
        <v>750</v>
      </c>
    </row>
    <row r="100" spans="1:11">
      <c r="A100" s="9" t="s">
        <v>763</v>
      </c>
      <c r="B100" s="10">
        <v>1563</v>
      </c>
      <c r="C100" s="10" t="s">
        <v>71</v>
      </c>
      <c r="D100" s="10" t="s">
        <v>102</v>
      </c>
      <c r="E100" s="10" t="s">
        <v>77</v>
      </c>
      <c r="F100" s="10" t="s">
        <v>63</v>
      </c>
      <c r="G100" s="50" t="s">
        <v>782</v>
      </c>
      <c r="H100" s="7">
        <v>2419</v>
      </c>
      <c r="I100" s="7">
        <v>1000</v>
      </c>
      <c r="J100" s="7">
        <v>0</v>
      </c>
      <c r="K100" s="8">
        <f t="shared" si="1"/>
        <v>3419</v>
      </c>
    </row>
    <row r="101" spans="1:11">
      <c r="A101" s="9" t="s">
        <v>763</v>
      </c>
      <c r="B101" s="10">
        <v>4524</v>
      </c>
      <c r="C101" s="10" t="s">
        <v>105</v>
      </c>
      <c r="D101" s="10" t="s">
        <v>102</v>
      </c>
      <c r="E101" s="10" t="s">
        <v>93</v>
      </c>
      <c r="F101" s="10" t="s">
        <v>107</v>
      </c>
      <c r="G101" s="50" t="s">
        <v>773</v>
      </c>
      <c r="H101" s="7">
        <v>0</v>
      </c>
      <c r="I101" s="7">
        <v>0</v>
      </c>
      <c r="J101" s="7">
        <v>450</v>
      </c>
      <c r="K101" s="8">
        <f t="shared" si="1"/>
        <v>450</v>
      </c>
    </row>
    <row r="102" spans="1:11">
      <c r="A102" s="9" t="s">
        <v>763</v>
      </c>
      <c r="B102" s="10">
        <v>1592</v>
      </c>
      <c r="C102" s="10" t="s">
        <v>567</v>
      </c>
      <c r="D102" s="10" t="s">
        <v>102</v>
      </c>
      <c r="E102" s="10" t="s">
        <v>70</v>
      </c>
      <c r="F102" s="10" t="s">
        <v>68</v>
      </c>
      <c r="G102" s="50" t="s">
        <v>68</v>
      </c>
      <c r="H102" s="7">
        <v>3290</v>
      </c>
      <c r="I102" s="7">
        <v>0</v>
      </c>
      <c r="J102" s="7">
        <v>0</v>
      </c>
      <c r="K102" s="8">
        <f t="shared" si="1"/>
        <v>3290</v>
      </c>
    </row>
    <row r="103" spans="1:11">
      <c r="A103" s="9" t="s">
        <v>763</v>
      </c>
      <c r="B103" s="10">
        <v>1593</v>
      </c>
      <c r="C103" s="10" t="s">
        <v>567</v>
      </c>
      <c r="D103" s="10" t="s">
        <v>75</v>
      </c>
      <c r="E103" s="10" t="s">
        <v>70</v>
      </c>
      <c r="F103" s="10" t="s">
        <v>70</v>
      </c>
      <c r="G103" s="50" t="s">
        <v>68</v>
      </c>
      <c r="H103" s="7">
        <v>150</v>
      </c>
      <c r="I103" s="7">
        <v>0</v>
      </c>
      <c r="J103" s="7">
        <v>0</v>
      </c>
      <c r="K103" s="8">
        <f t="shared" si="1"/>
        <v>150</v>
      </c>
    </row>
    <row r="104" spans="1:11">
      <c r="A104" s="9" t="s">
        <v>763</v>
      </c>
      <c r="B104" s="10">
        <v>1565</v>
      </c>
      <c r="C104" s="10" t="s">
        <v>71</v>
      </c>
      <c r="D104" s="10" t="s">
        <v>75</v>
      </c>
      <c r="E104" s="10" t="s">
        <v>114</v>
      </c>
      <c r="F104" s="10" t="s">
        <v>80</v>
      </c>
      <c r="G104" s="50" t="s">
        <v>786</v>
      </c>
      <c r="H104" s="7">
        <v>1599</v>
      </c>
      <c r="I104" s="7">
        <v>1000</v>
      </c>
      <c r="J104" s="7">
        <v>0</v>
      </c>
      <c r="K104" s="8">
        <f t="shared" si="1"/>
        <v>2599</v>
      </c>
    </row>
    <row r="105" spans="1:11">
      <c r="A105" s="9" t="s">
        <v>809</v>
      </c>
      <c r="B105" s="10">
        <v>182</v>
      </c>
      <c r="C105" s="10" t="s">
        <v>194</v>
      </c>
      <c r="D105" s="10" t="s">
        <v>75</v>
      </c>
      <c r="E105" s="10" t="s">
        <v>841</v>
      </c>
      <c r="F105" s="10" t="s">
        <v>80</v>
      </c>
      <c r="G105" s="50" t="s">
        <v>842</v>
      </c>
      <c r="H105" s="7">
        <v>688</v>
      </c>
      <c r="I105" s="7">
        <v>1000</v>
      </c>
      <c r="J105" s="7">
        <v>0</v>
      </c>
      <c r="K105" s="8">
        <f t="shared" si="1"/>
        <v>1688</v>
      </c>
    </row>
    <row r="106" spans="1:11">
      <c r="A106" s="9" t="s">
        <v>809</v>
      </c>
      <c r="B106" s="10" t="s">
        <v>68</v>
      </c>
      <c r="C106" s="10" t="s">
        <v>693</v>
      </c>
      <c r="D106" s="10" t="s">
        <v>75</v>
      </c>
      <c r="E106" s="10" t="s">
        <v>68</v>
      </c>
      <c r="F106" s="10" t="s">
        <v>107</v>
      </c>
      <c r="G106" s="50" t="s">
        <v>815</v>
      </c>
      <c r="H106" s="7">
        <v>0</v>
      </c>
      <c r="I106" s="7">
        <v>0</v>
      </c>
      <c r="J106" s="7">
        <v>300</v>
      </c>
      <c r="K106" s="8">
        <f t="shared" si="1"/>
        <v>300</v>
      </c>
    </row>
    <row r="107" spans="1:11">
      <c r="A107" s="9" t="s">
        <v>809</v>
      </c>
      <c r="B107" s="10">
        <v>1596</v>
      </c>
      <c r="C107" s="10" t="s">
        <v>567</v>
      </c>
      <c r="D107" s="10" t="s">
        <v>75</v>
      </c>
      <c r="E107" s="10" t="s">
        <v>70</v>
      </c>
      <c r="F107" s="10" t="s">
        <v>68</v>
      </c>
      <c r="G107" s="10" t="s">
        <v>68</v>
      </c>
      <c r="H107" s="7">
        <v>285</v>
      </c>
      <c r="I107" s="7">
        <v>0</v>
      </c>
      <c r="J107" s="7">
        <v>0</v>
      </c>
      <c r="K107" s="8">
        <f t="shared" si="1"/>
        <v>285</v>
      </c>
    </row>
    <row r="108" spans="1:11">
      <c r="A108" s="9" t="s">
        <v>809</v>
      </c>
      <c r="B108" s="10">
        <v>56</v>
      </c>
      <c r="C108" s="10" t="s">
        <v>109</v>
      </c>
      <c r="D108" s="10" t="s">
        <v>75</v>
      </c>
      <c r="E108" s="10" t="s">
        <v>151</v>
      </c>
      <c r="F108" s="10" t="s">
        <v>68</v>
      </c>
      <c r="G108" s="10" t="s">
        <v>68</v>
      </c>
      <c r="H108" s="7">
        <v>88</v>
      </c>
      <c r="I108" s="7">
        <v>0</v>
      </c>
      <c r="J108" s="7">
        <v>0</v>
      </c>
      <c r="K108" s="8">
        <f t="shared" si="1"/>
        <v>88</v>
      </c>
    </row>
    <row r="109" spans="1:11">
      <c r="A109" s="9" t="s">
        <v>829</v>
      </c>
      <c r="B109" s="10">
        <v>1607</v>
      </c>
      <c r="C109" s="10" t="s">
        <v>71</v>
      </c>
      <c r="D109" s="10" t="s">
        <v>102</v>
      </c>
      <c r="E109" s="10" t="s">
        <v>158</v>
      </c>
      <c r="F109" s="10" t="s">
        <v>80</v>
      </c>
      <c r="G109" s="50" t="s">
        <v>852</v>
      </c>
      <c r="H109" s="7">
        <v>4176</v>
      </c>
      <c r="I109" s="7">
        <v>2900</v>
      </c>
      <c r="J109" s="7">
        <v>0</v>
      </c>
      <c r="K109" s="8">
        <f t="shared" si="1"/>
        <v>7076</v>
      </c>
    </row>
    <row r="110" spans="1:11">
      <c r="A110" s="9" t="s">
        <v>829</v>
      </c>
      <c r="B110" s="10">
        <v>1146</v>
      </c>
      <c r="C110" s="10" t="s">
        <v>95</v>
      </c>
      <c r="D110" s="10" t="s">
        <v>102</v>
      </c>
      <c r="E110" s="10" t="s">
        <v>70</v>
      </c>
      <c r="F110" s="10" t="s">
        <v>80</v>
      </c>
      <c r="G110" s="10" t="s">
        <v>68</v>
      </c>
      <c r="H110" s="7">
        <v>980</v>
      </c>
      <c r="I110" s="7">
        <v>0</v>
      </c>
      <c r="J110" s="7">
        <v>0</v>
      </c>
      <c r="K110" s="8">
        <f t="shared" si="1"/>
        <v>980</v>
      </c>
    </row>
    <row r="111" spans="1:11">
      <c r="A111" s="9" t="s">
        <v>829</v>
      </c>
      <c r="B111" s="10">
        <v>6431</v>
      </c>
      <c r="C111" s="10" t="s">
        <v>948</v>
      </c>
      <c r="D111" s="10" t="s">
        <v>102</v>
      </c>
      <c r="E111" s="10" t="s">
        <v>77</v>
      </c>
      <c r="F111" s="10" t="s">
        <v>473</v>
      </c>
      <c r="G111" s="50" t="s">
        <v>849</v>
      </c>
      <c r="H111" s="7">
        <v>1115</v>
      </c>
      <c r="I111" s="7">
        <v>0</v>
      </c>
      <c r="J111" s="7">
        <v>0</v>
      </c>
      <c r="K111" s="8">
        <f t="shared" si="1"/>
        <v>1115</v>
      </c>
    </row>
    <row r="112" spans="1:11">
      <c r="A112" s="9" t="s">
        <v>857</v>
      </c>
      <c r="B112" s="10" t="s">
        <v>878</v>
      </c>
      <c r="C112" s="10" t="s">
        <v>118</v>
      </c>
      <c r="D112" s="10" t="s">
        <v>74</v>
      </c>
      <c r="E112" s="10" t="s">
        <v>67</v>
      </c>
      <c r="F112" s="10" t="s">
        <v>80</v>
      </c>
      <c r="G112" s="50" t="s">
        <v>940</v>
      </c>
      <c r="H112" s="7">
        <v>728</v>
      </c>
      <c r="I112" s="7">
        <v>1000</v>
      </c>
      <c r="J112" s="7">
        <v>0</v>
      </c>
      <c r="K112" s="8">
        <f t="shared" si="1"/>
        <v>1728</v>
      </c>
    </row>
    <row r="113" spans="1:11">
      <c r="A113" s="9" t="s">
        <v>857</v>
      </c>
      <c r="B113" s="10">
        <v>16337</v>
      </c>
      <c r="C113" s="10" t="s">
        <v>880</v>
      </c>
      <c r="D113" s="10" t="s">
        <v>362</v>
      </c>
      <c r="E113" s="10" t="s">
        <v>68</v>
      </c>
      <c r="F113" s="10" t="s">
        <v>68</v>
      </c>
      <c r="G113" s="10" t="s">
        <v>68</v>
      </c>
      <c r="H113" s="7">
        <v>250</v>
      </c>
      <c r="I113" s="7">
        <v>0</v>
      </c>
      <c r="J113" s="7">
        <v>0</v>
      </c>
      <c r="K113" s="8">
        <f t="shared" si="1"/>
        <v>250</v>
      </c>
    </row>
    <row r="114" spans="1:11" ht="15.75" thickBot="1">
      <c r="A114" s="11"/>
      <c r="B114" s="12"/>
      <c r="C114" s="12"/>
      <c r="D114" s="12"/>
      <c r="E114" s="12"/>
      <c r="F114" s="12"/>
      <c r="G114" s="13" t="s">
        <v>11</v>
      </c>
      <c r="H114" s="14">
        <f>SUM(E128:E141)</f>
        <v>2725</v>
      </c>
      <c r="I114" s="14">
        <v>0</v>
      </c>
      <c r="J114" s="14">
        <v>0</v>
      </c>
      <c r="K114" s="8">
        <f t="shared" si="1"/>
        <v>2725</v>
      </c>
    </row>
    <row r="115" spans="1:11" ht="16.5" thickBot="1">
      <c r="A115" s="16"/>
      <c r="B115" s="16"/>
      <c r="C115" s="16"/>
      <c r="D115" s="16"/>
      <c r="E115" s="16"/>
      <c r="F115" s="16"/>
      <c r="G115" s="17" t="s">
        <v>12</v>
      </c>
      <c r="H115" s="18">
        <f>SUM(H4:H114)</f>
        <v>154130</v>
      </c>
      <c r="I115" s="19">
        <f>SUM(I4:I114)</f>
        <v>104450</v>
      </c>
      <c r="J115" s="19">
        <f>SUM(J4:J114)</f>
        <v>18314</v>
      </c>
      <c r="K115" s="20">
        <f>SUM(K4:K114)</f>
        <v>276894</v>
      </c>
    </row>
    <row r="116" spans="1:11">
      <c r="A116" s="21"/>
      <c r="B116" s="21"/>
      <c r="C116" s="21"/>
      <c r="D116" s="21"/>
      <c r="E116" s="21"/>
      <c r="F116" s="21"/>
      <c r="G116" s="21"/>
    </row>
    <row r="117" spans="1:11">
      <c r="A117" s="21"/>
      <c r="B117" s="21"/>
      <c r="C117" s="21"/>
      <c r="D117" s="21"/>
      <c r="E117" s="21"/>
      <c r="F117" s="21"/>
      <c r="G117" s="21"/>
    </row>
    <row r="118" spans="1:11">
      <c r="A118" s="21"/>
      <c r="B118" s="21"/>
      <c r="C118" s="21"/>
      <c r="D118" s="21"/>
      <c r="E118" s="21"/>
      <c r="F118" s="21"/>
      <c r="G118" s="21"/>
    </row>
    <row r="119" spans="1:11">
      <c r="A119" s="21"/>
      <c r="B119" s="21"/>
      <c r="C119" s="21"/>
      <c r="D119" s="21"/>
      <c r="E119" s="21"/>
      <c r="F119" s="21"/>
      <c r="G119" s="21"/>
    </row>
    <row r="120" spans="1:11">
      <c r="A120" s="21"/>
      <c r="B120" s="21"/>
      <c r="C120" s="21"/>
      <c r="D120" s="21"/>
      <c r="E120" s="21"/>
      <c r="F120" s="21"/>
      <c r="G120" s="21"/>
    </row>
    <row r="121" spans="1:11">
      <c r="A121" s="21"/>
      <c r="B121" s="21"/>
      <c r="C121" s="21"/>
      <c r="D121" s="21"/>
      <c r="E121" s="21"/>
      <c r="F121" s="21"/>
      <c r="G121" s="21"/>
    </row>
    <row r="122" spans="1:11">
      <c r="A122" s="21"/>
      <c r="B122" s="21"/>
      <c r="C122" s="21"/>
      <c r="D122" s="21"/>
      <c r="E122" s="21"/>
      <c r="F122" s="21"/>
      <c r="G122" s="21"/>
    </row>
    <row r="123" spans="1:11">
      <c r="A123" s="21"/>
      <c r="B123" s="21"/>
      <c r="C123" s="21"/>
      <c r="D123" s="21"/>
      <c r="E123" s="21"/>
      <c r="F123" s="21"/>
      <c r="G123" s="21"/>
    </row>
    <row r="124" spans="1:11" ht="15.75" thickBot="1">
      <c r="A124" s="21"/>
      <c r="B124" s="21"/>
      <c r="C124" s="21"/>
      <c r="D124" s="21"/>
      <c r="E124" s="21"/>
      <c r="F124" s="21"/>
      <c r="G124" s="21"/>
    </row>
    <row r="125" spans="1:11" ht="19.5" thickBot="1">
      <c r="A125" s="21"/>
      <c r="B125" s="71" t="s">
        <v>13</v>
      </c>
      <c r="C125" s="72"/>
      <c r="D125" s="72"/>
      <c r="E125" s="73"/>
      <c r="F125" s="21"/>
      <c r="G125" s="21"/>
    </row>
    <row r="126" spans="1:11" ht="16.5" thickBot="1">
      <c r="A126" s="21"/>
      <c r="B126" s="22"/>
      <c r="C126" s="23"/>
      <c r="D126" s="23"/>
      <c r="E126" s="24"/>
      <c r="F126" s="21"/>
      <c r="G126" s="21"/>
    </row>
    <row r="127" spans="1:11" ht="16.5" thickBot="1">
      <c r="A127" s="21"/>
      <c r="B127" s="25" t="s">
        <v>0</v>
      </c>
      <c r="C127" s="26" t="s">
        <v>14</v>
      </c>
      <c r="D127" s="26" t="s">
        <v>15</v>
      </c>
      <c r="E127" s="27" t="s">
        <v>16</v>
      </c>
      <c r="F127" s="21"/>
      <c r="G127" s="21"/>
    </row>
    <row r="128" spans="1:11">
      <c r="A128" s="21"/>
      <c r="B128" s="5" t="s">
        <v>371</v>
      </c>
      <c r="C128" s="6" t="s">
        <v>68</v>
      </c>
      <c r="D128" s="6" t="s">
        <v>80</v>
      </c>
      <c r="E128" s="28">
        <v>550</v>
      </c>
      <c r="F128" s="21"/>
      <c r="G128" s="21"/>
    </row>
    <row r="129" spans="1:7">
      <c r="A129" s="21"/>
      <c r="B129" s="52">
        <v>44478</v>
      </c>
      <c r="C129" s="10">
        <v>362</v>
      </c>
      <c r="D129" s="10" t="s">
        <v>484</v>
      </c>
      <c r="E129" s="29">
        <v>280</v>
      </c>
      <c r="F129" s="21"/>
      <c r="G129" s="21"/>
    </row>
    <row r="130" spans="1:7">
      <c r="A130" s="21"/>
      <c r="B130" s="52">
        <v>44448</v>
      </c>
      <c r="C130" s="10">
        <v>351</v>
      </c>
      <c r="D130" s="10" t="s">
        <v>484</v>
      </c>
      <c r="E130" s="29">
        <v>880</v>
      </c>
      <c r="F130" s="21"/>
      <c r="G130" s="21"/>
    </row>
    <row r="131" spans="1:7">
      <c r="A131" s="21"/>
      <c r="B131" s="52">
        <v>44448</v>
      </c>
      <c r="C131" s="10">
        <v>355</v>
      </c>
      <c r="D131" s="10" t="s">
        <v>484</v>
      </c>
      <c r="E131" s="29">
        <v>500</v>
      </c>
      <c r="F131" s="21"/>
      <c r="G131" s="21"/>
    </row>
    <row r="132" spans="1:7">
      <c r="A132" s="21"/>
      <c r="B132" s="56">
        <v>44454</v>
      </c>
      <c r="C132" s="12" t="s">
        <v>68</v>
      </c>
      <c r="D132" s="12" t="s">
        <v>588</v>
      </c>
      <c r="E132" s="57">
        <v>175</v>
      </c>
      <c r="F132" s="21"/>
      <c r="G132" s="21"/>
    </row>
    <row r="133" spans="1:7">
      <c r="A133" s="21"/>
      <c r="B133" s="10" t="s">
        <v>604</v>
      </c>
      <c r="C133" s="10">
        <v>368</v>
      </c>
      <c r="D133" s="10" t="s">
        <v>484</v>
      </c>
      <c r="E133" s="58">
        <v>140</v>
      </c>
      <c r="F133" s="21"/>
      <c r="G133" s="21"/>
    </row>
    <row r="134" spans="1:7">
      <c r="A134" s="21"/>
      <c r="B134" s="10" t="s">
        <v>429</v>
      </c>
      <c r="C134" s="10">
        <v>365</v>
      </c>
      <c r="D134" s="10" t="s">
        <v>484</v>
      </c>
      <c r="E134" s="58">
        <v>200</v>
      </c>
      <c r="F134" s="21"/>
      <c r="G134" s="21"/>
    </row>
    <row r="135" spans="1:7">
      <c r="A135" s="21"/>
      <c r="B135" s="10"/>
      <c r="C135" s="10"/>
      <c r="D135" s="10"/>
      <c r="E135" s="58"/>
      <c r="F135" s="21"/>
      <c r="G135" s="21"/>
    </row>
    <row r="136" spans="1:7">
      <c r="A136" s="21"/>
      <c r="B136" s="10"/>
      <c r="C136" s="10"/>
      <c r="D136" s="10"/>
      <c r="E136" s="58"/>
      <c r="F136" s="21"/>
      <c r="G136" s="21"/>
    </row>
    <row r="137" spans="1:7">
      <c r="A137" s="21"/>
      <c r="B137" s="10"/>
      <c r="C137" s="10"/>
      <c r="D137" s="10"/>
      <c r="E137" s="58"/>
      <c r="F137" s="21"/>
      <c r="G137" s="21"/>
    </row>
    <row r="138" spans="1:7">
      <c r="A138" s="21"/>
      <c r="B138" s="10"/>
      <c r="C138" s="10"/>
      <c r="D138" s="10"/>
      <c r="E138" s="58"/>
      <c r="F138" s="21"/>
      <c r="G138" s="21"/>
    </row>
    <row r="139" spans="1:7">
      <c r="A139" s="21"/>
      <c r="B139" s="10"/>
      <c r="C139" s="10"/>
      <c r="D139" s="10"/>
      <c r="E139" s="58"/>
      <c r="F139" s="21"/>
      <c r="G139" s="21"/>
    </row>
    <row r="140" spans="1:7">
      <c r="A140" s="21"/>
      <c r="B140" s="21"/>
      <c r="C140" s="21"/>
      <c r="D140" s="21"/>
      <c r="E140" s="33"/>
      <c r="F140" s="21"/>
      <c r="G140" s="21"/>
    </row>
    <row r="141" spans="1:7">
      <c r="A141" s="21"/>
      <c r="B141" s="21"/>
      <c r="C141" s="21"/>
      <c r="D141" s="21"/>
      <c r="E141" s="33"/>
      <c r="F141" s="21"/>
      <c r="G141" s="21"/>
    </row>
    <row r="142" spans="1:7">
      <c r="A142" s="21"/>
      <c r="B142" s="21"/>
      <c r="C142" s="21"/>
      <c r="D142" s="21"/>
      <c r="E142" s="33"/>
      <c r="F142" s="21"/>
      <c r="G142" s="21"/>
    </row>
    <row r="143" spans="1:7">
      <c r="A143" s="21"/>
      <c r="B143" s="21"/>
      <c r="C143" s="21"/>
      <c r="D143" s="21"/>
      <c r="E143" s="33"/>
      <c r="F143" s="21"/>
      <c r="G143" s="21"/>
    </row>
    <row r="144" spans="1:7">
      <c r="A144" s="21"/>
      <c r="B144" s="21"/>
      <c r="C144" s="21"/>
      <c r="D144" s="21"/>
      <c r="E144" s="33"/>
      <c r="F144" s="21"/>
      <c r="G144" s="21"/>
    </row>
    <row r="145" spans="1:7">
      <c r="A145" s="21"/>
      <c r="B145" s="21"/>
      <c r="C145" s="21"/>
      <c r="D145" s="21"/>
      <c r="E145" s="33"/>
      <c r="F145" s="21"/>
      <c r="G145" s="21"/>
    </row>
    <row r="146" spans="1:7">
      <c r="A146" s="21"/>
      <c r="B146" s="21"/>
      <c r="C146" s="21"/>
      <c r="D146" s="21"/>
      <c r="E146" s="33"/>
      <c r="F146" s="21"/>
      <c r="G146" s="21"/>
    </row>
    <row r="147" spans="1:7">
      <c r="A147" s="21"/>
      <c r="B147" s="21"/>
      <c r="C147" s="21"/>
      <c r="D147" s="21"/>
      <c r="E147" s="33"/>
      <c r="F147" s="21"/>
      <c r="G147" s="21"/>
    </row>
    <row r="148" spans="1:7">
      <c r="A148" s="21"/>
      <c r="B148" s="21"/>
    </row>
    <row r="149" spans="1:7">
      <c r="A149" s="21"/>
      <c r="B149" s="21"/>
    </row>
    <row r="150" spans="1:7">
      <c r="A150" s="21"/>
      <c r="B150" s="21"/>
    </row>
    <row r="151" spans="1:7">
      <c r="A151" s="21"/>
      <c r="B151" s="21"/>
    </row>
    <row r="152" spans="1:7">
      <c r="A152" s="21"/>
      <c r="B152" s="21"/>
    </row>
    <row r="153" spans="1:7">
      <c r="A153" s="21"/>
      <c r="B153" s="21"/>
    </row>
    <row r="154" spans="1:7">
      <c r="A154" s="21"/>
      <c r="B154" s="21"/>
    </row>
    <row r="155" spans="1:7">
      <c r="A155" s="21"/>
      <c r="B155" s="21"/>
    </row>
    <row r="156" spans="1:7">
      <c r="A156" s="21"/>
      <c r="B156" s="21"/>
    </row>
    <row r="157" spans="1:7">
      <c r="A157" s="21"/>
      <c r="B157" s="21"/>
    </row>
    <row r="158" spans="1:7">
      <c r="A158" s="21"/>
      <c r="B158" s="21"/>
    </row>
    <row r="159" spans="1:7">
      <c r="A159" s="21"/>
      <c r="B159" s="21"/>
    </row>
    <row r="160" spans="1:7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</row>
    <row r="291" spans="1:2">
      <c r="A291" s="21"/>
    </row>
    <row r="292" spans="1:2">
      <c r="A292" s="21"/>
    </row>
    <row r="293" spans="1:2">
      <c r="A293" s="21"/>
    </row>
    <row r="294" spans="1:2">
      <c r="A294" s="21"/>
    </row>
    <row r="295" spans="1:2">
      <c r="A295" s="21"/>
    </row>
    <row r="296" spans="1:2">
      <c r="A296" s="21"/>
    </row>
    <row r="297" spans="1:2">
      <c r="A297" s="21"/>
    </row>
    <row r="298" spans="1:2">
      <c r="A298" s="21"/>
    </row>
    <row r="299" spans="1:2">
      <c r="A299" s="21"/>
    </row>
    <row r="300" spans="1:2">
      <c r="A300" s="21"/>
    </row>
    <row r="301" spans="1:2">
      <c r="A301" s="21"/>
    </row>
    <row r="302" spans="1:2">
      <c r="A302" s="21"/>
    </row>
    <row r="303" spans="1:2">
      <c r="A303" s="21"/>
    </row>
    <row r="304" spans="1:2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</sheetData>
  <mergeCells count="2">
    <mergeCell ref="A1:K1"/>
    <mergeCell ref="B125:E1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4"/>
  <sheetViews>
    <sheetView topLeftCell="C26" workbookViewId="0">
      <selection activeCell="G17" sqref="G17"/>
    </sheetView>
  </sheetViews>
  <sheetFormatPr defaultRowHeight="15"/>
  <cols>
    <col min="1" max="1" width="10.140625" bestFit="1" customWidth="1"/>
    <col min="2" max="2" width="10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128</v>
      </c>
      <c r="B4" s="6">
        <v>1311</v>
      </c>
      <c r="C4" s="6" t="s">
        <v>144</v>
      </c>
      <c r="D4" s="6" t="s">
        <v>152</v>
      </c>
      <c r="E4" s="6" t="s">
        <v>89</v>
      </c>
      <c r="F4" s="6" t="s">
        <v>153</v>
      </c>
      <c r="G4" s="45" t="s">
        <v>377</v>
      </c>
      <c r="H4" s="7">
        <v>11275</v>
      </c>
      <c r="I4" s="47">
        <v>6150</v>
      </c>
      <c r="J4" s="7">
        <v>0</v>
      </c>
      <c r="K4" s="8">
        <f>SUM(H4:J4)</f>
        <v>17425</v>
      </c>
    </row>
    <row r="5" spans="1:11">
      <c r="A5" s="5" t="s">
        <v>128</v>
      </c>
      <c r="B5" s="6">
        <v>1041</v>
      </c>
      <c r="C5" s="6" t="s">
        <v>95</v>
      </c>
      <c r="D5" s="6" t="s">
        <v>152</v>
      </c>
      <c r="E5" s="6" t="s">
        <v>70</v>
      </c>
      <c r="F5" s="6" t="s">
        <v>68</v>
      </c>
      <c r="G5" s="45" t="s">
        <v>68</v>
      </c>
      <c r="H5" s="7">
        <v>4195</v>
      </c>
      <c r="I5" s="47">
        <v>0</v>
      </c>
      <c r="J5" s="7">
        <v>0</v>
      </c>
      <c r="K5" s="8">
        <f t="shared" ref="K5:K34" si="0">SUM(H5:J5)</f>
        <v>4195</v>
      </c>
    </row>
    <row r="6" spans="1:11">
      <c r="A6" s="5" t="s">
        <v>252</v>
      </c>
      <c r="B6" s="6" t="s">
        <v>68</v>
      </c>
      <c r="C6" s="6" t="s">
        <v>274</v>
      </c>
      <c r="D6" s="6" t="s">
        <v>273</v>
      </c>
      <c r="E6" s="6" t="s">
        <v>393</v>
      </c>
      <c r="F6" s="6" t="s">
        <v>107</v>
      </c>
      <c r="G6" s="45" t="s">
        <v>523</v>
      </c>
      <c r="H6" s="7">
        <v>0</v>
      </c>
      <c r="I6" s="7">
        <v>0</v>
      </c>
      <c r="J6" s="7">
        <v>17570</v>
      </c>
      <c r="K6" s="8">
        <f t="shared" si="0"/>
        <v>17570</v>
      </c>
    </row>
    <row r="7" spans="1:11">
      <c r="A7" s="5" t="s">
        <v>295</v>
      </c>
      <c r="B7" s="6" t="s">
        <v>303</v>
      </c>
      <c r="C7" s="6" t="s">
        <v>118</v>
      </c>
      <c r="D7" s="6" t="s">
        <v>304</v>
      </c>
      <c r="E7" s="6" t="s">
        <v>117</v>
      </c>
      <c r="F7" s="6" t="s">
        <v>63</v>
      </c>
      <c r="G7" s="45" t="s">
        <v>410</v>
      </c>
      <c r="H7" s="7">
        <v>3103</v>
      </c>
      <c r="I7" s="7">
        <v>2000</v>
      </c>
      <c r="J7" s="7">
        <v>0</v>
      </c>
      <c r="K7" s="8">
        <f t="shared" si="0"/>
        <v>5103</v>
      </c>
    </row>
    <row r="8" spans="1:11">
      <c r="A8" s="5" t="s">
        <v>295</v>
      </c>
      <c r="B8" s="6">
        <v>7278</v>
      </c>
      <c r="C8" s="6" t="s">
        <v>112</v>
      </c>
      <c r="D8" s="6" t="s">
        <v>304</v>
      </c>
      <c r="E8" s="6" t="s">
        <v>77</v>
      </c>
      <c r="F8" s="6" t="s">
        <v>63</v>
      </c>
      <c r="G8" s="45" t="s">
        <v>411</v>
      </c>
      <c r="H8" s="7">
        <v>3583</v>
      </c>
      <c r="I8" s="7">
        <v>1000</v>
      </c>
      <c r="J8" s="7">
        <v>0</v>
      </c>
      <c r="K8" s="8">
        <f t="shared" si="0"/>
        <v>4583</v>
      </c>
    </row>
    <row r="9" spans="1:11">
      <c r="A9" s="5" t="s">
        <v>295</v>
      </c>
      <c r="B9" s="6">
        <v>7278</v>
      </c>
      <c r="C9" s="6" t="s">
        <v>112</v>
      </c>
      <c r="D9" s="6" t="s">
        <v>304</v>
      </c>
      <c r="E9" s="6" t="s">
        <v>306</v>
      </c>
      <c r="F9" s="6" t="s">
        <v>63</v>
      </c>
      <c r="G9" s="45" t="s">
        <v>416</v>
      </c>
      <c r="H9" s="7">
        <v>0</v>
      </c>
      <c r="I9" s="7">
        <v>3150</v>
      </c>
      <c r="J9" s="7">
        <v>0</v>
      </c>
      <c r="K9" s="8">
        <f t="shared" si="0"/>
        <v>3150</v>
      </c>
    </row>
    <row r="10" spans="1:11">
      <c r="A10" s="5" t="s">
        <v>408</v>
      </c>
      <c r="B10" s="6" t="s">
        <v>68</v>
      </c>
      <c r="C10" s="6" t="s">
        <v>412</v>
      </c>
      <c r="D10" s="6" t="s">
        <v>304</v>
      </c>
      <c r="E10" s="6" t="s">
        <v>413</v>
      </c>
      <c r="F10" s="6" t="s">
        <v>63</v>
      </c>
      <c r="G10" s="6" t="s">
        <v>414</v>
      </c>
      <c r="H10" s="7">
        <v>1050</v>
      </c>
      <c r="I10" s="7">
        <v>1050</v>
      </c>
      <c r="J10" s="7">
        <v>0</v>
      </c>
      <c r="K10" s="8">
        <f t="shared" si="0"/>
        <v>2100</v>
      </c>
    </row>
    <row r="11" spans="1:11">
      <c r="A11" s="5" t="s">
        <v>471</v>
      </c>
      <c r="B11" s="6" t="s">
        <v>68</v>
      </c>
      <c r="C11" s="6" t="s">
        <v>412</v>
      </c>
      <c r="D11" s="6" t="s">
        <v>304</v>
      </c>
      <c r="E11" s="6" t="s">
        <v>117</v>
      </c>
      <c r="F11" s="6" t="s">
        <v>504</v>
      </c>
      <c r="G11" s="6" t="s">
        <v>505</v>
      </c>
      <c r="H11" s="7">
        <v>0</v>
      </c>
      <c r="I11" s="7">
        <v>0</v>
      </c>
      <c r="J11" s="7">
        <v>3000</v>
      </c>
      <c r="K11" s="8">
        <f t="shared" si="0"/>
        <v>3000</v>
      </c>
    </row>
    <row r="12" spans="1:11">
      <c r="A12" s="5" t="s">
        <v>516</v>
      </c>
      <c r="B12" s="6">
        <v>1456</v>
      </c>
      <c r="C12" s="6" t="s">
        <v>144</v>
      </c>
      <c r="D12" s="6" t="s">
        <v>542</v>
      </c>
      <c r="E12" s="6" t="s">
        <v>543</v>
      </c>
      <c r="F12" s="6" t="s">
        <v>63</v>
      </c>
      <c r="G12" s="45" t="s">
        <v>670</v>
      </c>
      <c r="H12" s="7">
        <v>795</v>
      </c>
      <c r="I12" s="7">
        <v>1600</v>
      </c>
      <c r="J12" s="7">
        <v>0</v>
      </c>
      <c r="K12" s="8">
        <f t="shared" si="0"/>
        <v>2395</v>
      </c>
    </row>
    <row r="13" spans="1:11">
      <c r="A13" s="5" t="s">
        <v>516</v>
      </c>
      <c r="B13" s="6">
        <v>1066</v>
      </c>
      <c r="C13" s="6" t="s">
        <v>419</v>
      </c>
      <c r="D13" s="6" t="s">
        <v>544</v>
      </c>
      <c r="E13" s="6" t="s">
        <v>545</v>
      </c>
      <c r="F13" s="6" t="s">
        <v>80</v>
      </c>
      <c r="G13" s="45" t="s">
        <v>642</v>
      </c>
      <c r="H13" s="7">
        <v>1185</v>
      </c>
      <c r="I13" s="7">
        <v>2000</v>
      </c>
      <c r="J13" s="7">
        <v>0</v>
      </c>
      <c r="K13" s="8">
        <f t="shared" si="0"/>
        <v>3185</v>
      </c>
    </row>
    <row r="14" spans="1:11">
      <c r="A14" s="5" t="s">
        <v>560</v>
      </c>
      <c r="B14" s="6">
        <v>52</v>
      </c>
      <c r="C14" s="6" t="s">
        <v>109</v>
      </c>
      <c r="D14" s="6" t="s">
        <v>587</v>
      </c>
      <c r="E14" s="6" t="s">
        <v>89</v>
      </c>
      <c r="F14" s="6" t="s">
        <v>63</v>
      </c>
      <c r="G14" s="44" t="s">
        <v>683</v>
      </c>
      <c r="H14" s="7">
        <v>4500</v>
      </c>
      <c r="I14" s="47">
        <v>9000</v>
      </c>
      <c r="J14" s="7">
        <v>0</v>
      </c>
      <c r="K14" s="8">
        <f t="shared" si="0"/>
        <v>13500</v>
      </c>
    </row>
    <row r="15" spans="1:11">
      <c r="A15" s="5" t="s">
        <v>661</v>
      </c>
      <c r="B15" s="6">
        <v>7284</v>
      </c>
      <c r="C15" s="6" t="s">
        <v>112</v>
      </c>
      <c r="D15" s="6" t="s">
        <v>152</v>
      </c>
      <c r="E15" s="6" t="s">
        <v>122</v>
      </c>
      <c r="F15" s="6" t="s">
        <v>153</v>
      </c>
      <c r="G15" s="45" t="s">
        <v>739</v>
      </c>
      <c r="H15" s="7">
        <v>6910</v>
      </c>
      <c r="I15" s="7">
        <v>1600</v>
      </c>
      <c r="J15" s="7">
        <v>0</v>
      </c>
      <c r="K15" s="8">
        <f t="shared" si="0"/>
        <v>8510</v>
      </c>
    </row>
    <row r="16" spans="1:11">
      <c r="A16" s="5" t="s">
        <v>661</v>
      </c>
      <c r="B16" s="6">
        <v>7284</v>
      </c>
      <c r="C16" s="6" t="s">
        <v>112</v>
      </c>
      <c r="D16" s="6" t="s">
        <v>662</v>
      </c>
      <c r="E16" s="6" t="s">
        <v>122</v>
      </c>
      <c r="F16" s="6" t="s">
        <v>80</v>
      </c>
      <c r="G16" s="45" t="s">
        <v>682</v>
      </c>
      <c r="H16" s="7">
        <v>0</v>
      </c>
      <c r="I16" s="7">
        <v>2500</v>
      </c>
      <c r="J16" s="7">
        <v>0</v>
      </c>
      <c r="K16" s="8">
        <f t="shared" si="0"/>
        <v>2500</v>
      </c>
    </row>
    <row r="17" spans="1:11">
      <c r="A17" s="5" t="s">
        <v>661</v>
      </c>
      <c r="B17" s="6">
        <v>1512</v>
      </c>
      <c r="C17" s="6" t="s">
        <v>241</v>
      </c>
      <c r="D17" s="6" t="s">
        <v>152</v>
      </c>
      <c r="E17" s="6" t="s">
        <v>122</v>
      </c>
      <c r="F17" s="6" t="s">
        <v>153</v>
      </c>
      <c r="G17" s="45" t="s">
        <v>738</v>
      </c>
      <c r="H17" s="7">
        <v>2274</v>
      </c>
      <c r="I17" s="7">
        <v>2500</v>
      </c>
      <c r="J17" s="7">
        <v>0</v>
      </c>
      <c r="K17" s="8">
        <f t="shared" si="0"/>
        <v>4774</v>
      </c>
    </row>
    <row r="18" spans="1:11">
      <c r="A18" s="5" t="s">
        <v>661</v>
      </c>
      <c r="B18" s="6">
        <v>1122</v>
      </c>
      <c r="C18" s="6" t="s">
        <v>95</v>
      </c>
      <c r="D18" s="6" t="s">
        <v>662</v>
      </c>
      <c r="E18" s="6" t="s">
        <v>70</v>
      </c>
      <c r="F18" s="6" t="s">
        <v>70</v>
      </c>
      <c r="G18" s="45" t="s">
        <v>68</v>
      </c>
      <c r="H18" s="7">
        <v>3210</v>
      </c>
      <c r="I18" s="7">
        <v>0</v>
      </c>
      <c r="J18" s="7">
        <v>0</v>
      </c>
      <c r="K18" s="8">
        <f t="shared" si="0"/>
        <v>3210</v>
      </c>
    </row>
    <row r="19" spans="1:11">
      <c r="A19" s="5" t="s">
        <v>692</v>
      </c>
      <c r="B19" s="6">
        <v>1101</v>
      </c>
      <c r="C19" s="6" t="s">
        <v>419</v>
      </c>
      <c r="D19" s="6" t="s">
        <v>152</v>
      </c>
      <c r="E19" s="6" t="s">
        <v>151</v>
      </c>
      <c r="F19" s="6" t="s">
        <v>153</v>
      </c>
      <c r="G19" s="6" t="s">
        <v>68</v>
      </c>
      <c r="H19" s="7">
        <v>383</v>
      </c>
      <c r="I19" s="7">
        <v>0</v>
      </c>
      <c r="J19" s="7">
        <v>0</v>
      </c>
      <c r="K19" s="8">
        <f t="shared" si="0"/>
        <v>383</v>
      </c>
    </row>
    <row r="20" spans="1:11">
      <c r="A20" s="5" t="s">
        <v>692</v>
      </c>
      <c r="B20" s="6" t="s">
        <v>699</v>
      </c>
      <c r="C20" s="6" t="s">
        <v>118</v>
      </c>
      <c r="D20" s="6" t="s">
        <v>700</v>
      </c>
      <c r="E20" s="6" t="s">
        <v>117</v>
      </c>
      <c r="F20" s="6" t="s">
        <v>63</v>
      </c>
      <c r="G20" s="45" t="s">
        <v>736</v>
      </c>
      <c r="H20" s="7">
        <v>4190</v>
      </c>
      <c r="I20" s="7">
        <v>2000</v>
      </c>
      <c r="J20" s="7">
        <v>0</v>
      </c>
      <c r="K20" s="8">
        <f t="shared" si="0"/>
        <v>6190</v>
      </c>
    </row>
    <row r="21" spans="1:11">
      <c r="A21" s="5" t="s">
        <v>692</v>
      </c>
      <c r="B21" s="6" t="s">
        <v>699</v>
      </c>
      <c r="C21" s="6" t="s">
        <v>118</v>
      </c>
      <c r="D21" s="6" t="s">
        <v>700</v>
      </c>
      <c r="E21" s="6" t="s">
        <v>306</v>
      </c>
      <c r="F21" s="6" t="s">
        <v>153</v>
      </c>
      <c r="G21" s="45" t="s">
        <v>737</v>
      </c>
      <c r="H21" s="7">
        <v>0</v>
      </c>
      <c r="I21" s="7">
        <v>3150</v>
      </c>
      <c r="J21" s="7">
        <v>0</v>
      </c>
      <c r="K21" s="8">
        <f t="shared" si="0"/>
        <v>3150</v>
      </c>
    </row>
    <row r="22" spans="1:11">
      <c r="A22" s="5" t="s">
        <v>701</v>
      </c>
      <c r="B22" s="6" t="s">
        <v>68</v>
      </c>
      <c r="C22" s="6" t="s">
        <v>702</v>
      </c>
      <c r="D22" s="6" t="s">
        <v>273</v>
      </c>
      <c r="E22" s="6" t="s">
        <v>141</v>
      </c>
      <c r="F22" s="6" t="s">
        <v>107</v>
      </c>
      <c r="G22" s="45" t="s">
        <v>952</v>
      </c>
      <c r="H22" s="7">
        <v>0</v>
      </c>
      <c r="I22" s="7">
        <v>0</v>
      </c>
      <c r="J22" s="7">
        <v>7980</v>
      </c>
      <c r="K22" s="8">
        <f t="shared" si="0"/>
        <v>7980</v>
      </c>
    </row>
    <row r="23" spans="1:11">
      <c r="A23" s="5" t="s">
        <v>763</v>
      </c>
      <c r="B23" s="6" t="s">
        <v>68</v>
      </c>
      <c r="C23" s="6" t="s">
        <v>274</v>
      </c>
      <c r="D23" s="6" t="s">
        <v>273</v>
      </c>
      <c r="E23" s="6" t="s">
        <v>877</v>
      </c>
      <c r="F23" s="6" t="s">
        <v>107</v>
      </c>
      <c r="G23" s="45" t="s">
        <v>955</v>
      </c>
      <c r="H23" s="7">
        <v>0</v>
      </c>
      <c r="I23" s="7">
        <v>0</v>
      </c>
      <c r="J23" s="7">
        <v>13875</v>
      </c>
      <c r="K23" s="8">
        <f t="shared" si="0"/>
        <v>13875</v>
      </c>
    </row>
    <row r="24" spans="1:11">
      <c r="A24" s="5" t="s">
        <v>776</v>
      </c>
      <c r="B24" s="6">
        <v>1577</v>
      </c>
      <c r="C24" s="6" t="s">
        <v>71</v>
      </c>
      <c r="D24" s="6" t="s">
        <v>662</v>
      </c>
      <c r="E24" s="6" t="s">
        <v>158</v>
      </c>
      <c r="F24" s="6" t="s">
        <v>80</v>
      </c>
      <c r="G24" s="45" t="s">
        <v>826</v>
      </c>
      <c r="H24" s="7">
        <v>5811</v>
      </c>
      <c r="I24" s="7">
        <v>4400</v>
      </c>
      <c r="J24" s="7">
        <v>0</v>
      </c>
      <c r="K24" s="8">
        <f t="shared" si="0"/>
        <v>10211</v>
      </c>
    </row>
    <row r="25" spans="1:11">
      <c r="A25" s="5" t="s">
        <v>776</v>
      </c>
      <c r="B25" s="6">
        <v>1577</v>
      </c>
      <c r="C25" s="6" t="s">
        <v>71</v>
      </c>
      <c r="D25" s="6" t="s">
        <v>795</v>
      </c>
      <c r="E25" s="6" t="s">
        <v>117</v>
      </c>
      <c r="F25" s="6" t="s">
        <v>63</v>
      </c>
      <c r="G25" s="45" t="s">
        <v>825</v>
      </c>
      <c r="H25" s="7">
        <v>0</v>
      </c>
      <c r="I25" s="7">
        <v>2000</v>
      </c>
      <c r="J25" s="7">
        <v>0</v>
      </c>
      <c r="K25" s="8">
        <f t="shared" si="0"/>
        <v>2000</v>
      </c>
    </row>
    <row r="26" spans="1:11">
      <c r="A26" s="5" t="s">
        <v>776</v>
      </c>
      <c r="B26" s="6">
        <v>1139</v>
      </c>
      <c r="C26" s="6" t="s">
        <v>95</v>
      </c>
      <c r="D26" s="6" t="s">
        <v>662</v>
      </c>
      <c r="E26" s="6" t="s">
        <v>70</v>
      </c>
      <c r="F26" s="6" t="s">
        <v>68</v>
      </c>
      <c r="G26" s="6" t="s">
        <v>68</v>
      </c>
      <c r="H26" s="7">
        <v>3370</v>
      </c>
      <c r="I26" s="7">
        <v>0</v>
      </c>
      <c r="J26" s="7">
        <v>0</v>
      </c>
      <c r="K26" s="8">
        <f t="shared" si="0"/>
        <v>3370</v>
      </c>
    </row>
    <row r="27" spans="1:11">
      <c r="A27" s="5" t="s">
        <v>809</v>
      </c>
      <c r="B27" s="6">
        <v>55</v>
      </c>
      <c r="C27" s="6" t="s">
        <v>109</v>
      </c>
      <c r="D27" s="6" t="s">
        <v>304</v>
      </c>
      <c r="E27" s="6" t="s">
        <v>67</v>
      </c>
      <c r="F27" s="6" t="s">
        <v>810</v>
      </c>
      <c r="G27" s="45" t="s">
        <v>873</v>
      </c>
      <c r="H27" s="7">
        <v>2273</v>
      </c>
      <c r="I27" s="7">
        <v>3000</v>
      </c>
      <c r="J27" s="7">
        <v>0</v>
      </c>
      <c r="K27" s="8">
        <f t="shared" si="0"/>
        <v>5273</v>
      </c>
    </row>
    <row r="28" spans="1:11">
      <c r="A28" s="5" t="s">
        <v>809</v>
      </c>
      <c r="B28" s="6">
        <v>1144</v>
      </c>
      <c r="C28" s="6" t="s">
        <v>95</v>
      </c>
      <c r="D28" s="6" t="s">
        <v>795</v>
      </c>
      <c r="E28" s="6" t="s">
        <v>68</v>
      </c>
      <c r="F28" s="6" t="s">
        <v>68</v>
      </c>
      <c r="G28" s="45" t="s">
        <v>68</v>
      </c>
      <c r="H28" s="7">
        <v>2840</v>
      </c>
      <c r="I28" s="7">
        <v>0</v>
      </c>
      <c r="J28" s="7">
        <v>0</v>
      </c>
      <c r="K28" s="8">
        <f t="shared" si="0"/>
        <v>2840</v>
      </c>
    </row>
    <row r="29" spans="1:11">
      <c r="A29" s="5" t="s">
        <v>809</v>
      </c>
      <c r="B29" s="6">
        <v>1589</v>
      </c>
      <c r="C29" s="6" t="s">
        <v>71</v>
      </c>
      <c r="D29" s="6" t="s">
        <v>795</v>
      </c>
      <c r="E29" s="6" t="s">
        <v>811</v>
      </c>
      <c r="F29" s="6" t="s">
        <v>63</v>
      </c>
      <c r="G29" s="6" t="s">
        <v>68</v>
      </c>
      <c r="H29" s="7">
        <v>397</v>
      </c>
      <c r="I29" s="7">
        <v>0</v>
      </c>
      <c r="J29" s="7">
        <v>0</v>
      </c>
      <c r="K29" s="8">
        <f t="shared" si="0"/>
        <v>397</v>
      </c>
    </row>
    <row r="30" spans="1:11">
      <c r="A30" s="5" t="s">
        <v>809</v>
      </c>
      <c r="B30" s="6">
        <v>1600</v>
      </c>
      <c r="C30" s="6" t="s">
        <v>144</v>
      </c>
      <c r="D30" s="6" t="s">
        <v>795</v>
      </c>
      <c r="E30" s="6" t="s">
        <v>131</v>
      </c>
      <c r="F30" s="6" t="s">
        <v>63</v>
      </c>
      <c r="G30" s="6" t="s">
        <v>893</v>
      </c>
      <c r="H30" s="7">
        <v>3284</v>
      </c>
      <c r="I30" s="7">
        <v>3000</v>
      </c>
      <c r="J30" s="7">
        <v>0</v>
      </c>
      <c r="K30" s="8">
        <f t="shared" si="0"/>
        <v>6284</v>
      </c>
    </row>
    <row r="31" spans="1:11">
      <c r="A31" s="5" t="s">
        <v>846</v>
      </c>
      <c r="B31" s="6">
        <v>1149</v>
      </c>
      <c r="C31" s="6" t="s">
        <v>95</v>
      </c>
      <c r="D31" s="6" t="s">
        <v>662</v>
      </c>
      <c r="E31" s="6" t="s">
        <v>70</v>
      </c>
      <c r="F31" s="6" t="s">
        <v>68</v>
      </c>
      <c r="G31" s="6" t="s">
        <v>68</v>
      </c>
      <c r="H31" s="7">
        <v>800</v>
      </c>
      <c r="I31" s="7">
        <v>0</v>
      </c>
      <c r="J31" s="7">
        <v>0</v>
      </c>
      <c r="K31" s="8">
        <f t="shared" si="0"/>
        <v>800</v>
      </c>
    </row>
    <row r="32" spans="1:11">
      <c r="A32" s="5" t="s">
        <v>857</v>
      </c>
      <c r="B32" s="6">
        <v>1646</v>
      </c>
      <c r="C32" s="6" t="s">
        <v>71</v>
      </c>
      <c r="D32" s="6" t="s">
        <v>795</v>
      </c>
      <c r="E32" s="6" t="s">
        <v>306</v>
      </c>
      <c r="F32" s="6" t="s">
        <v>63</v>
      </c>
      <c r="G32" s="45" t="s">
        <v>939</v>
      </c>
      <c r="H32" s="7">
        <v>634</v>
      </c>
      <c r="I32" s="7">
        <v>3300</v>
      </c>
      <c r="J32" s="7">
        <v>0</v>
      </c>
      <c r="K32" s="8">
        <f t="shared" si="0"/>
        <v>3934</v>
      </c>
    </row>
    <row r="33" spans="1:11">
      <c r="A33" s="5" t="s">
        <v>857</v>
      </c>
      <c r="B33" s="6" t="s">
        <v>68</v>
      </c>
      <c r="C33" s="6" t="s">
        <v>419</v>
      </c>
      <c r="D33" s="6" t="s">
        <v>544</v>
      </c>
      <c r="E33" s="6" t="s">
        <v>306</v>
      </c>
      <c r="F33" s="6" t="s">
        <v>80</v>
      </c>
      <c r="G33" s="45" t="s">
        <v>933</v>
      </c>
      <c r="H33" s="7">
        <v>1838</v>
      </c>
      <c r="I33" s="7">
        <v>3000</v>
      </c>
      <c r="J33" s="7">
        <v>0</v>
      </c>
      <c r="K33" s="8">
        <f t="shared" si="0"/>
        <v>4838</v>
      </c>
    </row>
    <row r="34" spans="1:11" ht="15.75" thickBot="1">
      <c r="A34" s="11"/>
      <c r="B34" s="12"/>
      <c r="C34" s="12"/>
      <c r="D34" s="12"/>
      <c r="E34" s="12"/>
      <c r="F34" s="12"/>
      <c r="G34" s="13" t="s">
        <v>11</v>
      </c>
      <c r="H34" s="14">
        <f>SUM(E48:E120)</f>
        <v>720</v>
      </c>
      <c r="I34" s="14">
        <v>0</v>
      </c>
      <c r="J34" s="14">
        <v>0</v>
      </c>
      <c r="K34" s="8">
        <f t="shared" si="0"/>
        <v>720</v>
      </c>
    </row>
    <row r="35" spans="1:11" ht="16.5" thickBot="1">
      <c r="A35" s="16"/>
      <c r="B35" s="16"/>
      <c r="C35" s="16"/>
      <c r="D35" s="16"/>
      <c r="E35" s="16"/>
      <c r="F35" s="16"/>
      <c r="G35" s="17" t="s">
        <v>12</v>
      </c>
      <c r="H35" s="18">
        <f>SUM(H4:H34)</f>
        <v>68620</v>
      </c>
      <c r="I35" s="19">
        <f>SUM(I4:I34)</f>
        <v>56400</v>
      </c>
      <c r="J35" s="19">
        <f>SUM(J4:J34)</f>
        <v>42425</v>
      </c>
      <c r="K35" s="20">
        <f>SUM(K4:K34)</f>
        <v>167445</v>
      </c>
    </row>
    <row r="36" spans="1:11">
      <c r="A36" s="21"/>
      <c r="B36" s="21"/>
      <c r="C36" s="21"/>
      <c r="D36" s="21"/>
      <c r="E36" s="21"/>
      <c r="F36" s="21"/>
      <c r="G36" s="21"/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 t="s">
        <v>850</v>
      </c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 ht="15.75" thickBot="1">
      <c r="A44" s="21"/>
      <c r="B44" s="21"/>
      <c r="C44" s="21"/>
      <c r="D44" s="21"/>
      <c r="E44" s="21"/>
      <c r="F44" s="21"/>
      <c r="G44" s="21"/>
    </row>
    <row r="45" spans="1:11" ht="19.5" thickBot="1">
      <c r="A45" s="21"/>
      <c r="B45" s="71" t="s">
        <v>13</v>
      </c>
      <c r="C45" s="72"/>
      <c r="D45" s="72"/>
      <c r="E45" s="73"/>
      <c r="F45" s="21"/>
      <c r="G45" s="21"/>
    </row>
    <row r="46" spans="1:11" ht="16.5" thickBot="1">
      <c r="A46" s="21"/>
      <c r="B46" s="22"/>
      <c r="C46" s="23"/>
      <c r="D46" s="23"/>
      <c r="E46" s="24"/>
      <c r="F46" s="21"/>
      <c r="G46" s="21"/>
    </row>
    <row r="47" spans="1:11" ht="16.5" thickBot="1">
      <c r="A47" s="21"/>
      <c r="B47" s="25" t="s">
        <v>0</v>
      </c>
      <c r="C47" s="26" t="s">
        <v>14</v>
      </c>
      <c r="D47" s="26" t="s">
        <v>15</v>
      </c>
      <c r="E47" s="27" t="s">
        <v>16</v>
      </c>
      <c r="F47" s="21"/>
      <c r="G47" s="21"/>
    </row>
    <row r="48" spans="1:11">
      <c r="A48" s="21"/>
      <c r="B48" s="51">
        <v>44294</v>
      </c>
      <c r="C48" s="6">
        <v>354</v>
      </c>
      <c r="D48" s="6" t="s">
        <v>484</v>
      </c>
      <c r="E48" s="28">
        <v>480</v>
      </c>
      <c r="F48" s="21"/>
      <c r="G48" s="21"/>
    </row>
    <row r="49" spans="1:7">
      <c r="A49" s="21"/>
      <c r="B49" s="52">
        <v>44417</v>
      </c>
      <c r="C49" s="10">
        <v>356</v>
      </c>
      <c r="D49" s="10" t="s">
        <v>484</v>
      </c>
      <c r="E49" s="29">
        <v>120</v>
      </c>
      <c r="F49" s="21"/>
      <c r="G49" s="21"/>
    </row>
    <row r="50" spans="1:7">
      <c r="A50" s="21"/>
      <c r="B50" s="9" t="s">
        <v>906</v>
      </c>
      <c r="C50" s="10">
        <v>381</v>
      </c>
      <c r="D50" s="10" t="s">
        <v>484</v>
      </c>
      <c r="E50" s="29">
        <v>120</v>
      </c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 ht="15.75" thickBot="1">
      <c r="A52" s="21"/>
      <c r="B52" s="30"/>
      <c r="C52" s="31"/>
      <c r="D52" s="31"/>
      <c r="E52" s="32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  <c r="C60" s="21"/>
      <c r="D60" s="21"/>
      <c r="E60" s="33"/>
      <c r="F60" s="21"/>
      <c r="G60" s="21"/>
    </row>
    <row r="61" spans="1:7">
      <c r="A61" s="21"/>
      <c r="B61" s="21"/>
      <c r="C61" s="21"/>
      <c r="D61" s="21"/>
      <c r="E61" s="33"/>
      <c r="F61" s="21"/>
      <c r="G61" s="21"/>
    </row>
    <row r="62" spans="1:7">
      <c r="A62" s="21"/>
      <c r="B62" s="21"/>
      <c r="C62" s="21"/>
      <c r="D62" s="21"/>
      <c r="E62" s="33"/>
      <c r="F62" s="21"/>
      <c r="G62" s="21"/>
    </row>
    <row r="63" spans="1:7">
      <c r="A63" s="21"/>
      <c r="B63" s="21"/>
      <c r="C63" s="21"/>
      <c r="D63" s="21"/>
      <c r="E63" s="33"/>
      <c r="F63" s="21"/>
      <c r="G63" s="21"/>
    </row>
    <row r="64" spans="1:7">
      <c r="A64" s="21"/>
      <c r="B64" s="21"/>
      <c r="C64" s="21"/>
      <c r="D64" s="21"/>
      <c r="E64" s="33"/>
      <c r="F64" s="21"/>
      <c r="G64" s="21"/>
    </row>
    <row r="65" spans="1:7">
      <c r="A65" s="21"/>
      <c r="B65" s="21"/>
      <c r="C65" s="21"/>
      <c r="D65" s="21"/>
      <c r="E65" s="33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</row>
    <row r="211" spans="1:2">
      <c r="A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</sheetData>
  <mergeCells count="2">
    <mergeCell ref="A1:K1"/>
    <mergeCell ref="B45:E4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0"/>
  <sheetViews>
    <sheetView topLeftCell="A2" workbookViewId="0">
      <selection activeCell="D13" sqref="D1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23.285156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128</v>
      </c>
      <c r="B4" s="6">
        <v>418</v>
      </c>
      <c r="C4" s="6" t="s">
        <v>427</v>
      </c>
      <c r="D4" s="6" t="s">
        <v>73</v>
      </c>
      <c r="E4" s="6" t="s">
        <v>77</v>
      </c>
      <c r="F4" s="6" t="s">
        <v>107</v>
      </c>
      <c r="G4" s="45" t="s">
        <v>239</v>
      </c>
      <c r="H4" s="7">
        <v>0</v>
      </c>
      <c r="I4" s="7">
        <v>0</v>
      </c>
      <c r="J4" s="7">
        <v>2200</v>
      </c>
      <c r="K4" s="8">
        <f>SUM(H4:J4)</f>
        <v>2200</v>
      </c>
    </row>
    <row r="5" spans="1:11">
      <c r="A5" s="5" t="s">
        <v>213</v>
      </c>
      <c r="B5" s="6">
        <v>1332</v>
      </c>
      <c r="C5" s="6" t="s">
        <v>71</v>
      </c>
      <c r="D5" s="6" t="s">
        <v>219</v>
      </c>
      <c r="E5" s="6" t="s">
        <v>220</v>
      </c>
      <c r="F5" s="6" t="s">
        <v>81</v>
      </c>
      <c r="G5" s="45" t="s">
        <v>368</v>
      </c>
      <c r="H5" s="7">
        <v>18810</v>
      </c>
      <c r="I5" s="7">
        <v>3150</v>
      </c>
      <c r="J5" s="7">
        <v>0</v>
      </c>
      <c r="K5" s="8">
        <f t="shared" ref="K5:K50" si="0">SUM(H5:J5)</f>
        <v>21960</v>
      </c>
    </row>
    <row r="6" spans="1:11">
      <c r="A6" s="5" t="s">
        <v>213</v>
      </c>
      <c r="B6" s="6">
        <v>1332</v>
      </c>
      <c r="C6" s="6" t="s">
        <v>71</v>
      </c>
      <c r="D6" s="6" t="s">
        <v>221</v>
      </c>
      <c r="E6" s="6" t="s">
        <v>222</v>
      </c>
      <c r="F6" s="6" t="s">
        <v>81</v>
      </c>
      <c r="G6" s="45" t="s">
        <v>653</v>
      </c>
      <c r="H6" s="7">
        <v>0</v>
      </c>
      <c r="I6" s="7">
        <v>4400</v>
      </c>
      <c r="J6" s="7">
        <v>0</v>
      </c>
      <c r="K6" s="8">
        <f t="shared" si="0"/>
        <v>4400</v>
      </c>
    </row>
    <row r="7" spans="1:11">
      <c r="A7" s="5" t="s">
        <v>213</v>
      </c>
      <c r="B7" s="6">
        <v>1332</v>
      </c>
      <c r="C7" s="6" t="s">
        <v>71</v>
      </c>
      <c r="D7" s="6" t="s">
        <v>73</v>
      </c>
      <c r="E7" s="6" t="s">
        <v>77</v>
      </c>
      <c r="F7" s="6" t="s">
        <v>107</v>
      </c>
      <c r="G7" s="45" t="s">
        <v>251</v>
      </c>
      <c r="H7" s="7">
        <v>0</v>
      </c>
      <c r="I7" s="7">
        <v>500</v>
      </c>
      <c r="J7" s="7">
        <v>0</v>
      </c>
      <c r="K7" s="8">
        <f t="shared" si="0"/>
        <v>500</v>
      </c>
    </row>
    <row r="8" spans="1:11">
      <c r="A8" s="5" t="s">
        <v>213</v>
      </c>
      <c r="B8" s="6">
        <v>1332</v>
      </c>
      <c r="C8" s="6" t="s">
        <v>71</v>
      </c>
      <c r="D8" s="6" t="s">
        <v>223</v>
      </c>
      <c r="E8" s="6" t="s">
        <v>224</v>
      </c>
      <c r="F8" s="6" t="s">
        <v>81</v>
      </c>
      <c r="G8" s="45" t="s">
        <v>369</v>
      </c>
      <c r="H8" s="7">
        <v>0</v>
      </c>
      <c r="I8" s="7">
        <v>5400</v>
      </c>
      <c r="J8" s="7">
        <v>0</v>
      </c>
      <c r="K8" s="8">
        <f t="shared" si="0"/>
        <v>5400</v>
      </c>
    </row>
    <row r="9" spans="1:11">
      <c r="A9" s="5" t="s">
        <v>213</v>
      </c>
      <c r="B9" s="6">
        <v>1332</v>
      </c>
      <c r="C9" s="6" t="s">
        <v>71</v>
      </c>
      <c r="D9" s="6" t="s">
        <v>225</v>
      </c>
      <c r="E9" s="6" t="s">
        <v>226</v>
      </c>
      <c r="F9" s="6" t="s">
        <v>81</v>
      </c>
      <c r="G9" s="45" t="s">
        <v>370</v>
      </c>
      <c r="H9" s="7">
        <v>0</v>
      </c>
      <c r="I9" s="7">
        <v>1500</v>
      </c>
      <c r="J9" s="7">
        <v>0</v>
      </c>
      <c r="K9" s="8">
        <f t="shared" si="0"/>
        <v>1500</v>
      </c>
    </row>
    <row r="10" spans="1:11">
      <c r="A10" s="5" t="s">
        <v>213</v>
      </c>
      <c r="B10" s="6">
        <v>421</v>
      </c>
      <c r="C10" s="6" t="s">
        <v>229</v>
      </c>
      <c r="D10" s="6" t="s">
        <v>235</v>
      </c>
      <c r="E10" s="6" t="s">
        <v>77</v>
      </c>
      <c r="F10" s="6" t="s">
        <v>107</v>
      </c>
      <c r="G10" s="45" t="s">
        <v>236</v>
      </c>
      <c r="H10" s="7">
        <v>0</v>
      </c>
      <c r="I10" s="7">
        <v>0</v>
      </c>
      <c r="J10" s="7">
        <v>7890</v>
      </c>
      <c r="K10" s="8">
        <f t="shared" si="0"/>
        <v>7890</v>
      </c>
    </row>
    <row r="11" spans="1:11">
      <c r="A11" s="5" t="s">
        <v>213</v>
      </c>
      <c r="B11" s="6">
        <v>1052</v>
      </c>
      <c r="C11" s="6" t="s">
        <v>95</v>
      </c>
      <c r="D11" s="6" t="s">
        <v>225</v>
      </c>
      <c r="E11" s="6" t="s">
        <v>68</v>
      </c>
      <c r="F11" s="6" t="s">
        <v>68</v>
      </c>
      <c r="G11" s="45" t="s">
        <v>68</v>
      </c>
      <c r="H11" s="7">
        <v>830</v>
      </c>
      <c r="I11" s="7">
        <v>0</v>
      </c>
      <c r="J11" s="7">
        <v>0</v>
      </c>
      <c r="K11" s="8">
        <f t="shared" si="0"/>
        <v>830</v>
      </c>
    </row>
    <row r="12" spans="1:11">
      <c r="A12" s="5" t="s">
        <v>213</v>
      </c>
      <c r="B12" s="6">
        <v>421</v>
      </c>
      <c r="C12" s="6" t="s">
        <v>229</v>
      </c>
      <c r="D12" s="6" t="s">
        <v>230</v>
      </c>
      <c r="E12" s="6" t="s">
        <v>231</v>
      </c>
      <c r="F12" s="6" t="s">
        <v>107</v>
      </c>
      <c r="G12" s="45" t="s">
        <v>237</v>
      </c>
      <c r="H12" s="7">
        <v>0</v>
      </c>
      <c r="I12" s="7">
        <v>0</v>
      </c>
      <c r="J12" s="7">
        <v>0</v>
      </c>
      <c r="K12" s="8">
        <f t="shared" si="0"/>
        <v>0</v>
      </c>
    </row>
    <row r="13" spans="1:11">
      <c r="A13" s="5" t="s">
        <v>213</v>
      </c>
      <c r="B13" s="6">
        <v>421</v>
      </c>
      <c r="C13" s="6" t="s">
        <v>229</v>
      </c>
      <c r="D13" s="6" t="s">
        <v>230</v>
      </c>
      <c r="E13" s="6" t="s">
        <v>231</v>
      </c>
      <c r="F13" s="6" t="s">
        <v>107</v>
      </c>
      <c r="G13" s="45" t="s">
        <v>238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252</v>
      </c>
      <c r="B14" s="6" t="s">
        <v>284</v>
      </c>
      <c r="C14" s="6" t="s">
        <v>83</v>
      </c>
      <c r="D14" s="6" t="s">
        <v>259</v>
      </c>
      <c r="E14" s="6" t="s">
        <v>260</v>
      </c>
      <c r="F14" s="6" t="s">
        <v>100</v>
      </c>
      <c r="G14" s="45" t="s">
        <v>417</v>
      </c>
      <c r="H14" s="7">
        <v>8460</v>
      </c>
      <c r="I14" s="47">
        <v>8500</v>
      </c>
      <c r="J14" s="7">
        <v>0</v>
      </c>
      <c r="K14" s="8">
        <f t="shared" si="0"/>
        <v>16960</v>
      </c>
    </row>
    <row r="15" spans="1:11">
      <c r="A15" s="5" t="s">
        <v>252</v>
      </c>
      <c r="B15" s="6">
        <v>399</v>
      </c>
      <c r="C15" s="6" t="s">
        <v>167</v>
      </c>
      <c r="D15" s="6" t="s">
        <v>225</v>
      </c>
      <c r="E15" s="6" t="s">
        <v>165</v>
      </c>
      <c r="F15" s="6" t="s">
        <v>107</v>
      </c>
      <c r="G15" s="6" t="s">
        <v>262</v>
      </c>
      <c r="H15" s="7">
        <v>0</v>
      </c>
      <c r="I15" s="7">
        <v>0</v>
      </c>
      <c r="J15" s="7">
        <v>1250</v>
      </c>
      <c r="K15" s="8">
        <f t="shared" si="0"/>
        <v>1250</v>
      </c>
    </row>
    <row r="16" spans="1:11">
      <c r="A16" s="5" t="s">
        <v>252</v>
      </c>
      <c r="B16" s="6">
        <v>4520</v>
      </c>
      <c r="C16" s="6" t="s">
        <v>105</v>
      </c>
      <c r="D16" s="6" t="s">
        <v>259</v>
      </c>
      <c r="E16" s="6" t="s">
        <v>286</v>
      </c>
      <c r="F16" s="6" t="s">
        <v>107</v>
      </c>
      <c r="G16" s="44" t="s">
        <v>418</v>
      </c>
      <c r="H16" s="7">
        <v>0</v>
      </c>
      <c r="I16" s="7">
        <v>0</v>
      </c>
      <c r="J16" s="7">
        <v>2150</v>
      </c>
      <c r="K16" s="8">
        <f t="shared" si="0"/>
        <v>2150</v>
      </c>
    </row>
    <row r="17" spans="1:11">
      <c r="A17" s="5" t="s">
        <v>252</v>
      </c>
      <c r="B17" s="6">
        <v>2739</v>
      </c>
      <c r="C17" s="6" t="s">
        <v>95</v>
      </c>
      <c r="D17" s="6" t="s">
        <v>259</v>
      </c>
      <c r="E17" s="6" t="s">
        <v>70</v>
      </c>
      <c r="F17" s="6" t="s">
        <v>70</v>
      </c>
      <c r="G17" s="6" t="s">
        <v>68</v>
      </c>
      <c r="H17" s="7">
        <v>2665</v>
      </c>
      <c r="I17" s="7">
        <v>0</v>
      </c>
      <c r="J17" s="7">
        <v>0</v>
      </c>
      <c r="K17" s="8">
        <f t="shared" si="0"/>
        <v>2665</v>
      </c>
    </row>
    <row r="18" spans="1:11">
      <c r="A18" s="5" t="s">
        <v>252</v>
      </c>
      <c r="B18" s="6">
        <v>69</v>
      </c>
      <c r="C18" s="6" t="s">
        <v>293</v>
      </c>
      <c r="D18" s="6" t="s">
        <v>259</v>
      </c>
      <c r="E18" s="6" t="s">
        <v>294</v>
      </c>
      <c r="F18" s="6" t="s">
        <v>294</v>
      </c>
      <c r="G18" s="6" t="s">
        <v>68</v>
      </c>
      <c r="H18" s="7">
        <v>2080</v>
      </c>
      <c r="I18" s="7">
        <v>0</v>
      </c>
      <c r="J18" s="7">
        <v>0</v>
      </c>
      <c r="K18" s="8">
        <f t="shared" si="0"/>
        <v>2080</v>
      </c>
    </row>
    <row r="19" spans="1:11">
      <c r="A19" s="5" t="s">
        <v>295</v>
      </c>
      <c r="B19" s="6">
        <v>111003064224</v>
      </c>
      <c r="C19" s="6" t="s">
        <v>154</v>
      </c>
      <c r="D19" s="6" t="s">
        <v>300</v>
      </c>
      <c r="E19" s="6" t="s">
        <v>296</v>
      </c>
      <c r="F19" s="6" t="s">
        <v>107</v>
      </c>
      <c r="G19" s="45" t="s">
        <v>305</v>
      </c>
      <c r="H19" s="7">
        <v>0</v>
      </c>
      <c r="I19" s="7">
        <v>0</v>
      </c>
      <c r="J19" s="7">
        <v>4695</v>
      </c>
      <c r="K19" s="8">
        <f t="shared" si="0"/>
        <v>4695</v>
      </c>
    </row>
    <row r="20" spans="1:11">
      <c r="A20" s="5" t="s">
        <v>295</v>
      </c>
      <c r="B20" s="6">
        <v>28</v>
      </c>
      <c r="C20" s="6" t="s">
        <v>313</v>
      </c>
      <c r="D20" s="6" t="s">
        <v>300</v>
      </c>
      <c r="E20" s="6" t="s">
        <v>265</v>
      </c>
      <c r="F20" s="6" t="s">
        <v>107</v>
      </c>
      <c r="G20" s="45" t="s">
        <v>363</v>
      </c>
      <c r="H20" s="7">
        <v>0</v>
      </c>
      <c r="I20" s="7">
        <v>0</v>
      </c>
      <c r="J20" s="7">
        <v>1699</v>
      </c>
      <c r="K20" s="8">
        <f t="shared" si="0"/>
        <v>1699</v>
      </c>
    </row>
    <row r="21" spans="1:11">
      <c r="A21" s="5" t="s">
        <v>295</v>
      </c>
      <c r="B21" s="6">
        <v>1062</v>
      </c>
      <c r="C21" s="6" t="s">
        <v>95</v>
      </c>
      <c r="D21" s="6" t="s">
        <v>533</v>
      </c>
      <c r="E21" s="6" t="s">
        <v>68</v>
      </c>
      <c r="F21" s="6" t="s">
        <v>68</v>
      </c>
      <c r="G21" s="45" t="s">
        <v>68</v>
      </c>
      <c r="H21" s="7">
        <v>555</v>
      </c>
      <c r="I21" s="7">
        <v>0</v>
      </c>
      <c r="J21" s="7">
        <v>0</v>
      </c>
      <c r="K21" s="8">
        <f t="shared" si="0"/>
        <v>555</v>
      </c>
    </row>
    <row r="22" spans="1:11">
      <c r="A22" s="5" t="s">
        <v>341</v>
      </c>
      <c r="B22" s="6">
        <v>4512</v>
      </c>
      <c r="C22" s="6" t="s">
        <v>358</v>
      </c>
      <c r="D22" s="6" t="s">
        <v>300</v>
      </c>
      <c r="E22" s="6" t="s">
        <v>265</v>
      </c>
      <c r="F22" s="6" t="s">
        <v>107</v>
      </c>
      <c r="G22" s="6" t="s">
        <v>359</v>
      </c>
      <c r="H22" s="7">
        <v>0</v>
      </c>
      <c r="I22" s="7">
        <v>0</v>
      </c>
      <c r="J22" s="7">
        <v>400</v>
      </c>
      <c r="K22" s="8">
        <f t="shared" si="0"/>
        <v>400</v>
      </c>
    </row>
    <row r="23" spans="1:11">
      <c r="A23" s="5" t="s">
        <v>341</v>
      </c>
      <c r="B23" s="6">
        <v>10093</v>
      </c>
      <c r="C23" s="6" t="s">
        <v>364</v>
      </c>
      <c r="D23" s="6" t="s">
        <v>300</v>
      </c>
      <c r="E23" s="6" t="s">
        <v>265</v>
      </c>
      <c r="F23" s="6" t="s">
        <v>107</v>
      </c>
      <c r="G23" s="6" t="s">
        <v>365</v>
      </c>
      <c r="H23" s="7">
        <v>0</v>
      </c>
      <c r="I23" s="7">
        <v>0</v>
      </c>
      <c r="J23" s="7">
        <v>1700</v>
      </c>
      <c r="K23" s="8">
        <f t="shared" si="0"/>
        <v>1700</v>
      </c>
    </row>
    <row r="24" spans="1:11">
      <c r="A24" s="5" t="s">
        <v>371</v>
      </c>
      <c r="B24" s="6">
        <v>6925</v>
      </c>
      <c r="C24" s="6" t="s">
        <v>389</v>
      </c>
      <c r="D24" s="6" t="s">
        <v>390</v>
      </c>
      <c r="E24" s="6" t="s">
        <v>256</v>
      </c>
      <c r="F24" s="6" t="s">
        <v>107</v>
      </c>
      <c r="G24" s="45" t="s">
        <v>494</v>
      </c>
      <c r="H24" s="7">
        <v>0</v>
      </c>
      <c r="I24" s="7">
        <v>0</v>
      </c>
      <c r="J24" s="7">
        <v>1400</v>
      </c>
      <c r="K24" s="8">
        <f t="shared" si="0"/>
        <v>1400</v>
      </c>
    </row>
    <row r="25" spans="1:11">
      <c r="A25" s="5" t="s">
        <v>371</v>
      </c>
      <c r="B25" s="6">
        <v>1074</v>
      </c>
      <c r="C25" s="6" t="s">
        <v>95</v>
      </c>
      <c r="D25" s="6" t="s">
        <v>259</v>
      </c>
      <c r="E25" s="6" t="s">
        <v>70</v>
      </c>
      <c r="F25" s="6" t="s">
        <v>68</v>
      </c>
      <c r="G25" s="45" t="s">
        <v>68</v>
      </c>
      <c r="H25" s="7">
        <v>1922</v>
      </c>
      <c r="I25" s="7">
        <v>0</v>
      </c>
      <c r="J25" s="7">
        <v>0</v>
      </c>
      <c r="K25" s="8">
        <f t="shared" si="0"/>
        <v>1922</v>
      </c>
    </row>
    <row r="26" spans="1:11">
      <c r="A26" s="5" t="s">
        <v>371</v>
      </c>
      <c r="B26" s="6" t="s">
        <v>528</v>
      </c>
      <c r="C26" s="6" t="s">
        <v>118</v>
      </c>
      <c r="D26" s="6" t="s">
        <v>390</v>
      </c>
      <c r="E26" s="6" t="s">
        <v>666</v>
      </c>
      <c r="F26" s="6" t="s">
        <v>81</v>
      </c>
      <c r="G26" s="45" t="s">
        <v>665</v>
      </c>
      <c r="H26" s="7">
        <v>6247</v>
      </c>
      <c r="I26" s="47">
        <v>7375</v>
      </c>
      <c r="J26" s="7">
        <v>0</v>
      </c>
      <c r="K26" s="8">
        <f t="shared" si="0"/>
        <v>13622</v>
      </c>
    </row>
    <row r="27" spans="1:11">
      <c r="A27" s="5" t="s">
        <v>371</v>
      </c>
      <c r="B27" s="6">
        <v>1397</v>
      </c>
      <c r="C27" s="6" t="s">
        <v>71</v>
      </c>
      <c r="D27" s="6" t="s">
        <v>398</v>
      </c>
      <c r="E27" s="6" t="s">
        <v>399</v>
      </c>
      <c r="F27" s="6" t="s">
        <v>100</v>
      </c>
      <c r="G27" s="44" t="s">
        <v>569</v>
      </c>
      <c r="H27" s="7">
        <v>7319</v>
      </c>
      <c r="I27" s="7">
        <v>3400</v>
      </c>
      <c r="J27" s="7">
        <v>0</v>
      </c>
      <c r="K27" s="8">
        <f t="shared" si="0"/>
        <v>10719</v>
      </c>
    </row>
    <row r="28" spans="1:11">
      <c r="A28" s="5" t="s">
        <v>371</v>
      </c>
      <c r="B28" s="6">
        <v>1397</v>
      </c>
      <c r="C28" s="6" t="s">
        <v>71</v>
      </c>
      <c r="D28" s="6" t="s">
        <v>400</v>
      </c>
      <c r="E28" s="6" t="s">
        <v>158</v>
      </c>
      <c r="F28" s="6" t="s">
        <v>100</v>
      </c>
      <c r="G28" s="44" t="s">
        <v>574</v>
      </c>
      <c r="H28" s="7">
        <v>0</v>
      </c>
      <c r="I28" s="47">
        <v>3800</v>
      </c>
      <c r="J28" s="7">
        <v>0</v>
      </c>
      <c r="K28" s="8">
        <f t="shared" si="0"/>
        <v>3800</v>
      </c>
    </row>
    <row r="29" spans="1:11">
      <c r="A29" s="5" t="s">
        <v>408</v>
      </c>
      <c r="B29" s="6">
        <v>4521</v>
      </c>
      <c r="C29" s="6" t="s">
        <v>105</v>
      </c>
      <c r="D29" s="6" t="s">
        <v>398</v>
      </c>
      <c r="E29" s="6" t="s">
        <v>426</v>
      </c>
      <c r="F29" s="6" t="s">
        <v>107</v>
      </c>
      <c r="G29" s="45" t="s">
        <v>485</v>
      </c>
      <c r="H29" s="7">
        <v>700</v>
      </c>
      <c r="I29" s="7">
        <v>0</v>
      </c>
      <c r="J29" s="7">
        <v>0</v>
      </c>
      <c r="K29" s="8">
        <f t="shared" si="0"/>
        <v>700</v>
      </c>
    </row>
    <row r="30" spans="1:11">
      <c r="A30" s="5" t="s">
        <v>408</v>
      </c>
      <c r="B30" s="6">
        <v>7018</v>
      </c>
      <c r="C30" s="6" t="s">
        <v>389</v>
      </c>
      <c r="D30" s="6" t="s">
        <v>390</v>
      </c>
      <c r="E30" s="6" t="s">
        <v>158</v>
      </c>
      <c r="F30" s="6" t="s">
        <v>107</v>
      </c>
      <c r="G30" s="6" t="s">
        <v>453</v>
      </c>
      <c r="H30" s="7">
        <v>0</v>
      </c>
      <c r="I30" s="7">
        <v>0</v>
      </c>
      <c r="J30" s="7">
        <v>6250</v>
      </c>
      <c r="K30" s="8">
        <f t="shared" si="0"/>
        <v>6250</v>
      </c>
    </row>
    <row r="31" spans="1:11">
      <c r="A31" s="5" t="s">
        <v>429</v>
      </c>
      <c r="B31" s="6">
        <v>81</v>
      </c>
      <c r="C31" s="6" t="s">
        <v>435</v>
      </c>
      <c r="D31" s="6" t="s">
        <v>398</v>
      </c>
      <c r="E31" s="6" t="s">
        <v>436</v>
      </c>
      <c r="F31" s="6" t="s">
        <v>107</v>
      </c>
      <c r="G31" s="6" t="s">
        <v>68</v>
      </c>
      <c r="H31" s="7">
        <v>700</v>
      </c>
      <c r="I31" s="7">
        <v>0</v>
      </c>
      <c r="J31" s="7">
        <v>0</v>
      </c>
      <c r="K31" s="8">
        <f t="shared" si="0"/>
        <v>700</v>
      </c>
    </row>
    <row r="32" spans="1:11">
      <c r="A32" s="5" t="s">
        <v>429</v>
      </c>
      <c r="B32" s="6">
        <v>1414</v>
      </c>
      <c r="C32" s="6" t="s">
        <v>71</v>
      </c>
      <c r="D32" s="6" t="s">
        <v>400</v>
      </c>
      <c r="E32" s="6" t="s">
        <v>122</v>
      </c>
      <c r="F32" s="6" t="s">
        <v>100</v>
      </c>
      <c r="G32" s="45" t="s">
        <v>573</v>
      </c>
      <c r="H32" s="7">
        <v>1888</v>
      </c>
      <c r="I32" s="7">
        <v>1800</v>
      </c>
      <c r="J32" s="7">
        <v>0</v>
      </c>
      <c r="K32" s="8">
        <f t="shared" si="0"/>
        <v>3688</v>
      </c>
    </row>
    <row r="33" spans="1:11">
      <c r="A33" s="5" t="s">
        <v>471</v>
      </c>
      <c r="B33" s="6">
        <v>7172</v>
      </c>
      <c r="C33" s="6" t="s">
        <v>389</v>
      </c>
      <c r="D33" s="6" t="s">
        <v>474</v>
      </c>
      <c r="E33" s="6" t="s">
        <v>476</v>
      </c>
      <c r="F33" s="6" t="s">
        <v>107</v>
      </c>
      <c r="G33" s="6" t="s">
        <v>664</v>
      </c>
      <c r="H33" s="7">
        <v>0</v>
      </c>
      <c r="I33" s="7">
        <v>0</v>
      </c>
      <c r="J33" s="7">
        <v>18230</v>
      </c>
      <c r="K33" s="8">
        <f t="shared" si="0"/>
        <v>18230</v>
      </c>
    </row>
    <row r="34" spans="1:11">
      <c r="A34" s="5" t="s">
        <v>471</v>
      </c>
      <c r="B34" s="6">
        <v>1442</v>
      </c>
      <c r="C34" s="6" t="s">
        <v>475</v>
      </c>
      <c r="D34" s="6" t="s">
        <v>300</v>
      </c>
      <c r="E34" s="6" t="s">
        <v>477</v>
      </c>
      <c r="F34" s="6" t="s">
        <v>107</v>
      </c>
      <c r="G34" s="6" t="s">
        <v>478</v>
      </c>
      <c r="H34" s="7">
        <v>0</v>
      </c>
      <c r="I34" s="7">
        <v>0</v>
      </c>
      <c r="J34" s="7">
        <v>795</v>
      </c>
      <c r="K34" s="8">
        <f t="shared" si="0"/>
        <v>795</v>
      </c>
    </row>
    <row r="35" spans="1:11">
      <c r="A35" s="5" t="s">
        <v>471</v>
      </c>
      <c r="B35" s="6">
        <v>3162</v>
      </c>
      <c r="C35" s="6" t="s">
        <v>479</v>
      </c>
      <c r="D35" s="6" t="s">
        <v>300</v>
      </c>
      <c r="E35" s="6" t="s">
        <v>234</v>
      </c>
      <c r="F35" s="6" t="s">
        <v>107</v>
      </c>
      <c r="G35" s="6" t="s">
        <v>480</v>
      </c>
      <c r="H35" s="7">
        <v>0</v>
      </c>
      <c r="I35" s="7">
        <v>0</v>
      </c>
      <c r="J35" s="7">
        <v>1600</v>
      </c>
      <c r="K35" s="8">
        <f t="shared" si="0"/>
        <v>1600</v>
      </c>
    </row>
    <row r="36" spans="1:11">
      <c r="A36" s="9" t="s">
        <v>471</v>
      </c>
      <c r="B36" s="10">
        <v>1205</v>
      </c>
      <c r="C36" s="10" t="s">
        <v>486</v>
      </c>
      <c r="D36" s="10" t="s">
        <v>300</v>
      </c>
      <c r="E36" s="10" t="s">
        <v>234</v>
      </c>
      <c r="F36" s="10" t="s">
        <v>107</v>
      </c>
      <c r="G36" s="10" t="s">
        <v>487</v>
      </c>
      <c r="H36" s="7">
        <v>0</v>
      </c>
      <c r="I36" s="7">
        <v>0</v>
      </c>
      <c r="J36" s="7">
        <v>899</v>
      </c>
      <c r="K36" s="8">
        <f t="shared" si="0"/>
        <v>899</v>
      </c>
    </row>
    <row r="37" spans="1:11">
      <c r="A37" s="9" t="s">
        <v>516</v>
      </c>
      <c r="B37" s="10" t="s">
        <v>68</v>
      </c>
      <c r="C37" s="10" t="s">
        <v>154</v>
      </c>
      <c r="D37" s="10" t="s">
        <v>219</v>
      </c>
      <c r="E37" s="10" t="s">
        <v>476</v>
      </c>
      <c r="F37" s="10" t="s">
        <v>107</v>
      </c>
      <c r="G37" s="50" t="s">
        <v>521</v>
      </c>
      <c r="H37" s="7">
        <v>0</v>
      </c>
      <c r="I37" s="7">
        <v>0</v>
      </c>
      <c r="J37" s="7">
        <v>19885</v>
      </c>
      <c r="K37" s="8">
        <f t="shared" si="0"/>
        <v>19885</v>
      </c>
    </row>
    <row r="38" spans="1:11">
      <c r="A38" s="9" t="s">
        <v>604</v>
      </c>
      <c r="B38" s="10" t="s">
        <v>623</v>
      </c>
      <c r="C38" s="10" t="s">
        <v>83</v>
      </c>
      <c r="D38" s="10" t="s">
        <v>259</v>
      </c>
      <c r="E38" s="10" t="s">
        <v>624</v>
      </c>
      <c r="F38" s="10" t="s">
        <v>100</v>
      </c>
      <c r="G38" s="50" t="s">
        <v>949</v>
      </c>
      <c r="H38" s="7">
        <v>7975</v>
      </c>
      <c r="I38" s="7">
        <v>5100</v>
      </c>
      <c r="J38" s="7">
        <v>0</v>
      </c>
      <c r="K38" s="8">
        <f t="shared" si="0"/>
        <v>13075</v>
      </c>
    </row>
    <row r="39" spans="1:11">
      <c r="A39" s="9" t="s">
        <v>604</v>
      </c>
      <c r="B39" s="10" t="s">
        <v>623</v>
      </c>
      <c r="C39" s="10" t="s">
        <v>83</v>
      </c>
      <c r="D39" s="10" t="s">
        <v>259</v>
      </c>
      <c r="E39" s="10" t="s">
        <v>443</v>
      </c>
      <c r="F39" s="10" t="s">
        <v>100</v>
      </c>
      <c r="G39" s="50" t="s">
        <v>690</v>
      </c>
      <c r="H39" s="7">
        <v>0</v>
      </c>
      <c r="I39" s="7">
        <v>0</v>
      </c>
      <c r="J39" s="7">
        <v>0</v>
      </c>
      <c r="K39" s="8">
        <f t="shared" si="0"/>
        <v>0</v>
      </c>
    </row>
    <row r="40" spans="1:11">
      <c r="A40" s="9" t="s">
        <v>604</v>
      </c>
      <c r="B40" s="10" t="s">
        <v>623</v>
      </c>
      <c r="C40" s="10" t="s">
        <v>83</v>
      </c>
      <c r="D40" s="10" t="s">
        <v>259</v>
      </c>
      <c r="E40" s="10" t="s">
        <v>625</v>
      </c>
      <c r="F40" s="10" t="s">
        <v>100</v>
      </c>
      <c r="G40" s="50" t="s">
        <v>950</v>
      </c>
      <c r="H40" s="7">
        <v>0</v>
      </c>
      <c r="I40" s="7">
        <v>0</v>
      </c>
      <c r="J40" s="7">
        <v>0</v>
      </c>
      <c r="K40" s="8">
        <f t="shared" si="0"/>
        <v>0</v>
      </c>
    </row>
    <row r="41" spans="1:11">
      <c r="A41" s="9" t="s">
        <v>604</v>
      </c>
      <c r="B41" s="10" t="s">
        <v>623</v>
      </c>
      <c r="C41" s="10" t="s">
        <v>83</v>
      </c>
      <c r="D41" s="10" t="s">
        <v>626</v>
      </c>
      <c r="E41" s="10" t="s">
        <v>77</v>
      </c>
      <c r="F41" s="10" t="s">
        <v>107</v>
      </c>
      <c r="G41" s="50" t="s">
        <v>648</v>
      </c>
      <c r="H41" s="7">
        <v>0</v>
      </c>
      <c r="I41" s="7">
        <v>500</v>
      </c>
      <c r="J41" s="7">
        <v>0</v>
      </c>
      <c r="K41" s="8">
        <f t="shared" si="0"/>
        <v>500</v>
      </c>
    </row>
    <row r="42" spans="1:11">
      <c r="A42" s="9" t="s">
        <v>604</v>
      </c>
      <c r="B42" s="10">
        <v>1589</v>
      </c>
      <c r="C42" s="10" t="s">
        <v>567</v>
      </c>
      <c r="D42" s="10" t="s">
        <v>259</v>
      </c>
      <c r="E42" s="10" t="s">
        <v>70</v>
      </c>
      <c r="F42" s="10" t="s">
        <v>68</v>
      </c>
      <c r="G42" s="50" t="s">
        <v>68</v>
      </c>
      <c r="H42" s="7">
        <v>1690</v>
      </c>
      <c r="I42" s="7">
        <v>0</v>
      </c>
      <c r="J42" s="7">
        <v>0</v>
      </c>
      <c r="K42" s="8">
        <f t="shared" si="0"/>
        <v>1690</v>
      </c>
    </row>
    <row r="43" spans="1:11">
      <c r="A43" s="9" t="s">
        <v>604</v>
      </c>
      <c r="B43" s="10">
        <v>4522</v>
      </c>
      <c r="C43" s="10" t="s">
        <v>105</v>
      </c>
      <c r="D43" s="10" t="s">
        <v>259</v>
      </c>
      <c r="E43" s="10" t="s">
        <v>70</v>
      </c>
      <c r="F43" s="10" t="s">
        <v>68</v>
      </c>
      <c r="G43" s="50" t="s">
        <v>68</v>
      </c>
      <c r="H43" s="7">
        <v>800</v>
      </c>
      <c r="I43" s="7">
        <v>0</v>
      </c>
      <c r="J43" s="7">
        <v>0</v>
      </c>
      <c r="K43" s="8">
        <f t="shared" si="0"/>
        <v>800</v>
      </c>
    </row>
    <row r="44" spans="1:11">
      <c r="A44" s="9" t="s">
        <v>628</v>
      </c>
      <c r="B44" s="10" t="s">
        <v>649</v>
      </c>
      <c r="C44" s="10" t="s">
        <v>118</v>
      </c>
      <c r="D44" s="10" t="s">
        <v>489</v>
      </c>
      <c r="E44" s="10" t="s">
        <v>647</v>
      </c>
      <c r="F44" s="10" t="s">
        <v>81</v>
      </c>
      <c r="G44" s="50" t="s">
        <v>691</v>
      </c>
      <c r="H44" s="7">
        <v>2098</v>
      </c>
      <c r="I44" s="7">
        <v>3850</v>
      </c>
      <c r="J44" s="7">
        <v>0</v>
      </c>
      <c r="K44" s="8">
        <f t="shared" si="0"/>
        <v>5948</v>
      </c>
    </row>
    <row r="45" spans="1:11">
      <c r="A45" s="9" t="s">
        <v>701</v>
      </c>
      <c r="B45" s="10" t="s">
        <v>703</v>
      </c>
      <c r="C45" s="10" t="s">
        <v>118</v>
      </c>
      <c r="D45" s="10" t="s">
        <v>489</v>
      </c>
      <c r="E45" s="10" t="s">
        <v>704</v>
      </c>
      <c r="F45" s="10" t="s">
        <v>81</v>
      </c>
      <c r="G45" s="50" t="s">
        <v>759</v>
      </c>
      <c r="H45" s="7">
        <v>11322</v>
      </c>
      <c r="I45" s="7">
        <v>14000</v>
      </c>
      <c r="J45" s="7">
        <v>0</v>
      </c>
      <c r="K45" s="8">
        <f t="shared" si="0"/>
        <v>25322</v>
      </c>
    </row>
    <row r="46" spans="1:11">
      <c r="A46" s="9" t="s">
        <v>701</v>
      </c>
      <c r="B46" s="10" t="s">
        <v>703</v>
      </c>
      <c r="C46" s="10" t="s">
        <v>118</v>
      </c>
      <c r="D46" s="10" t="s">
        <v>489</v>
      </c>
      <c r="E46" s="10" t="s">
        <v>705</v>
      </c>
      <c r="F46" s="10" t="s">
        <v>81</v>
      </c>
      <c r="G46" s="48" t="s">
        <v>760</v>
      </c>
      <c r="H46" s="7">
        <v>0</v>
      </c>
      <c r="I46" s="7">
        <v>1400</v>
      </c>
      <c r="J46" s="7">
        <v>0</v>
      </c>
      <c r="K46" s="8">
        <f t="shared" si="0"/>
        <v>1400</v>
      </c>
    </row>
    <row r="47" spans="1:11">
      <c r="A47" s="9" t="s">
        <v>701</v>
      </c>
      <c r="B47" s="10" t="s">
        <v>703</v>
      </c>
      <c r="C47" s="10" t="s">
        <v>118</v>
      </c>
      <c r="D47" s="10" t="s">
        <v>221</v>
      </c>
      <c r="E47" s="10" t="s">
        <v>706</v>
      </c>
      <c r="F47" s="10" t="s">
        <v>81</v>
      </c>
      <c r="G47" s="50" t="s">
        <v>761</v>
      </c>
      <c r="H47" s="7">
        <v>0</v>
      </c>
      <c r="I47" s="7">
        <v>2500</v>
      </c>
      <c r="J47" s="7">
        <v>0</v>
      </c>
      <c r="K47" s="8">
        <f t="shared" si="0"/>
        <v>2500</v>
      </c>
    </row>
    <row r="48" spans="1:11">
      <c r="A48" s="9" t="s">
        <v>701</v>
      </c>
      <c r="B48" s="10" t="s">
        <v>707</v>
      </c>
      <c r="C48" s="10" t="s">
        <v>708</v>
      </c>
      <c r="D48" s="10" t="s">
        <v>489</v>
      </c>
      <c r="E48" s="10" t="s">
        <v>709</v>
      </c>
      <c r="F48" s="10" t="s">
        <v>107</v>
      </c>
      <c r="G48" s="50" t="s">
        <v>951</v>
      </c>
      <c r="H48" s="7">
        <v>0</v>
      </c>
      <c r="I48" s="7">
        <v>0</v>
      </c>
      <c r="J48" s="7">
        <v>399</v>
      </c>
      <c r="K48" s="8">
        <f t="shared" si="0"/>
        <v>399</v>
      </c>
    </row>
    <row r="49" spans="1:11">
      <c r="A49" s="9" t="s">
        <v>701</v>
      </c>
      <c r="B49" s="10">
        <v>92846</v>
      </c>
      <c r="C49" s="10" t="s">
        <v>710</v>
      </c>
      <c r="D49" s="10" t="s">
        <v>221</v>
      </c>
      <c r="E49" s="10" t="s">
        <v>711</v>
      </c>
      <c r="F49" s="10" t="s">
        <v>81</v>
      </c>
      <c r="G49" s="48" t="s">
        <v>758</v>
      </c>
      <c r="H49" s="7">
        <v>4746</v>
      </c>
      <c r="I49" s="7">
        <v>7500</v>
      </c>
      <c r="J49" s="7">
        <v>0</v>
      </c>
      <c r="K49" s="8">
        <f t="shared" si="0"/>
        <v>12246</v>
      </c>
    </row>
    <row r="50" spans="1:11" ht="15.75" thickBot="1">
      <c r="A50" s="11"/>
      <c r="B50" s="12"/>
      <c r="C50" s="12"/>
      <c r="D50" s="12"/>
      <c r="E50" s="12"/>
      <c r="F50" s="12"/>
      <c r="G50" s="13" t="s">
        <v>11</v>
      </c>
      <c r="H50" s="14">
        <f>SUM(E64:E67)</f>
        <v>1220</v>
      </c>
      <c r="I50" s="14">
        <v>0</v>
      </c>
      <c r="J50" s="14">
        <v>0</v>
      </c>
      <c r="K50" s="8">
        <f t="shared" si="0"/>
        <v>1220</v>
      </c>
    </row>
    <row r="51" spans="1:11" ht="16.5" thickBot="1">
      <c r="A51" s="16"/>
      <c r="B51" s="16"/>
      <c r="C51" s="16"/>
      <c r="D51" s="16"/>
      <c r="E51" s="16"/>
      <c r="F51" s="16"/>
      <c r="G51" s="17" t="s">
        <v>12</v>
      </c>
      <c r="H51" s="18">
        <f>SUM(H4:H50)</f>
        <v>82027</v>
      </c>
      <c r="I51" s="19">
        <f>SUM(I4:I50)</f>
        <v>74675</v>
      </c>
      <c r="J51" s="19">
        <f>SUM(J4:J50)</f>
        <v>71442</v>
      </c>
      <c r="K51" s="20">
        <f>SUM(K4:K50)</f>
        <v>228144</v>
      </c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 ht="15.75" thickBot="1">
      <c r="A60" s="21"/>
      <c r="B60" s="21"/>
      <c r="C60" s="21"/>
      <c r="D60" s="21"/>
      <c r="E60" s="21"/>
      <c r="F60" s="21"/>
      <c r="G60" s="21"/>
    </row>
    <row r="61" spans="1:11" ht="19.5" thickBot="1">
      <c r="A61" s="21"/>
      <c r="B61" s="71" t="s">
        <v>13</v>
      </c>
      <c r="C61" s="72"/>
      <c r="D61" s="72"/>
      <c r="E61" s="73"/>
      <c r="F61" s="21"/>
      <c r="G61" s="21"/>
    </row>
    <row r="62" spans="1:11" ht="16.5" thickBot="1">
      <c r="A62" s="21"/>
      <c r="B62" s="22"/>
      <c r="C62" s="23"/>
      <c r="D62" s="23"/>
      <c r="E62" s="24"/>
      <c r="F62" s="21"/>
      <c r="G62" s="21"/>
    </row>
    <row r="63" spans="1:11" ht="16.5" thickBot="1">
      <c r="A63" s="21"/>
      <c r="B63" s="25" t="s">
        <v>0</v>
      </c>
      <c r="C63" s="26" t="s">
        <v>14</v>
      </c>
      <c r="D63" s="26" t="s">
        <v>15</v>
      </c>
      <c r="E63" s="27" t="s">
        <v>16</v>
      </c>
      <c r="F63" s="21"/>
      <c r="G63" s="21"/>
    </row>
    <row r="64" spans="1:11">
      <c r="A64" s="21"/>
      <c r="B64" s="5" t="s">
        <v>371</v>
      </c>
      <c r="C64" s="6">
        <v>75</v>
      </c>
      <c r="D64" s="6" t="s">
        <v>381</v>
      </c>
      <c r="E64" s="28">
        <v>520</v>
      </c>
      <c r="F64" s="21"/>
      <c r="G64" s="21"/>
    </row>
    <row r="65" spans="1:7">
      <c r="A65" s="21"/>
      <c r="B65" s="9" t="s">
        <v>429</v>
      </c>
      <c r="C65" s="10">
        <v>81</v>
      </c>
      <c r="D65" s="6" t="s">
        <v>577</v>
      </c>
      <c r="E65" s="29">
        <v>700</v>
      </c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 ht="15.75" thickBot="1">
      <c r="A68" s="21"/>
      <c r="B68" s="30"/>
      <c r="C68" s="31"/>
      <c r="D68" s="31"/>
      <c r="E68" s="32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</row>
    <row r="227" spans="1:2">
      <c r="A227" s="21"/>
    </row>
    <row r="228" spans="1:2">
      <c r="A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</sheetData>
  <mergeCells count="2">
    <mergeCell ref="A1:K1"/>
    <mergeCell ref="B61:E6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sqref="A1:XFD104857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66"/>
  <sheetViews>
    <sheetView topLeftCell="D11" workbookViewId="0">
      <selection activeCell="L31" sqref="L31"/>
    </sheetView>
  </sheetViews>
  <sheetFormatPr defaultRowHeight="15"/>
  <cols>
    <col min="1" max="1" width="10.140625" bestFit="1" customWidth="1"/>
    <col min="2" max="2" width="9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101</v>
      </c>
      <c r="B4" s="6" t="s">
        <v>115</v>
      </c>
      <c r="C4" s="6" t="s">
        <v>83</v>
      </c>
      <c r="D4" s="6" t="s">
        <v>116</v>
      </c>
      <c r="E4" s="6" t="s">
        <v>117</v>
      </c>
      <c r="F4" s="6" t="s">
        <v>63</v>
      </c>
      <c r="G4" s="45" t="s">
        <v>266</v>
      </c>
      <c r="H4" s="7">
        <v>1977</v>
      </c>
      <c r="I4" s="7">
        <v>2000</v>
      </c>
      <c r="J4" s="7">
        <v>0</v>
      </c>
      <c r="K4" s="8">
        <f>SUM(H4:J4)</f>
        <v>3977</v>
      </c>
    </row>
    <row r="5" spans="1:11">
      <c r="A5" s="5" t="s">
        <v>176</v>
      </c>
      <c r="B5" s="6">
        <v>1212</v>
      </c>
      <c r="C5" s="6" t="s">
        <v>182</v>
      </c>
      <c r="D5" s="6" t="s">
        <v>116</v>
      </c>
      <c r="E5" s="6" t="s">
        <v>70</v>
      </c>
      <c r="F5" s="6" t="s">
        <v>63</v>
      </c>
      <c r="G5" s="6" t="s">
        <v>68</v>
      </c>
      <c r="H5" s="7">
        <v>1963</v>
      </c>
      <c r="I5" s="7">
        <v>0</v>
      </c>
      <c r="J5" s="7">
        <v>0</v>
      </c>
      <c r="K5" s="8">
        <f t="shared" ref="K5:K26" si="0">SUM(H5:J5)</f>
        <v>1963</v>
      </c>
    </row>
    <row r="6" spans="1:11">
      <c r="A6" s="5" t="s">
        <v>176</v>
      </c>
      <c r="B6" s="6">
        <v>38</v>
      </c>
      <c r="C6" s="6" t="s">
        <v>109</v>
      </c>
      <c r="D6" s="6" t="s">
        <v>183</v>
      </c>
      <c r="E6" s="6" t="s">
        <v>186</v>
      </c>
      <c r="F6" s="6" t="s">
        <v>63</v>
      </c>
      <c r="G6" s="45" t="s">
        <v>307</v>
      </c>
      <c r="H6" s="7">
        <v>1400</v>
      </c>
      <c r="I6" s="7">
        <v>2500</v>
      </c>
      <c r="J6" s="7">
        <v>0</v>
      </c>
      <c r="K6" s="8">
        <f t="shared" si="0"/>
        <v>3900</v>
      </c>
    </row>
    <row r="7" spans="1:11">
      <c r="A7" s="5" t="s">
        <v>176</v>
      </c>
      <c r="B7" s="6" t="s">
        <v>185</v>
      </c>
      <c r="C7" s="6" t="s">
        <v>83</v>
      </c>
      <c r="D7" s="6" t="s">
        <v>116</v>
      </c>
      <c r="E7" s="6" t="s">
        <v>184</v>
      </c>
      <c r="F7" s="6" t="s">
        <v>63</v>
      </c>
      <c r="G7" s="44" t="s">
        <v>323</v>
      </c>
      <c r="H7" s="7">
        <v>4268</v>
      </c>
      <c r="I7" s="47">
        <v>5000</v>
      </c>
      <c r="J7" s="7">
        <v>0</v>
      </c>
      <c r="K7" s="8">
        <f t="shared" si="0"/>
        <v>9268</v>
      </c>
    </row>
    <row r="8" spans="1:11">
      <c r="A8" s="5" t="s">
        <v>176</v>
      </c>
      <c r="B8" s="6">
        <v>39</v>
      </c>
      <c r="C8" s="6" t="s">
        <v>109</v>
      </c>
      <c r="D8" s="6" t="s">
        <v>116</v>
      </c>
      <c r="E8" s="6" t="s">
        <v>186</v>
      </c>
      <c r="F8" s="6" t="s">
        <v>63</v>
      </c>
      <c r="G8" s="45" t="s">
        <v>308</v>
      </c>
      <c r="H8" s="7">
        <v>1000</v>
      </c>
      <c r="I8" s="7">
        <v>2500</v>
      </c>
      <c r="J8" s="7">
        <v>0</v>
      </c>
      <c r="K8" s="8">
        <f t="shared" si="0"/>
        <v>3500</v>
      </c>
    </row>
    <row r="9" spans="1:11">
      <c r="A9" s="5" t="s">
        <v>295</v>
      </c>
      <c r="B9" s="6" t="s">
        <v>319</v>
      </c>
      <c r="C9" s="6" t="s">
        <v>83</v>
      </c>
      <c r="D9" s="6" t="s">
        <v>183</v>
      </c>
      <c r="E9" s="6" t="s">
        <v>320</v>
      </c>
      <c r="F9" s="6" t="s">
        <v>63</v>
      </c>
      <c r="G9" s="44" t="s">
        <v>404</v>
      </c>
      <c r="H9" s="7">
        <v>4652</v>
      </c>
      <c r="I9" s="49">
        <v>12400</v>
      </c>
      <c r="J9" s="7">
        <v>0</v>
      </c>
      <c r="K9" s="8">
        <f t="shared" si="0"/>
        <v>17052</v>
      </c>
    </row>
    <row r="10" spans="1:11">
      <c r="A10" s="5" t="s">
        <v>295</v>
      </c>
      <c r="B10" s="6">
        <v>1369</v>
      </c>
      <c r="C10" s="6" t="s">
        <v>71</v>
      </c>
      <c r="D10" s="6" t="s">
        <v>183</v>
      </c>
      <c r="E10" s="6" t="s">
        <v>321</v>
      </c>
      <c r="F10" s="6" t="s">
        <v>63</v>
      </c>
      <c r="G10" s="45" t="s">
        <v>68</v>
      </c>
      <c r="H10" s="7">
        <v>397</v>
      </c>
      <c r="I10" s="7">
        <v>0</v>
      </c>
      <c r="J10" s="7">
        <v>0</v>
      </c>
      <c r="K10" s="8">
        <f t="shared" si="0"/>
        <v>397</v>
      </c>
    </row>
    <row r="11" spans="1:11">
      <c r="A11" s="5" t="s">
        <v>341</v>
      </c>
      <c r="B11" s="6">
        <v>1377</v>
      </c>
      <c r="C11" s="6" t="s">
        <v>71</v>
      </c>
      <c r="D11" s="6" t="s">
        <v>342</v>
      </c>
      <c r="E11" s="6" t="s">
        <v>343</v>
      </c>
      <c r="F11" s="6" t="s">
        <v>345</v>
      </c>
      <c r="G11" s="44" t="s">
        <v>406</v>
      </c>
      <c r="H11" s="7">
        <v>1839</v>
      </c>
      <c r="I11" s="7">
        <v>4700</v>
      </c>
      <c r="J11" s="7">
        <v>0</v>
      </c>
      <c r="K11" s="8">
        <f t="shared" si="0"/>
        <v>6539</v>
      </c>
    </row>
    <row r="12" spans="1:11">
      <c r="A12" s="5" t="s">
        <v>341</v>
      </c>
      <c r="B12" s="6">
        <v>1214</v>
      </c>
      <c r="C12" s="6" t="s">
        <v>540</v>
      </c>
      <c r="D12" s="6" t="s">
        <v>342</v>
      </c>
      <c r="E12" s="6" t="s">
        <v>68</v>
      </c>
      <c r="F12" s="6" t="s">
        <v>68</v>
      </c>
      <c r="G12" s="45" t="s">
        <v>68</v>
      </c>
      <c r="H12" s="7">
        <v>200</v>
      </c>
      <c r="I12" s="7">
        <v>0</v>
      </c>
      <c r="J12" s="7">
        <v>0</v>
      </c>
      <c r="K12" s="8">
        <f t="shared" si="0"/>
        <v>200</v>
      </c>
    </row>
    <row r="13" spans="1:11">
      <c r="A13" s="5" t="s">
        <v>341</v>
      </c>
      <c r="B13" s="6" t="s">
        <v>344</v>
      </c>
      <c r="C13" s="6" t="s">
        <v>83</v>
      </c>
      <c r="D13" s="6" t="s">
        <v>342</v>
      </c>
      <c r="E13" s="6" t="s">
        <v>343</v>
      </c>
      <c r="F13" s="6" t="s">
        <v>345</v>
      </c>
      <c r="G13" s="44" t="s">
        <v>407</v>
      </c>
      <c r="H13" s="7">
        <v>3094</v>
      </c>
      <c r="I13" s="7">
        <v>4700</v>
      </c>
      <c r="J13" s="7">
        <v>0</v>
      </c>
      <c r="K13" s="8">
        <f t="shared" si="0"/>
        <v>7794</v>
      </c>
    </row>
    <row r="14" spans="1:11">
      <c r="A14" s="5" t="s">
        <v>341</v>
      </c>
      <c r="B14" s="6" t="s">
        <v>357</v>
      </c>
      <c r="C14" s="6" t="s">
        <v>83</v>
      </c>
      <c r="D14" s="6" t="s">
        <v>183</v>
      </c>
      <c r="E14" s="6" t="s">
        <v>158</v>
      </c>
      <c r="F14" s="6" t="s">
        <v>378</v>
      </c>
      <c r="G14" s="45" t="s">
        <v>405</v>
      </c>
      <c r="H14" s="7">
        <v>1783</v>
      </c>
      <c r="I14" s="7">
        <v>0</v>
      </c>
      <c r="J14" s="7">
        <v>0</v>
      </c>
      <c r="K14" s="8">
        <f t="shared" si="0"/>
        <v>1783</v>
      </c>
    </row>
    <row r="15" spans="1:11">
      <c r="A15" s="5" t="s">
        <v>471</v>
      </c>
      <c r="B15" s="6" t="s">
        <v>68</v>
      </c>
      <c r="C15" s="6" t="s">
        <v>412</v>
      </c>
      <c r="D15" s="6" t="s">
        <v>491</v>
      </c>
      <c r="E15" s="6" t="s">
        <v>492</v>
      </c>
      <c r="F15" s="6" t="s">
        <v>63</v>
      </c>
      <c r="G15" s="6" t="s">
        <v>493</v>
      </c>
      <c r="H15" s="7">
        <v>900</v>
      </c>
      <c r="I15" s="7">
        <v>900</v>
      </c>
      <c r="J15" s="7">
        <v>0</v>
      </c>
      <c r="K15" s="8">
        <f t="shared" si="0"/>
        <v>1800</v>
      </c>
    </row>
    <row r="16" spans="1:11">
      <c r="A16" s="5" t="s">
        <v>560</v>
      </c>
      <c r="B16" s="6">
        <v>117</v>
      </c>
      <c r="C16" s="6" t="s">
        <v>655</v>
      </c>
      <c r="D16" s="6" t="s">
        <v>183</v>
      </c>
      <c r="E16" s="6" t="s">
        <v>656</v>
      </c>
      <c r="F16" s="6" t="s">
        <v>107</v>
      </c>
      <c r="G16" s="45" t="s">
        <v>657</v>
      </c>
      <c r="H16" s="7">
        <v>0</v>
      </c>
      <c r="I16" s="7">
        <v>0</v>
      </c>
      <c r="J16" s="7">
        <v>3200</v>
      </c>
      <c r="K16" s="8">
        <f t="shared" si="0"/>
        <v>3200</v>
      </c>
    </row>
    <row r="17" spans="1:11">
      <c r="A17" s="5" t="s">
        <v>560</v>
      </c>
      <c r="B17" s="6" t="s">
        <v>68</v>
      </c>
      <c r="C17" s="6" t="s">
        <v>154</v>
      </c>
      <c r="D17" s="6" t="s">
        <v>183</v>
      </c>
      <c r="E17" s="6" t="s">
        <v>658</v>
      </c>
      <c r="F17" s="6" t="s">
        <v>107</v>
      </c>
      <c r="G17" s="6" t="s">
        <v>659</v>
      </c>
      <c r="H17" s="7">
        <v>0</v>
      </c>
      <c r="I17" s="7">
        <v>0</v>
      </c>
      <c r="J17" s="7">
        <v>1402</v>
      </c>
      <c r="K17" s="8">
        <f t="shared" si="0"/>
        <v>1402</v>
      </c>
    </row>
    <row r="18" spans="1:11">
      <c r="A18" s="5" t="s">
        <v>692</v>
      </c>
      <c r="B18" s="6" t="s">
        <v>68</v>
      </c>
      <c r="C18" s="6" t="s">
        <v>693</v>
      </c>
      <c r="D18" s="6" t="s">
        <v>183</v>
      </c>
      <c r="E18" s="6" t="s">
        <v>89</v>
      </c>
      <c r="F18" s="6" t="s">
        <v>107</v>
      </c>
      <c r="G18" s="6" t="s">
        <v>694</v>
      </c>
      <c r="H18" s="7">
        <v>0</v>
      </c>
      <c r="I18" s="7">
        <v>0</v>
      </c>
      <c r="J18" s="7">
        <v>4200</v>
      </c>
      <c r="K18" s="8">
        <f t="shared" si="0"/>
        <v>4200</v>
      </c>
    </row>
    <row r="19" spans="1:11">
      <c r="A19" s="5" t="s">
        <v>692</v>
      </c>
      <c r="B19" s="6" t="s">
        <v>68</v>
      </c>
      <c r="C19" s="6" t="s">
        <v>311</v>
      </c>
      <c r="D19" s="6" t="s">
        <v>390</v>
      </c>
      <c r="E19" s="6" t="s">
        <v>813</v>
      </c>
      <c r="F19" s="6" t="s">
        <v>571</v>
      </c>
      <c r="G19" s="45" t="s">
        <v>812</v>
      </c>
      <c r="H19" s="7">
        <v>0</v>
      </c>
      <c r="I19" s="7">
        <v>0</v>
      </c>
      <c r="J19" s="7">
        <v>13850</v>
      </c>
      <c r="K19" s="8">
        <f t="shared" si="0"/>
        <v>13850</v>
      </c>
    </row>
    <row r="20" spans="1:11">
      <c r="A20" s="5" t="s">
        <v>857</v>
      </c>
      <c r="B20" s="6" t="s">
        <v>68</v>
      </c>
      <c r="C20" s="6" t="s">
        <v>693</v>
      </c>
      <c r="D20" s="6" t="s">
        <v>865</v>
      </c>
      <c r="E20" s="6" t="s">
        <v>866</v>
      </c>
      <c r="F20" s="6" t="s">
        <v>107</v>
      </c>
      <c r="G20" s="45" t="s">
        <v>914</v>
      </c>
      <c r="H20" s="7">
        <v>0</v>
      </c>
      <c r="I20" s="7">
        <v>0</v>
      </c>
      <c r="J20" s="7">
        <v>1800</v>
      </c>
      <c r="K20" s="8">
        <f t="shared" si="0"/>
        <v>1800</v>
      </c>
    </row>
    <row r="21" spans="1:11">
      <c r="A21" s="5" t="s">
        <v>857</v>
      </c>
      <c r="B21" s="6" t="s">
        <v>68</v>
      </c>
      <c r="C21" s="6" t="s">
        <v>693</v>
      </c>
      <c r="D21" s="6" t="s">
        <v>865</v>
      </c>
      <c r="E21" s="6" t="s">
        <v>625</v>
      </c>
      <c r="F21" s="6" t="s">
        <v>107</v>
      </c>
      <c r="G21" s="45" t="s">
        <v>912</v>
      </c>
      <c r="H21" s="7">
        <v>0</v>
      </c>
      <c r="I21" s="7">
        <v>0</v>
      </c>
      <c r="J21" s="7">
        <v>300</v>
      </c>
      <c r="K21" s="8">
        <f t="shared" si="0"/>
        <v>300</v>
      </c>
    </row>
    <row r="22" spans="1:11">
      <c r="A22" s="5" t="s">
        <v>857</v>
      </c>
      <c r="B22" s="6" t="s">
        <v>68</v>
      </c>
      <c r="C22" s="6" t="s">
        <v>693</v>
      </c>
      <c r="D22" s="6" t="s">
        <v>865</v>
      </c>
      <c r="E22" s="6" t="s">
        <v>680</v>
      </c>
      <c r="F22" s="6" t="s">
        <v>107</v>
      </c>
      <c r="G22" s="45" t="s">
        <v>911</v>
      </c>
      <c r="H22" s="7">
        <v>0</v>
      </c>
      <c r="I22" s="7">
        <v>0</v>
      </c>
      <c r="J22" s="7">
        <v>3200</v>
      </c>
      <c r="K22" s="8">
        <f t="shared" si="0"/>
        <v>3200</v>
      </c>
    </row>
    <row r="23" spans="1:11">
      <c r="A23" s="5" t="s">
        <v>857</v>
      </c>
      <c r="B23" s="6">
        <v>459</v>
      </c>
      <c r="C23" s="6" t="s">
        <v>867</v>
      </c>
      <c r="D23" s="6" t="s">
        <v>865</v>
      </c>
      <c r="E23" s="6" t="s">
        <v>543</v>
      </c>
      <c r="F23" s="6" t="s">
        <v>107</v>
      </c>
      <c r="G23" s="45" t="s">
        <v>913</v>
      </c>
      <c r="H23" s="7">
        <v>0</v>
      </c>
      <c r="I23" s="7">
        <v>0</v>
      </c>
      <c r="J23" s="7">
        <v>1300</v>
      </c>
      <c r="K23" s="8">
        <f t="shared" si="0"/>
        <v>1300</v>
      </c>
    </row>
    <row r="24" spans="1:11">
      <c r="A24" s="5" t="s">
        <v>857</v>
      </c>
      <c r="B24" s="6" t="s">
        <v>874</v>
      </c>
      <c r="C24" s="6" t="s">
        <v>83</v>
      </c>
      <c r="D24" s="6" t="s">
        <v>342</v>
      </c>
      <c r="E24" s="6" t="s">
        <v>656</v>
      </c>
      <c r="F24" s="6" t="s">
        <v>63</v>
      </c>
      <c r="G24" s="45" t="s">
        <v>937</v>
      </c>
      <c r="H24" s="7">
        <v>1910</v>
      </c>
      <c r="I24" s="49">
        <v>5000</v>
      </c>
      <c r="J24" s="7">
        <v>0</v>
      </c>
      <c r="K24" s="8">
        <f t="shared" si="0"/>
        <v>6910</v>
      </c>
    </row>
    <row r="25" spans="1:11">
      <c r="A25" s="5" t="s">
        <v>857</v>
      </c>
      <c r="B25" s="6">
        <v>1640</v>
      </c>
      <c r="C25" s="6" t="s">
        <v>71</v>
      </c>
      <c r="D25" s="6" t="s">
        <v>342</v>
      </c>
      <c r="E25" s="6" t="s">
        <v>875</v>
      </c>
      <c r="F25" s="6" t="s">
        <v>63</v>
      </c>
      <c r="G25" s="45" t="s">
        <v>923</v>
      </c>
      <c r="H25" s="7">
        <v>1790</v>
      </c>
      <c r="I25" s="7">
        <v>1600</v>
      </c>
      <c r="J25" s="7">
        <v>0</v>
      </c>
      <c r="K25" s="8">
        <f t="shared" si="0"/>
        <v>3390</v>
      </c>
    </row>
    <row r="26" spans="1:11" ht="15.75" thickBot="1">
      <c r="A26" s="11"/>
      <c r="B26" s="12"/>
      <c r="C26" s="12"/>
      <c r="D26" s="12"/>
      <c r="E26" s="12"/>
      <c r="F26" s="12"/>
      <c r="G26" s="13" t="s">
        <v>11</v>
      </c>
      <c r="H26" s="14">
        <v>0</v>
      </c>
      <c r="I26" s="14">
        <v>0</v>
      </c>
      <c r="J26" s="14">
        <v>0</v>
      </c>
      <c r="K26" s="8">
        <f t="shared" si="0"/>
        <v>0</v>
      </c>
    </row>
    <row r="27" spans="1:11" ht="16.5" thickBot="1">
      <c r="A27" s="16"/>
      <c r="B27" s="16"/>
      <c r="C27" s="16"/>
      <c r="D27" s="16"/>
      <c r="E27" s="16"/>
      <c r="F27" s="16"/>
      <c r="G27" s="17" t="s">
        <v>12</v>
      </c>
      <c r="H27" s="18">
        <f>SUM(H4:H26)</f>
        <v>27173</v>
      </c>
      <c r="I27" s="19">
        <f>SUM(I4:I26)</f>
        <v>41300</v>
      </c>
      <c r="J27" s="19">
        <f>SUM(J4:J26)</f>
        <v>29252</v>
      </c>
      <c r="K27" s="20">
        <f>SUM(K4:K26)</f>
        <v>97725</v>
      </c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 ht="15.75" thickBot="1">
      <c r="A36" s="21"/>
      <c r="B36" s="21"/>
      <c r="C36" s="21"/>
      <c r="D36" s="21"/>
      <c r="E36" s="21"/>
      <c r="F36" s="21"/>
      <c r="G36" s="21"/>
    </row>
    <row r="37" spans="1:7" ht="19.5" thickBot="1">
      <c r="A37" s="21"/>
      <c r="B37" s="71" t="s">
        <v>13</v>
      </c>
      <c r="C37" s="72"/>
      <c r="D37" s="72"/>
      <c r="E37" s="73"/>
      <c r="F37" s="21"/>
      <c r="G37" s="21"/>
    </row>
    <row r="38" spans="1:7" ht="16.5" thickBot="1">
      <c r="A38" s="21"/>
      <c r="B38" s="22"/>
      <c r="C38" s="23"/>
      <c r="D38" s="23"/>
      <c r="E38" s="24"/>
      <c r="F38" s="21"/>
      <c r="G38" s="21"/>
    </row>
    <row r="39" spans="1:7" ht="16.5" thickBot="1">
      <c r="A39" s="21"/>
      <c r="B39" s="25" t="s">
        <v>0</v>
      </c>
      <c r="C39" s="26" t="s">
        <v>14</v>
      </c>
      <c r="D39" s="26" t="s">
        <v>15</v>
      </c>
      <c r="E39" s="27" t="s">
        <v>16</v>
      </c>
      <c r="F39" s="21"/>
      <c r="G39" s="21"/>
    </row>
    <row r="40" spans="1:7">
      <c r="A40" s="21"/>
      <c r="B40" s="5"/>
      <c r="C40" s="6"/>
      <c r="D40" s="6"/>
      <c r="E40" s="28"/>
      <c r="F40" s="21"/>
      <c r="G40" s="21"/>
    </row>
    <row r="41" spans="1:7">
      <c r="A41" s="21"/>
      <c r="B41" s="9"/>
      <c r="C41" s="10"/>
      <c r="D41" s="10"/>
      <c r="E41" s="29"/>
      <c r="F41" s="21"/>
      <c r="G41" s="21"/>
    </row>
    <row r="42" spans="1:7">
      <c r="A42" s="21"/>
      <c r="B42" s="9"/>
      <c r="C42" s="10"/>
      <c r="D42" s="10"/>
      <c r="E42" s="29"/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 ht="15.75" thickBot="1">
      <c r="A44" s="21"/>
      <c r="B44" s="30"/>
      <c r="C44" s="31"/>
      <c r="D44" s="31"/>
      <c r="E44" s="32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  <c r="C56" s="21"/>
      <c r="D56" s="21"/>
      <c r="E56" s="33"/>
      <c r="F56" s="21"/>
      <c r="G56" s="21"/>
    </row>
    <row r="57" spans="1:7">
      <c r="A57" s="21"/>
      <c r="B57" s="21"/>
      <c r="C57" s="21"/>
      <c r="D57" s="21"/>
      <c r="E57" s="33"/>
      <c r="F57" s="21"/>
      <c r="G57" s="21"/>
    </row>
    <row r="58" spans="1:7">
      <c r="A58" s="21"/>
      <c r="B58" s="21"/>
      <c r="C58" s="21"/>
      <c r="D58" s="21"/>
      <c r="E58" s="33"/>
      <c r="F58" s="21"/>
      <c r="G58" s="21"/>
    </row>
    <row r="59" spans="1:7">
      <c r="A59" s="21"/>
      <c r="B59" s="21"/>
      <c r="C59" s="21"/>
      <c r="D59" s="21"/>
      <c r="E59" s="33"/>
      <c r="F59" s="21"/>
      <c r="G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</sheetData>
  <mergeCells count="2">
    <mergeCell ref="A1:K1"/>
    <mergeCell ref="B37:E3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90"/>
  <sheetViews>
    <sheetView workbookViewId="0">
      <selection activeCell="C19" sqref="C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514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516</v>
      </c>
      <c r="B4" s="6">
        <v>1437</v>
      </c>
      <c r="C4" s="6" t="s">
        <v>71</v>
      </c>
      <c r="D4" s="6" t="s">
        <v>517</v>
      </c>
      <c r="E4" s="6" t="s">
        <v>122</v>
      </c>
      <c r="F4" s="6" t="s">
        <v>100</v>
      </c>
      <c r="G4" s="45" t="s">
        <v>580</v>
      </c>
      <c r="H4" s="7">
        <v>4713</v>
      </c>
      <c r="I4" s="7">
        <v>1500</v>
      </c>
      <c r="J4" s="7">
        <v>0</v>
      </c>
      <c r="K4" s="8"/>
    </row>
    <row r="5" spans="1:11">
      <c r="A5" s="5" t="s">
        <v>471</v>
      </c>
      <c r="B5" s="6">
        <v>1095</v>
      </c>
      <c r="C5" s="6" t="s">
        <v>95</v>
      </c>
      <c r="D5" s="6" t="s">
        <v>531</v>
      </c>
      <c r="E5" s="6" t="s">
        <v>70</v>
      </c>
      <c r="F5" s="6" t="s">
        <v>100</v>
      </c>
      <c r="G5" s="6" t="s">
        <v>68</v>
      </c>
      <c r="H5" s="7">
        <v>270</v>
      </c>
      <c r="I5" s="7">
        <v>0</v>
      </c>
      <c r="J5" s="7">
        <v>0</v>
      </c>
      <c r="K5" s="8"/>
    </row>
    <row r="6" spans="1:11">
      <c r="A6" s="5" t="s">
        <v>560</v>
      </c>
      <c r="B6" s="6">
        <v>40021540</v>
      </c>
      <c r="C6" s="6" t="s">
        <v>154</v>
      </c>
      <c r="D6" s="6" t="s">
        <v>570</v>
      </c>
      <c r="E6" s="6">
        <v>6</v>
      </c>
      <c r="F6" s="6" t="s">
        <v>571</v>
      </c>
      <c r="G6" s="6" t="s">
        <v>575</v>
      </c>
      <c r="H6" s="7">
        <v>0</v>
      </c>
      <c r="I6" s="7">
        <v>0</v>
      </c>
      <c r="J6" s="7">
        <v>7994</v>
      </c>
      <c r="K6" s="8"/>
    </row>
    <row r="7" spans="1:11">
      <c r="A7" s="5" t="s">
        <v>560</v>
      </c>
      <c r="B7" s="6">
        <v>2122</v>
      </c>
      <c r="C7" s="6" t="s">
        <v>581</v>
      </c>
      <c r="D7" s="6" t="s">
        <v>582</v>
      </c>
      <c r="E7" s="6" t="s">
        <v>583</v>
      </c>
      <c r="F7" s="6" t="s">
        <v>571</v>
      </c>
      <c r="G7" s="6" t="s">
        <v>584</v>
      </c>
      <c r="H7" s="7">
        <v>0</v>
      </c>
      <c r="I7" s="7">
        <v>0</v>
      </c>
      <c r="J7" s="7">
        <v>7991</v>
      </c>
      <c r="K7" s="8"/>
    </row>
    <row r="8" spans="1:11">
      <c r="A8" s="5" t="s">
        <v>604</v>
      </c>
      <c r="B8" s="6" t="s">
        <v>68</v>
      </c>
      <c r="C8" s="6" t="s">
        <v>154</v>
      </c>
      <c r="D8" s="6" t="s">
        <v>582</v>
      </c>
      <c r="E8" s="6" t="s">
        <v>141</v>
      </c>
      <c r="F8" s="6" t="s">
        <v>571</v>
      </c>
      <c r="G8" s="45" t="s">
        <v>627</v>
      </c>
      <c r="H8" s="7">
        <v>0</v>
      </c>
      <c r="I8" s="7">
        <v>0</v>
      </c>
      <c r="J8" s="7">
        <v>999</v>
      </c>
      <c r="K8" s="8"/>
    </row>
    <row r="9" spans="1:11">
      <c r="A9" s="5" t="s">
        <v>604</v>
      </c>
      <c r="B9" s="6" t="s">
        <v>620</v>
      </c>
      <c r="C9" s="6" t="s">
        <v>83</v>
      </c>
      <c r="D9" s="6" t="s">
        <v>621</v>
      </c>
      <c r="E9" s="6" t="s">
        <v>117</v>
      </c>
      <c r="F9" s="6" t="s">
        <v>107</v>
      </c>
      <c r="G9" s="45" t="s">
        <v>651</v>
      </c>
      <c r="H9" s="7">
        <v>7322</v>
      </c>
      <c r="I9" s="7">
        <v>1000</v>
      </c>
      <c r="J9" s="7">
        <v>0</v>
      </c>
      <c r="K9" s="8"/>
    </row>
    <row r="10" spans="1:11">
      <c r="A10" s="5" t="s">
        <v>604</v>
      </c>
      <c r="B10" s="6" t="s">
        <v>620</v>
      </c>
      <c r="C10" s="6" t="s">
        <v>83</v>
      </c>
      <c r="D10" s="6" t="s">
        <v>622</v>
      </c>
      <c r="E10" s="6" t="s">
        <v>117</v>
      </c>
      <c r="F10" s="6" t="s">
        <v>107</v>
      </c>
      <c r="G10" s="45" t="s">
        <v>652</v>
      </c>
      <c r="H10" s="7">
        <v>0</v>
      </c>
      <c r="I10" s="7">
        <v>1000</v>
      </c>
      <c r="J10" s="7">
        <v>0</v>
      </c>
      <c r="K10" s="8"/>
    </row>
    <row r="11" spans="1:11">
      <c r="A11" s="5" t="s">
        <v>661</v>
      </c>
      <c r="B11" s="6" t="s">
        <v>677</v>
      </c>
      <c r="C11" s="6" t="s">
        <v>83</v>
      </c>
      <c r="D11" s="6" t="s">
        <v>663</v>
      </c>
      <c r="E11" s="6" t="s">
        <v>158</v>
      </c>
      <c r="F11" s="6" t="s">
        <v>100</v>
      </c>
      <c r="G11" s="45" t="s">
        <v>685</v>
      </c>
      <c r="H11" s="7">
        <v>5005</v>
      </c>
      <c r="I11" s="7">
        <v>3400</v>
      </c>
      <c r="J11" s="7">
        <v>0</v>
      </c>
      <c r="K11" s="8"/>
    </row>
    <row r="12" spans="1:11">
      <c r="A12" s="5" t="s">
        <v>661</v>
      </c>
      <c r="B12" s="6">
        <v>7534</v>
      </c>
      <c r="C12" s="6" t="s">
        <v>389</v>
      </c>
      <c r="D12" s="6" t="s">
        <v>686</v>
      </c>
      <c r="E12" s="6" t="s">
        <v>687</v>
      </c>
      <c r="F12" s="6" t="s">
        <v>571</v>
      </c>
      <c r="G12" s="6" t="s">
        <v>689</v>
      </c>
      <c r="H12" s="7">
        <v>0</v>
      </c>
      <c r="I12" s="7">
        <v>0</v>
      </c>
      <c r="J12" s="7">
        <v>5400</v>
      </c>
      <c r="K12" s="8"/>
    </row>
    <row r="13" spans="1:11">
      <c r="A13" s="5" t="s">
        <v>661</v>
      </c>
      <c r="B13" s="6">
        <v>7539</v>
      </c>
      <c r="C13" s="6" t="s">
        <v>389</v>
      </c>
      <c r="D13" s="6" t="s">
        <v>686</v>
      </c>
      <c r="E13" s="6" t="s">
        <v>688</v>
      </c>
      <c r="F13" s="6" t="s">
        <v>107</v>
      </c>
      <c r="G13" s="6" t="s">
        <v>823</v>
      </c>
      <c r="H13" s="7">
        <v>0</v>
      </c>
      <c r="I13" s="7">
        <v>0</v>
      </c>
      <c r="J13" s="7">
        <v>8390</v>
      </c>
      <c r="K13" s="8"/>
    </row>
    <row r="14" spans="1:11">
      <c r="A14" s="5" t="s">
        <v>692</v>
      </c>
      <c r="B14" s="6">
        <v>1218</v>
      </c>
      <c r="C14" s="6" t="s">
        <v>936</v>
      </c>
      <c r="D14" s="6" t="s">
        <v>68</v>
      </c>
      <c r="E14" s="6" t="s">
        <v>68</v>
      </c>
      <c r="F14" s="6" t="s">
        <v>68</v>
      </c>
      <c r="G14" s="6" t="s">
        <v>68</v>
      </c>
      <c r="H14" s="7">
        <v>3670</v>
      </c>
      <c r="I14" s="7">
        <v>0</v>
      </c>
      <c r="J14" s="7">
        <v>3670</v>
      </c>
      <c r="K14" s="8"/>
    </row>
    <row r="15" spans="1:11">
      <c r="A15" s="5" t="s">
        <v>692</v>
      </c>
      <c r="B15" s="6" t="s">
        <v>695</v>
      </c>
      <c r="C15" s="6" t="s">
        <v>83</v>
      </c>
      <c r="D15" s="6" t="s">
        <v>663</v>
      </c>
      <c r="E15" s="6" t="s">
        <v>441</v>
      </c>
      <c r="F15" s="6" t="s">
        <v>100</v>
      </c>
      <c r="G15" s="6" t="s">
        <v>712</v>
      </c>
      <c r="H15" s="7">
        <v>13640</v>
      </c>
      <c r="I15" s="7">
        <v>3200</v>
      </c>
      <c r="J15" s="7">
        <v>0</v>
      </c>
      <c r="K15" s="8"/>
    </row>
    <row r="16" spans="1:11">
      <c r="A16" s="5" t="s">
        <v>692</v>
      </c>
      <c r="B16" s="6" t="s">
        <v>695</v>
      </c>
      <c r="C16" s="6" t="s">
        <v>83</v>
      </c>
      <c r="D16" s="6" t="s">
        <v>696</v>
      </c>
      <c r="E16" s="6" t="s">
        <v>441</v>
      </c>
      <c r="F16" s="6" t="s">
        <v>100</v>
      </c>
      <c r="G16" s="45" t="s">
        <v>824</v>
      </c>
      <c r="H16" s="7">
        <v>0</v>
      </c>
      <c r="I16" s="7">
        <v>3200</v>
      </c>
      <c r="J16" s="7">
        <v>0</v>
      </c>
      <c r="K16" s="8"/>
    </row>
    <row r="17" spans="1:11">
      <c r="A17" s="5" t="s">
        <v>692</v>
      </c>
      <c r="B17" s="6" t="s">
        <v>695</v>
      </c>
      <c r="C17" s="6" t="s">
        <v>83</v>
      </c>
      <c r="D17" s="6" t="s">
        <v>697</v>
      </c>
      <c r="E17" s="6" t="s">
        <v>77</v>
      </c>
      <c r="F17" s="6" t="s">
        <v>63</v>
      </c>
      <c r="G17" s="45" t="s">
        <v>821</v>
      </c>
      <c r="H17" s="7">
        <v>0</v>
      </c>
      <c r="I17" s="7">
        <v>0</v>
      </c>
      <c r="J17" s="7">
        <v>0</v>
      </c>
      <c r="K17" s="8"/>
    </row>
    <row r="18" spans="1:11">
      <c r="A18" s="5" t="s">
        <v>692</v>
      </c>
      <c r="B18" s="6">
        <v>1542</v>
      </c>
      <c r="C18" s="6" t="s">
        <v>71</v>
      </c>
      <c r="D18" s="6" t="s">
        <v>622</v>
      </c>
      <c r="E18" s="6" t="s">
        <v>77</v>
      </c>
      <c r="F18" s="6" t="s">
        <v>63</v>
      </c>
      <c r="G18" s="45" t="s">
        <v>822</v>
      </c>
      <c r="H18" s="7">
        <v>3769</v>
      </c>
      <c r="I18" s="7">
        <v>0</v>
      </c>
      <c r="J18" s="7">
        <v>0</v>
      </c>
      <c r="K18" s="8"/>
    </row>
    <row r="19" spans="1:11">
      <c r="A19" s="5" t="s">
        <v>776</v>
      </c>
      <c r="B19" s="6">
        <v>223</v>
      </c>
      <c r="C19" s="6" t="s">
        <v>71</v>
      </c>
      <c r="D19" s="6" t="s">
        <v>686</v>
      </c>
      <c r="E19" s="6" t="s">
        <v>777</v>
      </c>
      <c r="F19" s="6" t="s">
        <v>81</v>
      </c>
      <c r="G19" s="45" t="s">
        <v>891</v>
      </c>
      <c r="H19" s="7">
        <v>14135</v>
      </c>
      <c r="I19" s="7">
        <v>3650</v>
      </c>
      <c r="J19" s="7">
        <v>0</v>
      </c>
      <c r="K19" s="8"/>
    </row>
    <row r="20" spans="1:11">
      <c r="A20" s="5" t="s">
        <v>776</v>
      </c>
      <c r="B20" s="6">
        <v>224</v>
      </c>
      <c r="C20" s="6" t="s">
        <v>71</v>
      </c>
      <c r="D20" s="6" t="s">
        <v>663</v>
      </c>
      <c r="E20" s="6" t="s">
        <v>441</v>
      </c>
      <c r="F20" s="6" t="s">
        <v>100</v>
      </c>
      <c r="G20" s="45" t="s">
        <v>801</v>
      </c>
      <c r="H20" s="7">
        <v>0</v>
      </c>
      <c r="I20" s="7">
        <v>3200</v>
      </c>
      <c r="J20" s="7">
        <v>0</v>
      </c>
      <c r="K20" s="8"/>
    </row>
    <row r="21" spans="1:11">
      <c r="A21" s="5" t="s">
        <v>776</v>
      </c>
      <c r="B21" s="6">
        <v>1582</v>
      </c>
      <c r="C21" s="6" t="s">
        <v>71</v>
      </c>
      <c r="D21" s="6" t="s">
        <v>663</v>
      </c>
      <c r="E21" s="6" t="s">
        <v>151</v>
      </c>
      <c r="F21" s="6" t="s">
        <v>68</v>
      </c>
      <c r="G21" s="6" t="s">
        <v>68</v>
      </c>
      <c r="H21" s="7">
        <v>179</v>
      </c>
      <c r="I21" s="7">
        <v>0</v>
      </c>
      <c r="J21" s="7">
        <v>0</v>
      </c>
      <c r="K21" s="8"/>
    </row>
    <row r="22" spans="1:11">
      <c r="A22" s="5" t="s">
        <v>776</v>
      </c>
      <c r="B22" s="6">
        <v>1585</v>
      </c>
      <c r="C22" s="6" t="s">
        <v>71</v>
      </c>
      <c r="D22" s="6" t="s">
        <v>622</v>
      </c>
      <c r="E22" s="6" t="s">
        <v>85</v>
      </c>
      <c r="F22" s="6" t="s">
        <v>68</v>
      </c>
      <c r="G22" s="6" t="s">
        <v>68</v>
      </c>
      <c r="H22" s="7">
        <v>204</v>
      </c>
      <c r="I22" s="7">
        <v>0</v>
      </c>
      <c r="J22" s="7">
        <v>0</v>
      </c>
      <c r="K22" s="8"/>
    </row>
    <row r="23" spans="1:11">
      <c r="A23" s="5" t="s">
        <v>776</v>
      </c>
      <c r="B23" s="6">
        <v>1595</v>
      </c>
      <c r="C23" s="6" t="s">
        <v>567</v>
      </c>
      <c r="D23" s="6" t="s">
        <v>663</v>
      </c>
      <c r="E23" s="6" t="s">
        <v>70</v>
      </c>
      <c r="F23" s="6" t="s">
        <v>68</v>
      </c>
      <c r="G23" s="6" t="s">
        <v>68</v>
      </c>
      <c r="H23" s="7">
        <v>2125</v>
      </c>
      <c r="I23" s="7">
        <v>0</v>
      </c>
      <c r="J23" s="7">
        <v>0</v>
      </c>
      <c r="K23" s="8"/>
    </row>
    <row r="24" spans="1:11">
      <c r="A24" s="5" t="s">
        <v>776</v>
      </c>
      <c r="B24" s="6">
        <v>1594</v>
      </c>
      <c r="C24" s="6" t="s">
        <v>567</v>
      </c>
      <c r="D24" s="6" t="s">
        <v>622</v>
      </c>
      <c r="E24" s="6" t="s">
        <v>70</v>
      </c>
      <c r="F24" s="6" t="s">
        <v>68</v>
      </c>
      <c r="G24" s="6" t="s">
        <v>68</v>
      </c>
      <c r="H24" s="7">
        <v>3250</v>
      </c>
      <c r="I24" s="7">
        <v>0</v>
      </c>
      <c r="J24" s="7">
        <v>0</v>
      </c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ht="15.75" thickBot="1">
      <c r="A50" s="11"/>
      <c r="B50" s="12"/>
      <c r="C50" s="12"/>
      <c r="D50" s="12"/>
      <c r="E50" s="12"/>
      <c r="F50" s="12"/>
      <c r="G50" s="13" t="s">
        <v>11</v>
      </c>
      <c r="H50" s="14"/>
      <c r="I50" s="14"/>
      <c r="J50" s="14"/>
      <c r="K50" s="15"/>
    </row>
    <row r="51" spans="1:11" ht="16.5" thickBot="1">
      <c r="A51" s="16"/>
      <c r="B51" s="16"/>
      <c r="C51" s="16"/>
      <c r="D51" s="16"/>
      <c r="E51" s="16"/>
      <c r="F51" s="16"/>
      <c r="G51" s="17" t="s">
        <v>12</v>
      </c>
      <c r="H51" s="18">
        <f>SUM(H4:H50)</f>
        <v>58282</v>
      </c>
      <c r="I51" s="19">
        <f>SUM(I4:I50)</f>
        <v>20150</v>
      </c>
      <c r="J51" s="19">
        <f>SUM(J4:J50)</f>
        <v>34444</v>
      </c>
      <c r="K51" s="20">
        <f>SUM(K4:K50)</f>
        <v>0</v>
      </c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 ht="15.75" thickBot="1">
      <c r="A60" s="21"/>
      <c r="B60" s="21"/>
      <c r="C60" s="21"/>
      <c r="D60" s="21"/>
      <c r="E60" s="21"/>
      <c r="F60" s="21"/>
      <c r="G60" s="21"/>
    </row>
    <row r="61" spans="1:11" ht="19.5" thickBot="1">
      <c r="A61" s="21"/>
      <c r="B61" s="71" t="s">
        <v>13</v>
      </c>
      <c r="C61" s="72"/>
      <c r="D61" s="72"/>
      <c r="E61" s="73"/>
      <c r="F61" s="21"/>
      <c r="G61" s="21"/>
    </row>
    <row r="62" spans="1:11" ht="16.5" thickBot="1">
      <c r="A62" s="21"/>
      <c r="B62" s="22"/>
      <c r="C62" s="23"/>
      <c r="D62" s="23"/>
      <c r="E62" s="24"/>
      <c r="F62" s="21"/>
      <c r="G62" s="21"/>
    </row>
    <row r="63" spans="1:11" ht="16.5" thickBot="1">
      <c r="A63" s="21"/>
      <c r="B63" s="25" t="s">
        <v>0</v>
      </c>
      <c r="C63" s="26" t="s">
        <v>14</v>
      </c>
      <c r="D63" s="26" t="s">
        <v>15</v>
      </c>
      <c r="E63" s="6"/>
      <c r="F63" s="21"/>
      <c r="G63" s="21"/>
    </row>
    <row r="64" spans="1:11">
      <c r="A64" s="21"/>
      <c r="B64" s="5"/>
      <c r="C64" s="6"/>
      <c r="D64" s="6"/>
      <c r="E64" s="28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 ht="15.75" thickBot="1">
      <c r="A68" s="21"/>
      <c r="B68" s="30"/>
      <c r="C68" s="31"/>
      <c r="D68" s="31"/>
      <c r="E68" s="32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</row>
    <row r="227" spans="1:2">
      <c r="A227" s="21"/>
    </row>
    <row r="228" spans="1:2">
      <c r="A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</sheetData>
  <mergeCells count="2">
    <mergeCell ref="A1:K1"/>
    <mergeCell ref="B61:E6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2"/>
  <sheetViews>
    <sheetView topLeftCell="A40" workbookViewId="0">
      <selection activeCell="D13" sqref="D13"/>
    </sheetView>
  </sheetViews>
  <sheetFormatPr defaultRowHeight="15"/>
  <cols>
    <col min="1" max="1" width="10.42578125" bestFit="1" customWidth="1"/>
    <col min="2" max="2" width="12" bestFit="1" customWidth="1"/>
    <col min="3" max="3" width="22.8554687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128</v>
      </c>
      <c r="B4" s="6">
        <v>6465</v>
      </c>
      <c r="C4" s="6" t="s">
        <v>132</v>
      </c>
      <c r="D4" s="6" t="s">
        <v>133</v>
      </c>
      <c r="E4" s="6" t="s">
        <v>134</v>
      </c>
      <c r="F4" s="6" t="s">
        <v>107</v>
      </c>
      <c r="G4" s="45" t="s">
        <v>289</v>
      </c>
      <c r="H4" s="7">
        <v>0</v>
      </c>
      <c r="I4" s="7">
        <v>0</v>
      </c>
      <c r="J4" s="7">
        <v>940</v>
      </c>
      <c r="K4" s="8">
        <f>SUM(H4:J4)</f>
        <v>940</v>
      </c>
    </row>
    <row r="5" spans="1:11">
      <c r="A5" s="5" t="s">
        <v>128</v>
      </c>
      <c r="B5" s="6">
        <v>7271</v>
      </c>
      <c r="C5" s="6" t="s">
        <v>112</v>
      </c>
      <c r="D5" s="6" t="s">
        <v>133</v>
      </c>
      <c r="E5" s="6" t="s">
        <v>114</v>
      </c>
      <c r="F5" s="6" t="s">
        <v>135</v>
      </c>
      <c r="G5" s="45" t="s">
        <v>297</v>
      </c>
      <c r="H5" s="7">
        <v>1170</v>
      </c>
      <c r="I5" s="7">
        <v>2500</v>
      </c>
      <c r="J5" s="7">
        <v>0</v>
      </c>
      <c r="K5" s="8">
        <f t="shared" ref="K5:K62" si="0">SUM(H5:J5)</f>
        <v>3670</v>
      </c>
    </row>
    <row r="6" spans="1:11">
      <c r="A6" s="5" t="s">
        <v>128</v>
      </c>
      <c r="B6" s="6">
        <v>50013193</v>
      </c>
      <c r="C6" s="6" t="s">
        <v>139</v>
      </c>
      <c r="D6" s="6" t="s">
        <v>140</v>
      </c>
      <c r="E6" s="6" t="s">
        <v>141</v>
      </c>
      <c r="F6" s="6" t="s">
        <v>107</v>
      </c>
      <c r="G6" s="45" t="s">
        <v>288</v>
      </c>
      <c r="H6" s="7">
        <v>0</v>
      </c>
      <c r="I6" s="7">
        <v>0</v>
      </c>
      <c r="J6" s="7">
        <v>599</v>
      </c>
      <c r="K6" s="8">
        <f t="shared" si="0"/>
        <v>599</v>
      </c>
    </row>
    <row r="7" spans="1:11">
      <c r="A7" s="5" t="s">
        <v>176</v>
      </c>
      <c r="B7" s="6">
        <v>7273</v>
      </c>
      <c r="C7" s="6" t="s">
        <v>112</v>
      </c>
      <c r="D7" s="6" t="s">
        <v>133</v>
      </c>
      <c r="E7" s="6" t="s">
        <v>298</v>
      </c>
      <c r="F7" s="6" t="s">
        <v>135</v>
      </c>
      <c r="G7" s="45" t="s">
        <v>299</v>
      </c>
      <c r="H7" s="7">
        <v>1105</v>
      </c>
      <c r="I7" s="7">
        <v>1450</v>
      </c>
      <c r="J7" s="7">
        <v>0</v>
      </c>
      <c r="K7" s="8">
        <f t="shared" si="0"/>
        <v>2555</v>
      </c>
    </row>
    <row r="8" spans="1:11">
      <c r="A8" s="5" t="s">
        <v>176</v>
      </c>
      <c r="B8" s="6">
        <v>7274</v>
      </c>
      <c r="C8" s="6" t="s">
        <v>112</v>
      </c>
      <c r="D8" s="6" t="s">
        <v>133</v>
      </c>
      <c r="E8" s="6" t="s">
        <v>122</v>
      </c>
      <c r="F8" s="6" t="s">
        <v>135</v>
      </c>
      <c r="G8" s="45" t="s">
        <v>349</v>
      </c>
      <c r="H8" s="7">
        <v>2537</v>
      </c>
      <c r="I8" s="7">
        <v>3650</v>
      </c>
      <c r="J8" s="7">
        <v>0</v>
      </c>
      <c r="K8" s="8">
        <f t="shared" si="0"/>
        <v>6187</v>
      </c>
    </row>
    <row r="9" spans="1:11">
      <c r="A9" s="5" t="s">
        <v>252</v>
      </c>
      <c r="B9" s="6">
        <v>1346</v>
      </c>
      <c r="C9" s="6" t="s">
        <v>71</v>
      </c>
      <c r="D9" s="6" t="s">
        <v>133</v>
      </c>
      <c r="E9" s="6" t="s">
        <v>151</v>
      </c>
      <c r="F9" s="6" t="s">
        <v>135</v>
      </c>
      <c r="G9" s="6" t="s">
        <v>68</v>
      </c>
      <c r="H9" s="7">
        <v>204</v>
      </c>
      <c r="I9" s="7">
        <v>0</v>
      </c>
      <c r="J9" s="7">
        <v>0</v>
      </c>
      <c r="K9" s="8">
        <f t="shared" si="0"/>
        <v>204</v>
      </c>
    </row>
    <row r="10" spans="1:11">
      <c r="A10" s="5" t="s">
        <v>252</v>
      </c>
      <c r="B10" s="6">
        <v>7275</v>
      </c>
      <c r="C10" s="6" t="s">
        <v>112</v>
      </c>
      <c r="D10" s="6" t="s">
        <v>276</v>
      </c>
      <c r="E10" s="6" t="s">
        <v>244</v>
      </c>
      <c r="F10" s="6" t="s">
        <v>63</v>
      </c>
      <c r="G10" s="45" t="s">
        <v>327</v>
      </c>
      <c r="H10" s="7">
        <v>1417</v>
      </c>
      <c r="I10" s="7">
        <v>1100</v>
      </c>
      <c r="J10" s="7">
        <v>0</v>
      </c>
      <c r="K10" s="8">
        <f t="shared" si="0"/>
        <v>2517</v>
      </c>
    </row>
    <row r="11" spans="1:11">
      <c r="A11" s="5" t="s">
        <v>252</v>
      </c>
      <c r="B11" s="6">
        <v>7275</v>
      </c>
      <c r="C11" s="6" t="s">
        <v>112</v>
      </c>
      <c r="D11" s="6" t="s">
        <v>277</v>
      </c>
      <c r="E11" s="6" t="s">
        <v>244</v>
      </c>
      <c r="F11" s="6" t="s">
        <v>63</v>
      </c>
      <c r="G11" s="45" t="s">
        <v>309</v>
      </c>
      <c r="H11" s="7">
        <v>0</v>
      </c>
      <c r="I11" s="7">
        <v>1100</v>
      </c>
      <c r="J11" s="7">
        <v>0</v>
      </c>
      <c r="K11" s="8">
        <f t="shared" si="0"/>
        <v>1100</v>
      </c>
    </row>
    <row r="12" spans="1:11">
      <c r="A12" s="5" t="s">
        <v>252</v>
      </c>
      <c r="B12" s="6">
        <v>7275</v>
      </c>
      <c r="C12" s="6" t="s">
        <v>112</v>
      </c>
      <c r="D12" s="6" t="s">
        <v>278</v>
      </c>
      <c r="E12" s="6" t="s">
        <v>244</v>
      </c>
      <c r="F12" s="6" t="s">
        <v>63</v>
      </c>
      <c r="G12" s="45" t="s">
        <v>328</v>
      </c>
      <c r="H12" s="7">
        <v>0</v>
      </c>
      <c r="I12" s="7">
        <v>1100</v>
      </c>
      <c r="J12" s="7">
        <v>0</v>
      </c>
      <c r="K12" s="8">
        <f t="shared" si="0"/>
        <v>1100</v>
      </c>
    </row>
    <row r="13" spans="1:11">
      <c r="A13" s="5" t="s">
        <v>252</v>
      </c>
      <c r="B13" s="6">
        <v>7275</v>
      </c>
      <c r="C13" s="6" t="s">
        <v>112</v>
      </c>
      <c r="D13" s="6" t="s">
        <v>279</v>
      </c>
      <c r="E13" s="6" t="s">
        <v>244</v>
      </c>
      <c r="F13" s="6" t="s">
        <v>63</v>
      </c>
      <c r="G13" s="45" t="s">
        <v>326</v>
      </c>
      <c r="H13" s="7">
        <v>0</v>
      </c>
      <c r="I13" s="7">
        <v>1100</v>
      </c>
      <c r="J13" s="7">
        <v>0</v>
      </c>
      <c r="K13" s="8">
        <f t="shared" si="0"/>
        <v>1100</v>
      </c>
    </row>
    <row r="14" spans="1:11">
      <c r="A14" s="5" t="s">
        <v>252</v>
      </c>
      <c r="B14" s="6">
        <v>2736</v>
      </c>
      <c r="C14" s="6" t="s">
        <v>95</v>
      </c>
      <c r="D14" s="6" t="s">
        <v>541</v>
      </c>
      <c r="E14" s="6" t="s">
        <v>68</v>
      </c>
      <c r="F14" s="6" t="s">
        <v>68</v>
      </c>
      <c r="G14" s="45" t="s">
        <v>68</v>
      </c>
      <c r="H14" s="7">
        <v>310</v>
      </c>
      <c r="I14" s="7">
        <v>0</v>
      </c>
      <c r="J14" s="7">
        <v>0</v>
      </c>
      <c r="K14" s="8">
        <f t="shared" si="0"/>
        <v>310</v>
      </c>
    </row>
    <row r="15" spans="1:11">
      <c r="A15" s="5" t="s">
        <v>252</v>
      </c>
      <c r="B15" s="6">
        <v>2737</v>
      </c>
      <c r="C15" s="6" t="s">
        <v>95</v>
      </c>
      <c r="D15" s="6" t="s">
        <v>339</v>
      </c>
      <c r="E15" s="6" t="s">
        <v>68</v>
      </c>
      <c r="F15" s="6" t="s">
        <v>68</v>
      </c>
      <c r="G15" s="45" t="s">
        <v>68</v>
      </c>
      <c r="H15" s="7">
        <v>3230</v>
      </c>
      <c r="I15" s="7">
        <v>0</v>
      </c>
      <c r="J15" s="7">
        <v>0</v>
      </c>
      <c r="K15" s="8">
        <f t="shared" si="0"/>
        <v>3230</v>
      </c>
    </row>
    <row r="16" spans="1:11">
      <c r="A16" s="5" t="s">
        <v>252</v>
      </c>
      <c r="B16" s="6">
        <v>7275</v>
      </c>
      <c r="C16" s="6" t="s">
        <v>112</v>
      </c>
      <c r="D16" s="6" t="s">
        <v>280</v>
      </c>
      <c r="E16" s="6" t="s">
        <v>244</v>
      </c>
      <c r="F16" s="6" t="s">
        <v>63</v>
      </c>
      <c r="G16" s="45" t="s">
        <v>329</v>
      </c>
      <c r="H16" s="7">
        <v>0</v>
      </c>
      <c r="I16" s="7">
        <v>1100</v>
      </c>
      <c r="J16" s="7">
        <v>0</v>
      </c>
      <c r="K16" s="8">
        <f t="shared" si="0"/>
        <v>1100</v>
      </c>
    </row>
    <row r="17" spans="1:11">
      <c r="A17" s="5" t="s">
        <v>252</v>
      </c>
      <c r="B17" s="6">
        <v>7275</v>
      </c>
      <c r="C17" s="6" t="s">
        <v>112</v>
      </c>
      <c r="D17" s="6" t="s">
        <v>281</v>
      </c>
      <c r="E17" s="6" t="s">
        <v>244</v>
      </c>
      <c r="F17" s="6" t="s">
        <v>63</v>
      </c>
      <c r="G17" s="45" t="s">
        <v>330</v>
      </c>
      <c r="H17" s="7">
        <v>0</v>
      </c>
      <c r="I17" s="7">
        <v>1100</v>
      </c>
      <c r="J17" s="7">
        <v>0</v>
      </c>
      <c r="K17" s="8">
        <f t="shared" si="0"/>
        <v>1100</v>
      </c>
    </row>
    <row r="18" spans="1:11">
      <c r="A18" s="5" t="s">
        <v>295</v>
      </c>
      <c r="B18" s="6">
        <v>856</v>
      </c>
      <c r="C18" s="6" t="s">
        <v>301</v>
      </c>
      <c r="D18" s="6" t="s">
        <v>302</v>
      </c>
      <c r="E18" s="6" t="s">
        <v>117</v>
      </c>
      <c r="F18" s="6" t="s">
        <v>107</v>
      </c>
      <c r="G18" s="45" t="s">
        <v>353</v>
      </c>
      <c r="H18" s="7">
        <v>0</v>
      </c>
      <c r="I18" s="7">
        <v>0</v>
      </c>
      <c r="J18" s="7">
        <v>3600</v>
      </c>
      <c r="K18" s="8">
        <f t="shared" si="0"/>
        <v>3600</v>
      </c>
    </row>
    <row r="19" spans="1:11">
      <c r="A19" s="5" t="s">
        <v>295</v>
      </c>
      <c r="B19" s="6">
        <v>790</v>
      </c>
      <c r="C19" s="6" t="s">
        <v>314</v>
      </c>
      <c r="D19" s="6" t="s">
        <v>315</v>
      </c>
      <c r="E19" s="6" t="s">
        <v>122</v>
      </c>
      <c r="F19" s="6" t="s">
        <v>135</v>
      </c>
      <c r="G19" s="45" t="s">
        <v>350</v>
      </c>
      <c r="H19" s="7">
        <v>1800</v>
      </c>
      <c r="I19" s="7">
        <v>2950</v>
      </c>
      <c r="J19" s="7">
        <v>0</v>
      </c>
      <c r="K19" s="8">
        <f t="shared" si="0"/>
        <v>4750</v>
      </c>
    </row>
    <row r="20" spans="1:11">
      <c r="A20" s="5" t="s">
        <v>295</v>
      </c>
      <c r="B20" s="6">
        <v>7279</v>
      </c>
      <c r="C20" s="6" t="s">
        <v>112</v>
      </c>
      <c r="D20" s="6" t="s">
        <v>318</v>
      </c>
      <c r="E20" s="6" t="s">
        <v>244</v>
      </c>
      <c r="F20" s="6" t="s">
        <v>80</v>
      </c>
      <c r="G20" s="45" t="s">
        <v>351</v>
      </c>
      <c r="H20" s="7">
        <v>270</v>
      </c>
      <c r="I20" s="7">
        <v>1000</v>
      </c>
      <c r="J20" s="7">
        <v>0</v>
      </c>
      <c r="K20" s="8">
        <f t="shared" si="0"/>
        <v>1270</v>
      </c>
    </row>
    <row r="21" spans="1:11">
      <c r="A21" s="5" t="s">
        <v>295</v>
      </c>
      <c r="B21" s="6">
        <v>7279</v>
      </c>
      <c r="C21" s="6" t="s">
        <v>112</v>
      </c>
      <c r="D21" s="6" t="s">
        <v>302</v>
      </c>
      <c r="E21" s="6" t="s">
        <v>244</v>
      </c>
      <c r="F21" s="6" t="s">
        <v>80</v>
      </c>
      <c r="G21" s="45" t="s">
        <v>352</v>
      </c>
      <c r="H21" s="7">
        <v>0</v>
      </c>
      <c r="I21" s="7">
        <v>1000</v>
      </c>
      <c r="J21" s="7">
        <v>0</v>
      </c>
      <c r="K21" s="8">
        <f t="shared" si="0"/>
        <v>1000</v>
      </c>
    </row>
    <row r="22" spans="1:11">
      <c r="A22" s="5" t="s">
        <v>295</v>
      </c>
      <c r="B22" s="6">
        <v>7276</v>
      </c>
      <c r="C22" s="6" t="s">
        <v>112</v>
      </c>
      <c r="D22" s="6" t="s">
        <v>339</v>
      </c>
      <c r="E22" s="6" t="s">
        <v>108</v>
      </c>
      <c r="F22" s="6" t="s">
        <v>63</v>
      </c>
      <c r="G22" s="6" t="s">
        <v>340</v>
      </c>
      <c r="H22" s="7">
        <v>1803</v>
      </c>
      <c r="I22" s="7">
        <v>3000</v>
      </c>
      <c r="J22" s="7">
        <v>0</v>
      </c>
      <c r="K22" s="8">
        <f t="shared" si="0"/>
        <v>4803</v>
      </c>
    </row>
    <row r="23" spans="1:11">
      <c r="A23" s="5" t="s">
        <v>295</v>
      </c>
      <c r="B23" s="6" t="s">
        <v>68</v>
      </c>
      <c r="C23" s="6" t="s">
        <v>346</v>
      </c>
      <c r="D23" s="6" t="s">
        <v>318</v>
      </c>
      <c r="E23" s="6" t="s">
        <v>347</v>
      </c>
      <c r="F23" s="6" t="s">
        <v>107</v>
      </c>
      <c r="G23" s="6" t="s">
        <v>348</v>
      </c>
      <c r="H23" s="7">
        <v>0</v>
      </c>
      <c r="I23" s="7">
        <v>0</v>
      </c>
      <c r="J23" s="7">
        <v>280</v>
      </c>
      <c r="K23" s="8">
        <f t="shared" si="0"/>
        <v>280</v>
      </c>
    </row>
    <row r="24" spans="1:11">
      <c r="A24" s="5" t="s">
        <v>295</v>
      </c>
      <c r="B24" s="6">
        <v>7276</v>
      </c>
      <c r="C24" s="6" t="s">
        <v>112</v>
      </c>
      <c r="D24" s="6" t="s">
        <v>140</v>
      </c>
      <c r="E24" s="6" t="s">
        <v>122</v>
      </c>
      <c r="F24" s="6" t="s">
        <v>135</v>
      </c>
      <c r="G24" s="6" t="s">
        <v>355</v>
      </c>
      <c r="H24" s="7">
        <v>0</v>
      </c>
      <c r="I24" s="7">
        <v>1700</v>
      </c>
      <c r="J24" s="7">
        <v>0</v>
      </c>
      <c r="K24" s="8">
        <f t="shared" si="0"/>
        <v>1700</v>
      </c>
    </row>
    <row r="25" spans="1:11">
      <c r="A25" s="5" t="s">
        <v>341</v>
      </c>
      <c r="B25" s="6">
        <v>25732</v>
      </c>
      <c r="C25" s="6" t="s">
        <v>361</v>
      </c>
      <c r="D25" s="6" t="s">
        <v>133</v>
      </c>
      <c r="E25" s="6" t="s">
        <v>362</v>
      </c>
      <c r="F25" s="6" t="s">
        <v>135</v>
      </c>
      <c r="G25" s="6" t="s">
        <v>68</v>
      </c>
      <c r="H25" s="7">
        <v>240</v>
      </c>
      <c r="I25" s="7">
        <v>0</v>
      </c>
      <c r="J25" s="7">
        <v>0</v>
      </c>
      <c r="K25" s="8">
        <f t="shared" si="0"/>
        <v>240</v>
      </c>
    </row>
    <row r="26" spans="1:11">
      <c r="A26" s="5" t="s">
        <v>371</v>
      </c>
      <c r="B26" s="6" t="s">
        <v>68</v>
      </c>
      <c r="C26" s="6" t="s">
        <v>63</v>
      </c>
      <c r="D26" s="6" t="s">
        <v>302</v>
      </c>
      <c r="E26" s="6" t="s">
        <v>347</v>
      </c>
      <c r="F26" s="6" t="s">
        <v>63</v>
      </c>
      <c r="G26" s="45" t="s">
        <v>552</v>
      </c>
      <c r="H26" s="7">
        <v>350</v>
      </c>
      <c r="I26" s="7">
        <v>350</v>
      </c>
      <c r="J26" s="7">
        <v>0</v>
      </c>
      <c r="K26" s="8">
        <f t="shared" si="0"/>
        <v>700</v>
      </c>
    </row>
    <row r="27" spans="1:11">
      <c r="A27" s="5" t="s">
        <v>371</v>
      </c>
      <c r="B27" s="6">
        <v>1394</v>
      </c>
      <c r="C27" s="6" t="s">
        <v>71</v>
      </c>
      <c r="D27" s="6" t="s">
        <v>281</v>
      </c>
      <c r="E27" s="6" t="s">
        <v>391</v>
      </c>
      <c r="F27" s="6" t="s">
        <v>63</v>
      </c>
      <c r="G27" s="44" t="s">
        <v>723</v>
      </c>
      <c r="H27" s="7">
        <v>3914</v>
      </c>
      <c r="I27" s="47">
        <v>9200</v>
      </c>
      <c r="J27" s="7">
        <v>0</v>
      </c>
      <c r="K27" s="8">
        <f t="shared" si="0"/>
        <v>13114</v>
      </c>
    </row>
    <row r="28" spans="1:11">
      <c r="A28" s="5" t="s">
        <v>371</v>
      </c>
      <c r="B28" s="6">
        <v>7282</v>
      </c>
      <c r="C28" s="6" t="s">
        <v>112</v>
      </c>
      <c r="D28" s="6" t="s">
        <v>140</v>
      </c>
      <c r="E28" s="6" t="s">
        <v>396</v>
      </c>
      <c r="F28" s="6" t="s">
        <v>135</v>
      </c>
      <c r="G28" s="45" t="s">
        <v>446</v>
      </c>
      <c r="H28" s="7">
        <v>4675</v>
      </c>
      <c r="I28" s="7">
        <v>5000</v>
      </c>
      <c r="J28" s="7">
        <v>0</v>
      </c>
      <c r="K28" s="8">
        <f t="shared" si="0"/>
        <v>9675</v>
      </c>
    </row>
    <row r="29" spans="1:11">
      <c r="A29" s="5" t="s">
        <v>467</v>
      </c>
      <c r="B29" s="6">
        <v>6740332</v>
      </c>
      <c r="C29" s="6" t="s">
        <v>468</v>
      </c>
      <c r="D29" s="6" t="s">
        <v>140</v>
      </c>
      <c r="E29" s="6" t="s">
        <v>469</v>
      </c>
      <c r="F29" s="6" t="s">
        <v>107</v>
      </c>
      <c r="G29" s="45" t="s">
        <v>599</v>
      </c>
      <c r="H29" s="7">
        <v>0</v>
      </c>
      <c r="I29" s="7">
        <v>0</v>
      </c>
      <c r="J29" s="7">
        <v>1199</v>
      </c>
      <c r="K29" s="8">
        <f t="shared" si="0"/>
        <v>1199</v>
      </c>
    </row>
    <row r="30" spans="1:11">
      <c r="A30" s="5" t="s">
        <v>471</v>
      </c>
      <c r="B30" s="6">
        <v>1.18339970619937E+20</v>
      </c>
      <c r="C30" s="6" t="s">
        <v>232</v>
      </c>
      <c r="D30" s="6" t="s">
        <v>278</v>
      </c>
      <c r="E30" s="6" t="s">
        <v>609</v>
      </c>
      <c r="F30" s="6" t="s">
        <v>107</v>
      </c>
      <c r="G30" s="45" t="s">
        <v>610</v>
      </c>
      <c r="H30" s="7">
        <v>0</v>
      </c>
      <c r="I30" s="7">
        <v>0</v>
      </c>
      <c r="J30" s="7">
        <v>3111</v>
      </c>
      <c r="K30" s="8">
        <f t="shared" si="0"/>
        <v>3111</v>
      </c>
    </row>
    <row r="31" spans="1:11">
      <c r="A31" s="5" t="s">
        <v>471</v>
      </c>
      <c r="B31" s="6" t="s">
        <v>495</v>
      </c>
      <c r="C31" s="6" t="s">
        <v>83</v>
      </c>
      <c r="D31" s="6" t="s">
        <v>302</v>
      </c>
      <c r="E31" s="6" t="s">
        <v>443</v>
      </c>
      <c r="F31" s="6" t="s">
        <v>107</v>
      </c>
      <c r="G31" s="45" t="s">
        <v>553</v>
      </c>
      <c r="H31" s="7">
        <v>894</v>
      </c>
      <c r="I31" s="7">
        <v>0</v>
      </c>
      <c r="J31" s="7">
        <v>0</v>
      </c>
      <c r="K31" s="8">
        <f t="shared" si="0"/>
        <v>894</v>
      </c>
    </row>
    <row r="32" spans="1:11">
      <c r="A32" s="5" t="s">
        <v>471</v>
      </c>
      <c r="B32" s="6">
        <v>1429</v>
      </c>
      <c r="C32" s="6" t="s">
        <v>71</v>
      </c>
      <c r="D32" s="6" t="s">
        <v>302</v>
      </c>
      <c r="E32" s="6" t="s">
        <v>420</v>
      </c>
      <c r="F32" s="6" t="s">
        <v>107</v>
      </c>
      <c r="G32" s="45" t="s">
        <v>506</v>
      </c>
      <c r="H32" s="7">
        <v>3094</v>
      </c>
      <c r="I32" s="7">
        <v>0</v>
      </c>
      <c r="J32" s="7">
        <v>0</v>
      </c>
      <c r="K32" s="8">
        <f t="shared" si="0"/>
        <v>3094</v>
      </c>
    </row>
    <row r="33" spans="1:11">
      <c r="A33" s="5" t="s">
        <v>471</v>
      </c>
      <c r="B33" s="6">
        <v>4.0217701365809904E+16</v>
      </c>
      <c r="C33" s="6" t="s">
        <v>468</v>
      </c>
      <c r="D33" s="6" t="s">
        <v>140</v>
      </c>
      <c r="E33" s="6" t="s">
        <v>513</v>
      </c>
      <c r="F33" s="6" t="s">
        <v>107</v>
      </c>
      <c r="G33" s="45" t="s">
        <v>660</v>
      </c>
      <c r="H33" s="7">
        <v>0</v>
      </c>
      <c r="I33" s="7">
        <v>0</v>
      </c>
      <c r="J33" s="7">
        <v>2398</v>
      </c>
      <c r="K33" s="8">
        <f t="shared" si="0"/>
        <v>2398</v>
      </c>
    </row>
    <row r="34" spans="1:11">
      <c r="A34" s="5" t="s">
        <v>516</v>
      </c>
      <c r="B34" s="6">
        <v>52176441669</v>
      </c>
      <c r="C34" s="6" t="s">
        <v>519</v>
      </c>
      <c r="D34" s="6" t="s">
        <v>133</v>
      </c>
      <c r="E34" s="6" t="s">
        <v>137</v>
      </c>
      <c r="F34" s="6" t="s">
        <v>107</v>
      </c>
      <c r="G34" s="45" t="s">
        <v>903</v>
      </c>
      <c r="H34" s="7">
        <v>0</v>
      </c>
      <c r="I34" s="7">
        <v>0</v>
      </c>
      <c r="J34" s="7">
        <v>16580</v>
      </c>
      <c r="K34" s="8">
        <f t="shared" si="0"/>
        <v>16580</v>
      </c>
    </row>
    <row r="35" spans="1:11">
      <c r="A35" s="9" t="s">
        <v>560</v>
      </c>
      <c r="B35" s="10" t="s">
        <v>68</v>
      </c>
      <c r="C35" s="10" t="s">
        <v>194</v>
      </c>
      <c r="D35" s="10" t="s">
        <v>318</v>
      </c>
      <c r="E35" s="10" t="s">
        <v>192</v>
      </c>
      <c r="F35" s="10" t="s">
        <v>598</v>
      </c>
      <c r="G35" s="50" t="s">
        <v>603</v>
      </c>
      <c r="H35" s="55">
        <v>450</v>
      </c>
      <c r="I35" s="7">
        <v>700</v>
      </c>
      <c r="J35" s="7">
        <v>0</v>
      </c>
      <c r="K35" s="8">
        <f t="shared" si="0"/>
        <v>1150</v>
      </c>
    </row>
    <row r="36" spans="1:11">
      <c r="A36" s="9" t="s">
        <v>661</v>
      </c>
      <c r="B36" s="10" t="s">
        <v>68</v>
      </c>
      <c r="C36" s="10" t="s">
        <v>412</v>
      </c>
      <c r="D36" s="10" t="s">
        <v>278</v>
      </c>
      <c r="E36" s="10" t="s">
        <v>306</v>
      </c>
      <c r="F36" s="10" t="s">
        <v>63</v>
      </c>
      <c r="G36" s="48" t="s">
        <v>684</v>
      </c>
      <c r="H36" s="7">
        <v>2100</v>
      </c>
      <c r="I36" s="7">
        <v>3300</v>
      </c>
      <c r="J36" s="7">
        <v>0</v>
      </c>
      <c r="K36" s="8">
        <f t="shared" si="0"/>
        <v>5400</v>
      </c>
    </row>
    <row r="37" spans="1:11">
      <c r="A37" s="9" t="s">
        <v>720</v>
      </c>
      <c r="B37" s="10" t="s">
        <v>743</v>
      </c>
      <c r="C37" s="10" t="s">
        <v>744</v>
      </c>
      <c r="D37" s="10" t="s">
        <v>302</v>
      </c>
      <c r="E37" s="10" t="s">
        <v>158</v>
      </c>
      <c r="F37" s="10" t="s">
        <v>63</v>
      </c>
      <c r="G37" s="50" t="s">
        <v>899</v>
      </c>
      <c r="H37" s="7">
        <v>1971</v>
      </c>
      <c r="I37" s="47">
        <v>6000</v>
      </c>
      <c r="J37" s="7">
        <v>0</v>
      </c>
      <c r="K37" s="8">
        <f t="shared" si="0"/>
        <v>7971</v>
      </c>
    </row>
    <row r="38" spans="1:11">
      <c r="A38" s="52">
        <v>44461</v>
      </c>
      <c r="B38" s="10">
        <v>7285</v>
      </c>
      <c r="C38" s="10" t="s">
        <v>112</v>
      </c>
      <c r="D38" s="10" t="s">
        <v>278</v>
      </c>
      <c r="E38" s="10" t="s">
        <v>469</v>
      </c>
      <c r="F38" s="10" t="s">
        <v>63</v>
      </c>
      <c r="G38" s="50" t="s">
        <v>767</v>
      </c>
      <c r="H38" s="7">
        <v>460</v>
      </c>
      <c r="I38" s="7">
        <v>2000</v>
      </c>
      <c r="J38" s="7">
        <v>0</v>
      </c>
      <c r="K38" s="8">
        <f t="shared" si="0"/>
        <v>2460</v>
      </c>
    </row>
    <row r="39" spans="1:11">
      <c r="A39" s="52" t="s">
        <v>720</v>
      </c>
      <c r="B39" s="10">
        <v>2776</v>
      </c>
      <c r="C39" s="10" t="s">
        <v>95</v>
      </c>
      <c r="D39" s="10" t="s">
        <v>278</v>
      </c>
      <c r="E39" s="10" t="s">
        <v>70</v>
      </c>
      <c r="F39" s="10" t="s">
        <v>68</v>
      </c>
      <c r="G39" s="50" t="s">
        <v>68</v>
      </c>
      <c r="H39" s="7">
        <v>200</v>
      </c>
      <c r="I39" s="7">
        <v>0</v>
      </c>
      <c r="J39" s="7">
        <v>0</v>
      </c>
      <c r="K39" s="8">
        <f t="shared" si="0"/>
        <v>200</v>
      </c>
    </row>
    <row r="40" spans="1:11">
      <c r="A40" s="9" t="s">
        <v>763</v>
      </c>
      <c r="B40" s="10" t="s">
        <v>68</v>
      </c>
      <c r="C40" s="10" t="s">
        <v>412</v>
      </c>
      <c r="D40" s="10" t="s">
        <v>315</v>
      </c>
      <c r="E40" s="10" t="s">
        <v>396</v>
      </c>
      <c r="F40" s="10" t="s">
        <v>135</v>
      </c>
      <c r="G40" s="50" t="s">
        <v>856</v>
      </c>
      <c r="H40" s="7">
        <v>4800</v>
      </c>
      <c r="I40" s="7">
        <v>5000</v>
      </c>
      <c r="J40" s="7">
        <v>0</v>
      </c>
      <c r="K40" s="8">
        <f t="shared" si="0"/>
        <v>9800</v>
      </c>
    </row>
    <row r="41" spans="1:11">
      <c r="A41" s="9" t="s">
        <v>776</v>
      </c>
      <c r="B41" s="10">
        <v>7280</v>
      </c>
      <c r="C41" s="10" t="s">
        <v>112</v>
      </c>
      <c r="D41" s="10" t="s">
        <v>315</v>
      </c>
      <c r="E41" s="10" t="s">
        <v>79</v>
      </c>
      <c r="F41" s="10" t="s">
        <v>135</v>
      </c>
      <c r="G41" s="50" t="s">
        <v>799</v>
      </c>
      <c r="H41" s="7">
        <v>1705</v>
      </c>
      <c r="I41" s="7">
        <v>1250</v>
      </c>
      <c r="J41" s="7">
        <v>0</v>
      </c>
      <c r="K41" s="8">
        <f t="shared" si="0"/>
        <v>2955</v>
      </c>
    </row>
    <row r="42" spans="1:11">
      <c r="A42" s="9" t="s">
        <v>776</v>
      </c>
      <c r="B42" s="10" t="s">
        <v>780</v>
      </c>
      <c r="C42" s="10" t="s">
        <v>619</v>
      </c>
      <c r="D42" s="10" t="s">
        <v>85</v>
      </c>
      <c r="E42" s="10" t="s">
        <v>68</v>
      </c>
      <c r="F42" s="10" t="s">
        <v>63</v>
      </c>
      <c r="G42" s="10" t="s">
        <v>68</v>
      </c>
      <c r="H42" s="7">
        <v>499</v>
      </c>
      <c r="I42" s="7">
        <v>0</v>
      </c>
      <c r="J42" s="7">
        <v>0</v>
      </c>
      <c r="K42" s="8">
        <f t="shared" si="0"/>
        <v>499</v>
      </c>
    </row>
    <row r="43" spans="1:11">
      <c r="A43" s="9" t="s">
        <v>839</v>
      </c>
      <c r="B43" s="10">
        <v>52186636413</v>
      </c>
      <c r="C43" s="10" t="s">
        <v>702</v>
      </c>
      <c r="D43" s="10" t="s">
        <v>133</v>
      </c>
      <c r="E43" s="10" t="s">
        <v>895</v>
      </c>
      <c r="F43" s="10" t="s">
        <v>107</v>
      </c>
      <c r="G43" s="50" t="s">
        <v>896</v>
      </c>
      <c r="H43" s="7">
        <v>0</v>
      </c>
      <c r="I43" s="7">
        <v>0</v>
      </c>
      <c r="J43" s="7">
        <v>3960</v>
      </c>
      <c r="K43" s="8">
        <f t="shared" si="0"/>
        <v>3960</v>
      </c>
    </row>
    <row r="44" spans="1:11">
      <c r="A44" s="9" t="s">
        <v>839</v>
      </c>
      <c r="B44" s="10" t="s">
        <v>68</v>
      </c>
      <c r="C44" s="10" t="s">
        <v>112</v>
      </c>
      <c r="D44" s="10" t="s">
        <v>845</v>
      </c>
      <c r="E44" s="10" t="s">
        <v>122</v>
      </c>
      <c r="F44" s="10" t="s">
        <v>63</v>
      </c>
      <c r="G44" s="50" t="s">
        <v>853</v>
      </c>
      <c r="H44" s="7">
        <v>9105</v>
      </c>
      <c r="I44" s="7">
        <v>3000</v>
      </c>
      <c r="J44" s="7">
        <v>0</v>
      </c>
      <c r="K44" s="8">
        <f t="shared" si="0"/>
        <v>12105</v>
      </c>
    </row>
    <row r="45" spans="1:11">
      <c r="A45" s="9" t="s">
        <v>839</v>
      </c>
      <c r="B45" s="10" t="s">
        <v>68</v>
      </c>
      <c r="C45" s="10" t="s">
        <v>112</v>
      </c>
      <c r="D45" s="10" t="s">
        <v>281</v>
      </c>
      <c r="E45" s="10" t="s">
        <v>122</v>
      </c>
      <c r="F45" s="10" t="s">
        <v>63</v>
      </c>
      <c r="G45" s="50" t="s">
        <v>854</v>
      </c>
      <c r="H45" s="7">
        <v>0</v>
      </c>
      <c r="I45" s="7">
        <v>3000</v>
      </c>
      <c r="J45" s="7">
        <v>0</v>
      </c>
      <c r="K45" s="8">
        <f t="shared" si="0"/>
        <v>3000</v>
      </c>
    </row>
    <row r="46" spans="1:11">
      <c r="A46" s="9" t="s">
        <v>839</v>
      </c>
      <c r="B46" s="10" t="s">
        <v>68</v>
      </c>
      <c r="C46" s="10" t="s">
        <v>112</v>
      </c>
      <c r="D46" s="10" t="s">
        <v>276</v>
      </c>
      <c r="E46" s="10" t="s">
        <v>122</v>
      </c>
      <c r="F46" s="10" t="s">
        <v>63</v>
      </c>
      <c r="G46" s="50" t="s">
        <v>855</v>
      </c>
      <c r="H46" s="7">
        <v>0</v>
      </c>
      <c r="I46" s="7">
        <v>3000</v>
      </c>
      <c r="J46" s="7">
        <v>0</v>
      </c>
      <c r="K46" s="8">
        <f t="shared" si="0"/>
        <v>3000</v>
      </c>
    </row>
    <row r="47" spans="1:11">
      <c r="A47" s="9" t="s">
        <v>846</v>
      </c>
      <c r="B47" s="10" t="s">
        <v>68</v>
      </c>
      <c r="C47" s="10" t="s">
        <v>847</v>
      </c>
      <c r="D47" s="10" t="s">
        <v>302</v>
      </c>
      <c r="E47" s="10" t="s">
        <v>441</v>
      </c>
      <c r="F47" s="10" t="s">
        <v>107</v>
      </c>
      <c r="G47" s="50" t="s">
        <v>883</v>
      </c>
      <c r="H47" s="7">
        <v>0</v>
      </c>
      <c r="I47" s="7">
        <v>0</v>
      </c>
      <c r="J47" s="7">
        <v>10000</v>
      </c>
      <c r="K47" s="8">
        <f t="shared" si="0"/>
        <v>10000</v>
      </c>
    </row>
    <row r="48" spans="1:11">
      <c r="A48" s="9" t="s">
        <v>846</v>
      </c>
      <c r="B48" s="10">
        <v>7288</v>
      </c>
      <c r="C48" s="10" t="s">
        <v>112</v>
      </c>
      <c r="D48" s="10" t="s">
        <v>315</v>
      </c>
      <c r="E48" s="10" t="s">
        <v>848</v>
      </c>
      <c r="F48" s="10" t="s">
        <v>135</v>
      </c>
      <c r="G48" s="48" t="s">
        <v>944</v>
      </c>
      <c r="H48" s="7">
        <v>13777</v>
      </c>
      <c r="I48" s="47">
        <v>10000</v>
      </c>
      <c r="J48" s="7">
        <v>0</v>
      </c>
      <c r="K48" s="8">
        <f t="shared" si="0"/>
        <v>23777</v>
      </c>
    </row>
    <row r="49" spans="1:11">
      <c r="A49" s="9" t="s">
        <v>846</v>
      </c>
      <c r="B49" s="10">
        <v>7288</v>
      </c>
      <c r="C49" s="10" t="s">
        <v>112</v>
      </c>
      <c r="D49" s="10" t="s">
        <v>315</v>
      </c>
      <c r="E49" s="10" t="s">
        <v>492</v>
      </c>
      <c r="F49" s="10" t="s">
        <v>135</v>
      </c>
      <c r="G49" s="50" t="s">
        <v>945</v>
      </c>
      <c r="H49" s="7">
        <v>0</v>
      </c>
      <c r="I49" s="47">
        <v>900</v>
      </c>
      <c r="J49" s="7">
        <v>0</v>
      </c>
      <c r="K49" s="8">
        <f t="shared" si="0"/>
        <v>900</v>
      </c>
    </row>
    <row r="50" spans="1:11">
      <c r="A50" s="9" t="s">
        <v>846</v>
      </c>
      <c r="B50" s="10">
        <v>7288</v>
      </c>
      <c r="C50" s="10" t="s">
        <v>112</v>
      </c>
      <c r="D50" s="10" t="s">
        <v>315</v>
      </c>
      <c r="E50" s="10" t="s">
        <v>205</v>
      </c>
      <c r="F50" s="10" t="s">
        <v>135</v>
      </c>
      <c r="G50" s="50" t="s">
        <v>900</v>
      </c>
      <c r="H50" s="7">
        <v>0</v>
      </c>
      <c r="I50" s="7">
        <v>350</v>
      </c>
      <c r="J50" s="7">
        <v>0</v>
      </c>
      <c r="K50" s="8">
        <f t="shared" si="0"/>
        <v>350</v>
      </c>
    </row>
    <row r="51" spans="1:11">
      <c r="A51" s="9" t="s">
        <v>846</v>
      </c>
      <c r="B51" s="10">
        <v>7280</v>
      </c>
      <c r="C51" s="10" t="s">
        <v>112</v>
      </c>
      <c r="D51" s="10" t="s">
        <v>279</v>
      </c>
      <c r="E51" s="10" t="s">
        <v>244</v>
      </c>
      <c r="F51" s="10" t="s">
        <v>63</v>
      </c>
      <c r="G51" s="50" t="s">
        <v>892</v>
      </c>
      <c r="H51" s="7">
        <v>922</v>
      </c>
      <c r="I51" s="7">
        <v>1100</v>
      </c>
      <c r="J51" s="7">
        <v>0</v>
      </c>
      <c r="K51" s="8">
        <f t="shared" si="0"/>
        <v>2022</v>
      </c>
    </row>
    <row r="52" spans="1:11">
      <c r="A52" s="9" t="s">
        <v>846</v>
      </c>
      <c r="B52" s="10">
        <v>7290</v>
      </c>
      <c r="C52" s="10" t="s">
        <v>112</v>
      </c>
      <c r="D52" s="10" t="s">
        <v>133</v>
      </c>
      <c r="E52" s="10" t="s">
        <v>904</v>
      </c>
      <c r="F52" s="10" t="s">
        <v>135</v>
      </c>
      <c r="G52" s="50" t="s">
        <v>905</v>
      </c>
      <c r="H52" s="7">
        <v>3634</v>
      </c>
      <c r="I52" s="7">
        <v>3500</v>
      </c>
      <c r="J52" s="7">
        <v>0</v>
      </c>
      <c r="K52" s="8">
        <f t="shared" si="0"/>
        <v>7134</v>
      </c>
    </row>
    <row r="53" spans="1:11">
      <c r="A53" s="9" t="s">
        <v>857</v>
      </c>
      <c r="B53" s="10">
        <v>800</v>
      </c>
      <c r="C53" s="10" t="s">
        <v>314</v>
      </c>
      <c r="D53" s="10" t="s">
        <v>133</v>
      </c>
      <c r="E53" s="10" t="s">
        <v>205</v>
      </c>
      <c r="F53" s="10" t="s">
        <v>135</v>
      </c>
      <c r="G53" s="50" t="s">
        <v>901</v>
      </c>
      <c r="H53" s="7">
        <v>1848</v>
      </c>
      <c r="I53" s="7">
        <v>375</v>
      </c>
      <c r="J53" s="7">
        <v>0</v>
      </c>
      <c r="K53" s="8">
        <f t="shared" si="0"/>
        <v>2223</v>
      </c>
    </row>
    <row r="54" spans="1:11">
      <c r="A54" s="9" t="s">
        <v>857</v>
      </c>
      <c r="B54" s="10">
        <v>800</v>
      </c>
      <c r="C54" s="10" t="s">
        <v>314</v>
      </c>
      <c r="D54" s="10" t="s">
        <v>315</v>
      </c>
      <c r="E54" s="10" t="s">
        <v>205</v>
      </c>
      <c r="F54" s="10" t="s">
        <v>135</v>
      </c>
      <c r="G54" s="50" t="s">
        <v>902</v>
      </c>
      <c r="H54" s="7">
        <v>0</v>
      </c>
      <c r="I54" s="7">
        <v>350</v>
      </c>
      <c r="J54" s="7">
        <v>0</v>
      </c>
      <c r="K54" s="8">
        <f t="shared" si="0"/>
        <v>350</v>
      </c>
    </row>
    <row r="55" spans="1:11">
      <c r="A55" s="9" t="s">
        <v>857</v>
      </c>
      <c r="B55" s="10">
        <v>800</v>
      </c>
      <c r="C55" s="10" t="s">
        <v>314</v>
      </c>
      <c r="D55" s="10" t="s">
        <v>140</v>
      </c>
      <c r="E55" s="10" t="s">
        <v>868</v>
      </c>
      <c r="F55" s="10" t="s">
        <v>107</v>
      </c>
      <c r="G55" s="50" t="s">
        <v>926</v>
      </c>
      <c r="H55" s="7">
        <v>0</v>
      </c>
      <c r="I55" s="7">
        <v>150</v>
      </c>
      <c r="J55" s="7">
        <v>0</v>
      </c>
      <c r="K55" s="8">
        <f t="shared" si="0"/>
        <v>150</v>
      </c>
    </row>
    <row r="56" spans="1:11">
      <c r="A56" s="9" t="s">
        <v>857</v>
      </c>
      <c r="B56" s="10" t="s">
        <v>68</v>
      </c>
      <c r="C56" s="10" t="s">
        <v>412</v>
      </c>
      <c r="D56" s="10" t="s">
        <v>869</v>
      </c>
      <c r="E56" s="10" t="s">
        <v>870</v>
      </c>
      <c r="F56" s="10" t="s">
        <v>135</v>
      </c>
      <c r="G56" s="50" t="s">
        <v>927</v>
      </c>
      <c r="H56" s="7">
        <v>2500</v>
      </c>
      <c r="I56" s="7">
        <v>2500</v>
      </c>
      <c r="J56" s="7">
        <v>0</v>
      </c>
      <c r="K56" s="8">
        <f t="shared" si="0"/>
        <v>5000</v>
      </c>
    </row>
    <row r="57" spans="1:11">
      <c r="A57" s="9" t="s">
        <v>857</v>
      </c>
      <c r="B57" s="10" t="s">
        <v>68</v>
      </c>
      <c r="C57" s="10" t="s">
        <v>412</v>
      </c>
      <c r="D57" s="10" t="s">
        <v>140</v>
      </c>
      <c r="E57" s="10" t="s">
        <v>870</v>
      </c>
      <c r="F57" s="10" t="s">
        <v>135</v>
      </c>
      <c r="G57" s="50" t="s">
        <v>928</v>
      </c>
      <c r="H57" s="7">
        <v>2500</v>
      </c>
      <c r="I57" s="7">
        <v>3500</v>
      </c>
      <c r="J57" s="7">
        <v>0</v>
      </c>
      <c r="K57" s="8">
        <f t="shared" si="0"/>
        <v>6000</v>
      </c>
    </row>
    <row r="58" spans="1:11">
      <c r="A58" s="9" t="s">
        <v>857</v>
      </c>
      <c r="B58" s="10">
        <v>4527</v>
      </c>
      <c r="C58" s="10" t="s">
        <v>105</v>
      </c>
      <c r="D58" s="10" t="s">
        <v>318</v>
      </c>
      <c r="E58" s="10" t="s">
        <v>93</v>
      </c>
      <c r="F58" s="10" t="s">
        <v>107</v>
      </c>
      <c r="G58" s="50" t="s">
        <v>885</v>
      </c>
      <c r="H58" s="7">
        <v>0</v>
      </c>
      <c r="I58" s="7">
        <v>0</v>
      </c>
      <c r="J58" s="7">
        <v>900</v>
      </c>
      <c r="K58" s="8">
        <f t="shared" si="0"/>
        <v>900</v>
      </c>
    </row>
    <row r="59" spans="1:11">
      <c r="A59" s="9" t="s">
        <v>857</v>
      </c>
      <c r="B59" s="10">
        <v>2785</v>
      </c>
      <c r="C59" s="10" t="s">
        <v>95</v>
      </c>
      <c r="D59" s="10" t="s">
        <v>140</v>
      </c>
      <c r="E59" s="10" t="s">
        <v>68</v>
      </c>
      <c r="F59" s="10" t="s">
        <v>68</v>
      </c>
      <c r="G59" s="50" t="s">
        <v>68</v>
      </c>
      <c r="H59" s="7">
        <v>150</v>
      </c>
      <c r="I59" s="7">
        <v>0</v>
      </c>
      <c r="J59" s="7">
        <v>0</v>
      </c>
      <c r="K59" s="8">
        <f t="shared" si="0"/>
        <v>150</v>
      </c>
    </row>
    <row r="60" spans="1:11">
      <c r="A60" s="9" t="s">
        <v>857</v>
      </c>
      <c r="B60" s="10">
        <v>1551</v>
      </c>
      <c r="C60" s="10" t="s">
        <v>194</v>
      </c>
      <c r="D60" s="10" t="s">
        <v>318</v>
      </c>
      <c r="E60" s="10" t="s">
        <v>876</v>
      </c>
      <c r="F60" s="10" t="s">
        <v>63</v>
      </c>
      <c r="G60" s="50" t="s">
        <v>915</v>
      </c>
      <c r="H60" s="7">
        <v>1430</v>
      </c>
      <c r="I60" s="7">
        <v>0</v>
      </c>
      <c r="J60" s="7">
        <v>0</v>
      </c>
      <c r="K60" s="8">
        <f t="shared" si="0"/>
        <v>1430</v>
      </c>
    </row>
    <row r="61" spans="1:11">
      <c r="A61" s="9" t="s">
        <v>857</v>
      </c>
      <c r="B61" s="10">
        <v>4554</v>
      </c>
      <c r="C61" s="10" t="s">
        <v>897</v>
      </c>
      <c r="D61" s="10" t="s">
        <v>140</v>
      </c>
      <c r="E61" s="10" t="s">
        <v>898</v>
      </c>
      <c r="F61" s="10" t="s">
        <v>107</v>
      </c>
      <c r="G61" s="50" t="s">
        <v>947</v>
      </c>
      <c r="H61" s="7">
        <v>0</v>
      </c>
      <c r="I61" s="7">
        <v>0</v>
      </c>
      <c r="J61" s="7">
        <v>2260</v>
      </c>
      <c r="K61" s="8">
        <f t="shared" si="0"/>
        <v>2260</v>
      </c>
    </row>
    <row r="62" spans="1:11" ht="15.75" thickBot="1">
      <c r="A62" s="11"/>
      <c r="B62" s="12"/>
      <c r="C62" s="12"/>
      <c r="D62" s="12"/>
      <c r="E62" s="12"/>
      <c r="F62" s="12"/>
      <c r="G62" s="13" t="s">
        <v>11</v>
      </c>
      <c r="H62" s="14">
        <f>SUM(E76:E90)</f>
        <v>19190</v>
      </c>
      <c r="I62" s="14">
        <v>0</v>
      </c>
      <c r="J62" s="14">
        <v>0</v>
      </c>
      <c r="K62" s="8">
        <f t="shared" si="0"/>
        <v>19190</v>
      </c>
    </row>
    <row r="63" spans="1:11" ht="16.5" thickBot="1">
      <c r="A63" s="16"/>
      <c r="B63" s="16"/>
      <c r="C63" s="16"/>
      <c r="D63" s="16"/>
      <c r="E63" s="16"/>
      <c r="F63" s="16"/>
      <c r="G63" s="17" t="s">
        <v>12</v>
      </c>
      <c r="H63" s="18">
        <f>SUM(H4:H62)</f>
        <v>94254</v>
      </c>
      <c r="I63" s="19">
        <f>SUM(I4:I62)</f>
        <v>88375</v>
      </c>
      <c r="J63" s="19">
        <f>SUM(J4:J62)</f>
        <v>45827</v>
      </c>
      <c r="K63" s="20">
        <f>SUM(K4:K62)</f>
        <v>228456</v>
      </c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>
      <c r="A70" s="21"/>
      <c r="B70" s="21"/>
      <c r="C70" s="21"/>
      <c r="D70" s="21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 ht="15.75" thickBot="1">
      <c r="A72" s="21"/>
      <c r="B72" s="21"/>
      <c r="C72" s="21"/>
      <c r="D72" s="21"/>
      <c r="E72" s="21"/>
      <c r="F72" s="21"/>
      <c r="G72" s="21"/>
    </row>
    <row r="73" spans="1:7" ht="19.5" thickBot="1">
      <c r="A73" s="21"/>
      <c r="B73" s="71" t="s">
        <v>13</v>
      </c>
      <c r="C73" s="72"/>
      <c r="D73" s="72"/>
      <c r="E73" s="73"/>
      <c r="F73" s="21"/>
      <c r="G73" s="21"/>
    </row>
    <row r="74" spans="1:7" ht="16.5" thickBot="1">
      <c r="A74" s="21"/>
      <c r="B74" s="22"/>
      <c r="C74" s="23"/>
      <c r="D74" s="23"/>
      <c r="E74" s="24"/>
      <c r="F74" s="21"/>
      <c r="G74" s="21"/>
    </row>
    <row r="75" spans="1:7" ht="16.5" thickBot="1">
      <c r="A75" s="21"/>
      <c r="B75" s="25" t="s">
        <v>0</v>
      </c>
      <c r="C75" s="26" t="s">
        <v>14</v>
      </c>
      <c r="D75" s="26" t="s">
        <v>15</v>
      </c>
      <c r="E75" s="27" t="s">
        <v>16</v>
      </c>
      <c r="F75" s="21"/>
      <c r="G75" s="21"/>
    </row>
    <row r="76" spans="1:7">
      <c r="A76" s="21"/>
      <c r="B76" s="51">
        <v>44448</v>
      </c>
      <c r="C76" s="6">
        <v>360</v>
      </c>
      <c r="D76" s="6" t="s">
        <v>484</v>
      </c>
      <c r="E76" s="28">
        <v>40</v>
      </c>
      <c r="F76" s="21"/>
      <c r="G76" s="21"/>
    </row>
    <row r="77" spans="1:7">
      <c r="A77" s="21"/>
      <c r="B77" s="52">
        <v>44454</v>
      </c>
      <c r="C77" s="10">
        <v>35</v>
      </c>
      <c r="D77" s="10" t="s">
        <v>578</v>
      </c>
      <c r="E77" s="29">
        <v>19000</v>
      </c>
      <c r="F77" s="21"/>
      <c r="G77" s="21"/>
    </row>
    <row r="78" spans="1:7">
      <c r="A78" s="21"/>
      <c r="B78" s="9" t="s">
        <v>692</v>
      </c>
      <c r="C78" s="10">
        <v>8</v>
      </c>
      <c r="D78" s="10" t="s">
        <v>946</v>
      </c>
      <c r="E78" s="29">
        <v>150</v>
      </c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 ht="15.75" thickBot="1">
      <c r="A80" s="21"/>
      <c r="B80" s="30"/>
      <c r="C80" s="31"/>
      <c r="D80" s="31"/>
      <c r="E80" s="32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  <c r="C84" s="21"/>
      <c r="D84" s="21"/>
      <c r="E84" s="33"/>
      <c r="F84" s="21"/>
      <c r="G84" s="21"/>
    </row>
    <row r="85" spans="1:7">
      <c r="A85" s="21"/>
      <c r="B85" s="21"/>
      <c r="C85" s="21"/>
      <c r="D85" s="21"/>
      <c r="E85" s="33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  <c r="C89" s="21"/>
      <c r="D89" s="21"/>
      <c r="E89" s="33"/>
      <c r="F89" s="21"/>
      <c r="G89" s="21"/>
    </row>
    <row r="90" spans="1:7">
      <c r="A90" s="21"/>
      <c r="B90" s="21"/>
      <c r="C90" s="21"/>
      <c r="D90" s="21"/>
      <c r="E90" s="33"/>
      <c r="F90" s="21"/>
      <c r="G90" s="21"/>
    </row>
    <row r="91" spans="1:7">
      <c r="A91" s="21"/>
      <c r="B91" s="21"/>
      <c r="C91" s="21"/>
      <c r="D91" s="21"/>
      <c r="E91" s="33"/>
      <c r="F91" s="21"/>
      <c r="G91" s="21"/>
    </row>
    <row r="92" spans="1:7">
      <c r="A92" s="21"/>
      <c r="B92" s="21"/>
      <c r="C92" s="21"/>
      <c r="D92" s="21"/>
      <c r="E92" s="33"/>
      <c r="F92" s="21"/>
      <c r="G92" s="21"/>
    </row>
    <row r="93" spans="1:7">
      <c r="A93" s="21"/>
      <c r="B93" s="21"/>
      <c r="C93" s="21"/>
      <c r="D93" s="21"/>
      <c r="E93" s="33"/>
      <c r="F93" s="21"/>
      <c r="G93" s="21"/>
    </row>
    <row r="94" spans="1:7">
      <c r="A94" s="21"/>
      <c r="B94" s="21"/>
      <c r="C94" s="21"/>
      <c r="D94" s="21"/>
      <c r="E94" s="33"/>
      <c r="F94" s="21"/>
      <c r="G94" s="21"/>
    </row>
    <row r="95" spans="1:7">
      <c r="A95" s="21"/>
      <c r="B95" s="21"/>
      <c r="C95" s="21"/>
      <c r="D95" s="21"/>
      <c r="E95" s="33"/>
      <c r="F95" s="21"/>
      <c r="G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</sheetData>
  <mergeCells count="2">
    <mergeCell ref="A1:K1"/>
    <mergeCell ref="B73:E7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5"/>
  <sheetViews>
    <sheetView topLeftCell="C33" workbookViewId="0">
      <selection activeCell="K4" sqref="K4:K5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54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s="62" customFormat="1">
      <c r="A4" s="66" t="s">
        <v>60</v>
      </c>
      <c r="B4" s="66">
        <v>1024</v>
      </c>
      <c r="C4" s="66" t="s">
        <v>537</v>
      </c>
      <c r="D4" s="66" t="s">
        <v>538</v>
      </c>
      <c r="E4" s="66" t="s">
        <v>70</v>
      </c>
      <c r="F4" s="66" t="s">
        <v>68</v>
      </c>
      <c r="G4" s="66" t="s">
        <v>68</v>
      </c>
      <c r="H4" s="64">
        <v>8745</v>
      </c>
      <c r="I4" s="64">
        <v>0</v>
      </c>
      <c r="J4" s="64">
        <v>0</v>
      </c>
      <c r="K4" s="67">
        <f>SUM(H4:J4)</f>
        <v>8745</v>
      </c>
    </row>
    <row r="5" spans="1:11" s="62" customFormat="1">
      <c r="A5" s="65" t="s">
        <v>60</v>
      </c>
      <c r="B5" s="65">
        <v>35</v>
      </c>
      <c r="C5" s="65" t="s">
        <v>109</v>
      </c>
      <c r="D5" s="65" t="s">
        <v>539</v>
      </c>
      <c r="E5" s="65" t="s">
        <v>151</v>
      </c>
      <c r="F5" s="65" t="s">
        <v>68</v>
      </c>
      <c r="G5" s="65" t="s">
        <v>68</v>
      </c>
      <c r="H5" s="64">
        <v>438</v>
      </c>
      <c r="I5" s="64">
        <v>0</v>
      </c>
      <c r="J5" s="64">
        <v>0</v>
      </c>
      <c r="K5" s="67">
        <f t="shared" ref="K5:K55" si="0">SUM(H5:J5)</f>
        <v>438</v>
      </c>
    </row>
    <row r="6" spans="1:11">
      <c r="A6" s="5" t="s">
        <v>176</v>
      </c>
      <c r="B6" s="63">
        <v>1318</v>
      </c>
      <c r="C6" s="10" t="s">
        <v>71</v>
      </c>
      <c r="D6" s="10" t="s">
        <v>177</v>
      </c>
      <c r="E6" s="10" t="s">
        <v>85</v>
      </c>
      <c r="F6" s="10" t="s">
        <v>81</v>
      </c>
      <c r="G6" s="10" t="s">
        <v>68</v>
      </c>
      <c r="H6" s="7">
        <v>378</v>
      </c>
      <c r="I6" s="64">
        <v>0</v>
      </c>
      <c r="J6" s="7">
        <v>0</v>
      </c>
      <c r="K6" s="67">
        <f t="shared" si="0"/>
        <v>378</v>
      </c>
    </row>
    <row r="7" spans="1:11">
      <c r="A7" s="5" t="s">
        <v>176</v>
      </c>
      <c r="B7" s="6">
        <v>1045</v>
      </c>
      <c r="C7" s="6" t="s">
        <v>95</v>
      </c>
      <c r="D7" s="6" t="s">
        <v>177</v>
      </c>
      <c r="E7" s="6" t="s">
        <v>70</v>
      </c>
      <c r="F7" s="6" t="s">
        <v>81</v>
      </c>
      <c r="G7" s="6" t="s">
        <v>68</v>
      </c>
      <c r="H7" s="7">
        <v>660</v>
      </c>
      <c r="I7" s="7">
        <v>0</v>
      </c>
      <c r="J7" s="7">
        <v>0</v>
      </c>
      <c r="K7" s="67">
        <f t="shared" si="0"/>
        <v>660</v>
      </c>
    </row>
    <row r="8" spans="1:11">
      <c r="A8" s="5" t="s">
        <v>176</v>
      </c>
      <c r="B8" s="6">
        <v>1317</v>
      </c>
      <c r="C8" s="6" t="s">
        <v>71</v>
      </c>
      <c r="D8" s="6" t="s">
        <v>177</v>
      </c>
      <c r="E8" s="6" t="s">
        <v>246</v>
      </c>
      <c r="F8" s="6" t="s">
        <v>81</v>
      </c>
      <c r="G8" s="6" t="s">
        <v>247</v>
      </c>
      <c r="H8" s="7">
        <v>4601</v>
      </c>
      <c r="I8" s="7">
        <v>3950</v>
      </c>
      <c r="J8" s="7">
        <v>0</v>
      </c>
      <c r="K8" s="67">
        <f t="shared" si="0"/>
        <v>8551</v>
      </c>
    </row>
    <row r="9" spans="1:11">
      <c r="A9" s="5" t="s">
        <v>252</v>
      </c>
      <c r="B9" s="6" t="s">
        <v>68</v>
      </c>
      <c r="C9" s="6" t="s">
        <v>274</v>
      </c>
      <c r="D9" s="6" t="s">
        <v>177</v>
      </c>
      <c r="E9" s="6" t="s">
        <v>275</v>
      </c>
      <c r="F9" s="6" t="s">
        <v>107</v>
      </c>
      <c r="G9" s="45" t="s">
        <v>409</v>
      </c>
      <c r="H9" s="7">
        <v>0</v>
      </c>
      <c r="I9" s="7">
        <v>0</v>
      </c>
      <c r="J9" s="7">
        <v>67200</v>
      </c>
      <c r="K9" s="67">
        <f t="shared" si="0"/>
        <v>67200</v>
      </c>
    </row>
    <row r="10" spans="1:11">
      <c r="A10" s="5" t="s">
        <v>252</v>
      </c>
      <c r="B10" s="6">
        <v>1370</v>
      </c>
      <c r="C10" s="6" t="s">
        <v>71</v>
      </c>
      <c r="D10" s="6" t="s">
        <v>332</v>
      </c>
      <c r="E10" s="6" t="s">
        <v>85</v>
      </c>
      <c r="F10" s="6" t="s">
        <v>333</v>
      </c>
      <c r="G10" s="6" t="s">
        <v>68</v>
      </c>
      <c r="H10" s="7">
        <v>382</v>
      </c>
      <c r="I10" s="7">
        <v>0</v>
      </c>
      <c r="J10" s="7">
        <v>0</v>
      </c>
      <c r="K10" s="67">
        <f t="shared" si="0"/>
        <v>382</v>
      </c>
    </row>
    <row r="11" spans="1:11">
      <c r="A11" s="5" t="s">
        <v>471</v>
      </c>
      <c r="B11" s="6">
        <v>1089</v>
      </c>
      <c r="C11" s="6" t="s">
        <v>95</v>
      </c>
      <c r="D11" s="6" t="s">
        <v>498</v>
      </c>
      <c r="E11" s="6" t="s">
        <v>70</v>
      </c>
      <c r="F11" s="6" t="s">
        <v>333</v>
      </c>
      <c r="G11" s="6" t="s">
        <v>68</v>
      </c>
      <c r="H11" s="7">
        <v>3785</v>
      </c>
      <c r="I11" s="7">
        <v>0</v>
      </c>
      <c r="J11" s="7">
        <v>0</v>
      </c>
      <c r="K11" s="67">
        <f t="shared" si="0"/>
        <v>3785</v>
      </c>
    </row>
    <row r="12" spans="1:11">
      <c r="A12" s="5" t="s">
        <v>471</v>
      </c>
      <c r="B12" s="6">
        <v>1430</v>
      </c>
      <c r="C12" s="6" t="s">
        <v>71</v>
      </c>
      <c r="D12" s="6" t="s">
        <v>177</v>
      </c>
      <c r="E12" s="6" t="s">
        <v>158</v>
      </c>
      <c r="F12" s="6" t="s">
        <v>81</v>
      </c>
      <c r="G12" s="45" t="s">
        <v>596</v>
      </c>
      <c r="H12" s="7">
        <v>17631</v>
      </c>
      <c r="I12" s="47">
        <v>6300</v>
      </c>
      <c r="J12" s="7">
        <v>0</v>
      </c>
      <c r="K12" s="67">
        <f t="shared" si="0"/>
        <v>23931</v>
      </c>
    </row>
    <row r="13" spans="1:11">
      <c r="A13" s="5" t="s">
        <v>471</v>
      </c>
      <c r="B13" s="6">
        <v>1430</v>
      </c>
      <c r="C13" s="6" t="s">
        <v>71</v>
      </c>
      <c r="D13" s="6" t="s">
        <v>496</v>
      </c>
      <c r="E13" s="6" t="s">
        <v>122</v>
      </c>
      <c r="F13" s="6" t="s">
        <v>81</v>
      </c>
      <c r="G13" s="45" t="s">
        <v>559</v>
      </c>
      <c r="H13" s="7">
        <v>0</v>
      </c>
      <c r="I13" s="7">
        <v>3150</v>
      </c>
      <c r="J13" s="7">
        <v>0</v>
      </c>
      <c r="K13" s="67">
        <f t="shared" si="0"/>
        <v>3150</v>
      </c>
    </row>
    <row r="14" spans="1:11">
      <c r="A14" s="5" t="s">
        <v>471</v>
      </c>
      <c r="B14" s="6">
        <v>1430</v>
      </c>
      <c r="C14" s="6" t="s">
        <v>71</v>
      </c>
      <c r="D14" s="6" t="s">
        <v>498</v>
      </c>
      <c r="E14" s="6" t="s">
        <v>386</v>
      </c>
      <c r="F14" s="6" t="s">
        <v>63</v>
      </c>
      <c r="G14" s="45" t="s">
        <v>549</v>
      </c>
      <c r="H14" s="7">
        <v>0</v>
      </c>
      <c r="I14" s="7">
        <v>2500</v>
      </c>
      <c r="J14" s="7">
        <v>0</v>
      </c>
      <c r="K14" s="67">
        <f t="shared" si="0"/>
        <v>2500</v>
      </c>
    </row>
    <row r="15" spans="1:11">
      <c r="A15" s="5" t="s">
        <v>471</v>
      </c>
      <c r="B15" s="6">
        <v>1430</v>
      </c>
      <c r="C15" s="6" t="s">
        <v>71</v>
      </c>
      <c r="D15" s="6" t="s">
        <v>498</v>
      </c>
      <c r="E15" s="6" t="s">
        <v>520</v>
      </c>
      <c r="F15" s="6" t="s">
        <v>80</v>
      </c>
      <c r="G15" s="45" t="s">
        <v>548</v>
      </c>
      <c r="H15" s="7">
        <v>0</v>
      </c>
      <c r="I15" s="7">
        <v>1000</v>
      </c>
      <c r="J15" s="7">
        <v>0</v>
      </c>
      <c r="K15" s="67">
        <f t="shared" si="0"/>
        <v>1000</v>
      </c>
    </row>
    <row r="16" spans="1:11">
      <c r="A16" s="5" t="s">
        <v>471</v>
      </c>
      <c r="B16" s="6">
        <v>1430</v>
      </c>
      <c r="C16" s="6" t="s">
        <v>71</v>
      </c>
      <c r="D16" s="6" t="s">
        <v>497</v>
      </c>
      <c r="E16" s="6" t="s">
        <v>158</v>
      </c>
      <c r="F16" s="6" t="s">
        <v>63</v>
      </c>
      <c r="G16" s="44" t="s">
        <v>611</v>
      </c>
      <c r="H16" s="7">
        <v>0</v>
      </c>
      <c r="I16" s="7">
        <v>6500</v>
      </c>
      <c r="J16" s="7">
        <v>0</v>
      </c>
      <c r="K16" s="67">
        <f t="shared" si="0"/>
        <v>6500</v>
      </c>
    </row>
    <row r="17" spans="1:11">
      <c r="A17" s="5" t="s">
        <v>516</v>
      </c>
      <c r="B17" s="6">
        <v>1097</v>
      </c>
      <c r="C17" s="6" t="s">
        <v>95</v>
      </c>
      <c r="D17" s="6" t="s">
        <v>497</v>
      </c>
      <c r="E17" s="6" t="s">
        <v>70</v>
      </c>
      <c r="F17" s="6" t="s">
        <v>63</v>
      </c>
      <c r="G17" s="6" t="s">
        <v>68</v>
      </c>
      <c r="H17" s="7">
        <v>1875</v>
      </c>
      <c r="I17" s="7">
        <v>0</v>
      </c>
      <c r="J17" s="7">
        <v>0</v>
      </c>
      <c r="K17" s="67">
        <f t="shared" si="0"/>
        <v>1875</v>
      </c>
    </row>
    <row r="18" spans="1:11">
      <c r="A18" s="5" t="s">
        <v>516</v>
      </c>
      <c r="B18" s="6">
        <v>1444</v>
      </c>
      <c r="C18" s="6" t="s">
        <v>71</v>
      </c>
      <c r="D18" s="6" t="s">
        <v>498</v>
      </c>
      <c r="E18" s="6" t="s">
        <v>386</v>
      </c>
      <c r="F18" s="6" t="s">
        <v>63</v>
      </c>
      <c r="G18" s="45" t="s">
        <v>600</v>
      </c>
      <c r="H18" s="7">
        <v>7560</v>
      </c>
      <c r="I18" s="7">
        <v>2500</v>
      </c>
      <c r="J18" s="7">
        <v>0</v>
      </c>
      <c r="K18" s="67">
        <f t="shared" si="0"/>
        <v>10060</v>
      </c>
    </row>
    <row r="19" spans="1:11">
      <c r="A19" s="5" t="s">
        <v>516</v>
      </c>
      <c r="B19" s="6">
        <v>1444</v>
      </c>
      <c r="C19" s="6" t="s">
        <v>71</v>
      </c>
      <c r="D19" s="6" t="s">
        <v>498</v>
      </c>
      <c r="E19" s="6" t="s">
        <v>520</v>
      </c>
      <c r="F19" s="6" t="s">
        <v>80</v>
      </c>
      <c r="G19" s="45" t="s">
        <v>601</v>
      </c>
      <c r="H19" s="7">
        <v>0</v>
      </c>
      <c r="I19" s="7">
        <v>1000</v>
      </c>
      <c r="J19" s="7">
        <v>0</v>
      </c>
      <c r="K19" s="67">
        <f t="shared" si="0"/>
        <v>1000</v>
      </c>
    </row>
    <row r="20" spans="1:11">
      <c r="A20" s="5" t="s">
        <v>516</v>
      </c>
      <c r="B20" s="6">
        <v>1444</v>
      </c>
      <c r="C20" s="6" t="s">
        <v>71</v>
      </c>
      <c r="D20" s="6" t="s">
        <v>496</v>
      </c>
      <c r="E20" s="6" t="s">
        <v>522</v>
      </c>
      <c r="F20" s="6" t="s">
        <v>81</v>
      </c>
      <c r="G20" s="45" t="s">
        <v>595</v>
      </c>
      <c r="H20" s="7">
        <v>0</v>
      </c>
      <c r="I20" s="7">
        <v>4950</v>
      </c>
      <c r="J20" s="7">
        <v>0</v>
      </c>
      <c r="K20" s="67">
        <f t="shared" si="0"/>
        <v>4950</v>
      </c>
    </row>
    <row r="21" spans="1:11">
      <c r="A21" s="5" t="s">
        <v>516</v>
      </c>
      <c r="B21" s="6">
        <v>1459</v>
      </c>
      <c r="C21" s="6" t="s">
        <v>71</v>
      </c>
      <c r="D21" s="6" t="s">
        <v>546</v>
      </c>
      <c r="E21" s="6" t="s">
        <v>122</v>
      </c>
      <c r="F21" s="6" t="s">
        <v>63</v>
      </c>
      <c r="G21" s="45" t="s">
        <v>592</v>
      </c>
      <c r="H21" s="7">
        <v>14029</v>
      </c>
      <c r="I21" s="7">
        <v>3000</v>
      </c>
      <c r="J21" s="7">
        <v>0</v>
      </c>
      <c r="K21" s="67">
        <f t="shared" si="0"/>
        <v>17029</v>
      </c>
    </row>
    <row r="22" spans="1:11">
      <c r="A22" s="5" t="s">
        <v>516</v>
      </c>
      <c r="B22" s="6">
        <v>1459</v>
      </c>
      <c r="C22" s="6" t="s">
        <v>71</v>
      </c>
      <c r="D22" s="6" t="s">
        <v>498</v>
      </c>
      <c r="E22" s="6" t="s">
        <v>386</v>
      </c>
      <c r="F22" s="6" t="s">
        <v>63</v>
      </c>
      <c r="G22" s="45" t="s">
        <v>586</v>
      </c>
      <c r="H22" s="7">
        <v>0</v>
      </c>
      <c r="I22" s="7">
        <v>2500</v>
      </c>
      <c r="J22" s="7">
        <v>0</v>
      </c>
      <c r="K22" s="67">
        <f t="shared" si="0"/>
        <v>2500</v>
      </c>
    </row>
    <row r="23" spans="1:11">
      <c r="A23" s="5" t="s">
        <v>516</v>
      </c>
      <c r="B23" s="6">
        <v>1459</v>
      </c>
      <c r="C23" s="6" t="s">
        <v>71</v>
      </c>
      <c r="D23" s="6" t="s">
        <v>498</v>
      </c>
      <c r="E23" s="6" t="s">
        <v>520</v>
      </c>
      <c r="F23" s="6" t="s">
        <v>80</v>
      </c>
      <c r="G23" s="45" t="s">
        <v>586</v>
      </c>
      <c r="H23" s="7">
        <v>0</v>
      </c>
      <c r="I23" s="7">
        <v>1000</v>
      </c>
      <c r="J23" s="7">
        <v>0</v>
      </c>
      <c r="K23" s="67">
        <f t="shared" si="0"/>
        <v>1000</v>
      </c>
    </row>
    <row r="24" spans="1:11">
      <c r="A24" s="5" t="s">
        <v>516</v>
      </c>
      <c r="B24" s="6">
        <v>1459</v>
      </c>
      <c r="C24" s="6" t="s">
        <v>71</v>
      </c>
      <c r="D24" s="6" t="s">
        <v>496</v>
      </c>
      <c r="E24" s="6" t="s">
        <v>616</v>
      </c>
      <c r="F24" s="6" t="s">
        <v>81</v>
      </c>
      <c r="G24" s="45" t="s">
        <v>617</v>
      </c>
      <c r="H24" s="7">
        <v>0</v>
      </c>
      <c r="I24" s="47">
        <v>3850</v>
      </c>
      <c r="J24" s="7">
        <v>0</v>
      </c>
      <c r="K24" s="67">
        <f t="shared" si="0"/>
        <v>3850</v>
      </c>
    </row>
    <row r="25" spans="1:11">
      <c r="A25" s="5" t="s">
        <v>516</v>
      </c>
      <c r="B25" s="6">
        <v>1459</v>
      </c>
      <c r="C25" s="6" t="s">
        <v>71</v>
      </c>
      <c r="D25" s="6" t="s">
        <v>177</v>
      </c>
      <c r="E25" s="6" t="s">
        <v>597</v>
      </c>
      <c r="F25" s="6" t="s">
        <v>63</v>
      </c>
      <c r="G25" s="45" t="s">
        <v>602</v>
      </c>
      <c r="H25" s="7">
        <v>0</v>
      </c>
      <c r="I25" s="47">
        <v>1650</v>
      </c>
      <c r="J25" s="7">
        <v>0</v>
      </c>
      <c r="K25" s="67">
        <f t="shared" si="0"/>
        <v>1650</v>
      </c>
    </row>
    <row r="26" spans="1:11">
      <c r="A26" s="5" t="s">
        <v>516</v>
      </c>
      <c r="B26" s="6">
        <v>1098</v>
      </c>
      <c r="C26" s="6" t="s">
        <v>95</v>
      </c>
      <c r="D26" s="6" t="s">
        <v>498</v>
      </c>
      <c r="E26" s="6" t="s">
        <v>70</v>
      </c>
      <c r="F26" s="6" t="s">
        <v>63</v>
      </c>
      <c r="G26" s="6" t="s">
        <v>68</v>
      </c>
      <c r="H26" s="7">
        <v>7205</v>
      </c>
      <c r="I26" s="7">
        <v>0</v>
      </c>
      <c r="J26" s="7">
        <v>0</v>
      </c>
      <c r="K26" s="67">
        <f t="shared" si="0"/>
        <v>7205</v>
      </c>
    </row>
    <row r="27" spans="1:11">
      <c r="A27" s="5" t="s">
        <v>516</v>
      </c>
      <c r="B27" s="6">
        <v>1103</v>
      </c>
      <c r="C27" s="6" t="s">
        <v>95</v>
      </c>
      <c r="D27" s="6" t="s">
        <v>498</v>
      </c>
      <c r="E27" s="6" t="s">
        <v>70</v>
      </c>
      <c r="F27" s="6" t="s">
        <v>63</v>
      </c>
      <c r="G27" s="6" t="s">
        <v>68</v>
      </c>
      <c r="H27" s="7">
        <v>2600</v>
      </c>
      <c r="I27" s="7">
        <v>0</v>
      </c>
      <c r="J27" s="7">
        <v>0</v>
      </c>
      <c r="K27" s="67">
        <f t="shared" si="0"/>
        <v>2600</v>
      </c>
    </row>
    <row r="28" spans="1:11">
      <c r="A28" s="5" t="s">
        <v>604</v>
      </c>
      <c r="B28" s="6">
        <v>1483</v>
      </c>
      <c r="C28" s="6" t="s">
        <v>71</v>
      </c>
      <c r="D28" s="6" t="s">
        <v>498</v>
      </c>
      <c r="E28" s="6" t="s">
        <v>386</v>
      </c>
      <c r="F28" s="6" t="s">
        <v>63</v>
      </c>
      <c r="G28" s="45" t="s">
        <v>671</v>
      </c>
      <c r="H28" s="7">
        <v>16285</v>
      </c>
      <c r="I28" s="7">
        <v>2500</v>
      </c>
      <c r="J28" s="7">
        <v>0</v>
      </c>
      <c r="K28" s="67">
        <f t="shared" si="0"/>
        <v>18785</v>
      </c>
    </row>
    <row r="29" spans="1:11">
      <c r="A29" s="5" t="s">
        <v>604</v>
      </c>
      <c r="B29" s="6">
        <v>1112</v>
      </c>
      <c r="C29" s="6" t="s">
        <v>95</v>
      </c>
      <c r="D29" s="6" t="s">
        <v>498</v>
      </c>
      <c r="E29" s="6" t="s">
        <v>68</v>
      </c>
      <c r="F29" s="6" t="s">
        <v>68</v>
      </c>
      <c r="G29" s="45" t="s">
        <v>68</v>
      </c>
      <c r="H29" s="7">
        <v>7810</v>
      </c>
      <c r="I29" s="7">
        <v>0</v>
      </c>
      <c r="J29" s="7">
        <v>0</v>
      </c>
      <c r="K29" s="67">
        <f t="shared" si="0"/>
        <v>7810</v>
      </c>
    </row>
    <row r="30" spans="1:11">
      <c r="A30" s="5" t="s">
        <v>604</v>
      </c>
      <c r="B30" s="6">
        <v>1483</v>
      </c>
      <c r="C30" s="6" t="s">
        <v>71</v>
      </c>
      <c r="D30" s="6" t="s">
        <v>498</v>
      </c>
      <c r="E30" s="6" t="s">
        <v>103</v>
      </c>
      <c r="F30" s="6" t="s">
        <v>80</v>
      </c>
      <c r="G30" s="45" t="s">
        <v>672</v>
      </c>
      <c r="H30" s="7">
        <v>0</v>
      </c>
      <c r="I30" s="7">
        <v>1000</v>
      </c>
      <c r="J30" s="7">
        <v>0</v>
      </c>
      <c r="K30" s="67">
        <f t="shared" si="0"/>
        <v>1000</v>
      </c>
    </row>
    <row r="31" spans="1:11">
      <c r="A31" s="5" t="s">
        <v>604</v>
      </c>
      <c r="B31" s="6">
        <v>1483</v>
      </c>
      <c r="C31" s="6" t="s">
        <v>71</v>
      </c>
      <c r="D31" s="6" t="s">
        <v>546</v>
      </c>
      <c r="E31" s="6" t="s">
        <v>122</v>
      </c>
      <c r="F31" s="6" t="s">
        <v>63</v>
      </c>
      <c r="G31" s="45" t="s">
        <v>673</v>
      </c>
      <c r="H31" s="7">
        <v>0</v>
      </c>
      <c r="I31" s="7">
        <v>3000</v>
      </c>
      <c r="J31" s="7">
        <v>0</v>
      </c>
      <c r="K31" s="67">
        <f t="shared" si="0"/>
        <v>3000</v>
      </c>
    </row>
    <row r="32" spans="1:11">
      <c r="A32" s="5" t="s">
        <v>604</v>
      </c>
      <c r="B32" s="6">
        <v>1483</v>
      </c>
      <c r="C32" s="6" t="s">
        <v>71</v>
      </c>
      <c r="D32" s="6" t="s">
        <v>605</v>
      </c>
      <c r="E32" s="6" t="s">
        <v>545</v>
      </c>
      <c r="F32" s="6" t="s">
        <v>63</v>
      </c>
      <c r="G32" s="44" t="s">
        <v>674</v>
      </c>
      <c r="H32" s="7">
        <v>0</v>
      </c>
      <c r="I32" s="47">
        <v>2200</v>
      </c>
      <c r="J32" s="7">
        <v>0</v>
      </c>
      <c r="K32" s="67">
        <f t="shared" si="0"/>
        <v>2200</v>
      </c>
    </row>
    <row r="33" spans="1:11">
      <c r="A33" s="5" t="s">
        <v>604</v>
      </c>
      <c r="B33" s="6">
        <v>1483</v>
      </c>
      <c r="C33" s="6" t="s">
        <v>71</v>
      </c>
      <c r="D33" s="6" t="s">
        <v>177</v>
      </c>
      <c r="E33" s="6" t="s">
        <v>631</v>
      </c>
      <c r="F33" s="6" t="s">
        <v>81</v>
      </c>
      <c r="G33" s="45" t="s">
        <v>629</v>
      </c>
      <c r="H33" s="7">
        <v>0</v>
      </c>
      <c r="I33" s="7">
        <v>2850</v>
      </c>
      <c r="J33" s="7">
        <v>0</v>
      </c>
      <c r="K33" s="67">
        <f t="shared" si="0"/>
        <v>2850</v>
      </c>
    </row>
    <row r="34" spans="1:11">
      <c r="A34" s="5" t="s">
        <v>604</v>
      </c>
      <c r="B34" s="6">
        <v>1483</v>
      </c>
      <c r="C34" s="6" t="s">
        <v>71</v>
      </c>
      <c r="D34" s="6" t="s">
        <v>496</v>
      </c>
      <c r="E34" s="6" t="s">
        <v>631</v>
      </c>
      <c r="F34" s="6" t="s">
        <v>81</v>
      </c>
      <c r="G34" s="45" t="s">
        <v>632</v>
      </c>
      <c r="H34" s="7">
        <v>0</v>
      </c>
      <c r="I34" s="7">
        <v>2850</v>
      </c>
      <c r="J34" s="7">
        <v>0</v>
      </c>
      <c r="K34" s="67">
        <f t="shared" si="0"/>
        <v>2850</v>
      </c>
    </row>
    <row r="35" spans="1:11">
      <c r="A35" s="5" t="s">
        <v>604</v>
      </c>
      <c r="B35" s="6">
        <v>1483</v>
      </c>
      <c r="C35" s="6" t="s">
        <v>71</v>
      </c>
      <c r="D35" s="6" t="s">
        <v>177</v>
      </c>
      <c r="E35" s="6" t="s">
        <v>250</v>
      </c>
      <c r="F35" s="6" t="s">
        <v>63</v>
      </c>
      <c r="G35" s="45" t="s">
        <v>630</v>
      </c>
      <c r="H35" s="7">
        <v>0</v>
      </c>
      <c r="I35" s="7">
        <v>0</v>
      </c>
      <c r="J35" s="7">
        <v>0</v>
      </c>
      <c r="K35" s="67">
        <f t="shared" si="0"/>
        <v>0</v>
      </c>
    </row>
    <row r="36" spans="1:11">
      <c r="A36" s="5" t="s">
        <v>604</v>
      </c>
      <c r="B36" s="6">
        <v>1110</v>
      </c>
      <c r="C36" s="6" t="s">
        <v>95</v>
      </c>
      <c r="D36" s="6" t="s">
        <v>70</v>
      </c>
      <c r="E36" s="6" t="s">
        <v>68</v>
      </c>
      <c r="F36" s="6" t="s">
        <v>68</v>
      </c>
      <c r="G36" s="6" t="s">
        <v>68</v>
      </c>
      <c r="H36" s="7">
        <v>4245</v>
      </c>
      <c r="I36" s="7">
        <v>0</v>
      </c>
      <c r="J36" s="7">
        <v>0</v>
      </c>
      <c r="K36" s="67">
        <f t="shared" si="0"/>
        <v>4245</v>
      </c>
    </row>
    <row r="37" spans="1:11">
      <c r="A37" s="5" t="s">
        <v>604</v>
      </c>
      <c r="B37" s="6">
        <v>1484</v>
      </c>
      <c r="C37" s="6" t="s">
        <v>71</v>
      </c>
      <c r="D37" s="6" t="s">
        <v>498</v>
      </c>
      <c r="E37" s="6" t="s">
        <v>607</v>
      </c>
      <c r="F37" s="6" t="s">
        <v>63</v>
      </c>
      <c r="G37" s="45" t="s">
        <v>640</v>
      </c>
      <c r="H37" s="7">
        <v>3776</v>
      </c>
      <c r="I37" s="7">
        <v>2500</v>
      </c>
      <c r="J37" s="7">
        <v>0</v>
      </c>
      <c r="K37" s="67">
        <f t="shared" si="0"/>
        <v>6276</v>
      </c>
    </row>
    <row r="38" spans="1:11">
      <c r="A38" s="5" t="s">
        <v>604</v>
      </c>
      <c r="B38" s="6">
        <v>1484</v>
      </c>
      <c r="C38" s="6" t="s">
        <v>71</v>
      </c>
      <c r="D38" s="6" t="s">
        <v>498</v>
      </c>
      <c r="E38" s="6" t="s">
        <v>520</v>
      </c>
      <c r="F38" s="6" t="s">
        <v>80</v>
      </c>
      <c r="G38" s="45" t="s">
        <v>641</v>
      </c>
      <c r="H38" s="7">
        <v>0</v>
      </c>
      <c r="I38" s="7">
        <v>1000</v>
      </c>
      <c r="J38" s="7">
        <v>0</v>
      </c>
      <c r="K38" s="67">
        <f t="shared" si="0"/>
        <v>1000</v>
      </c>
    </row>
    <row r="39" spans="1:11">
      <c r="A39" s="5" t="s">
        <v>604</v>
      </c>
      <c r="B39" s="6">
        <v>1484</v>
      </c>
      <c r="C39" s="6" t="s">
        <v>71</v>
      </c>
      <c r="D39" s="6" t="s">
        <v>608</v>
      </c>
      <c r="E39" s="6" t="s">
        <v>520</v>
      </c>
      <c r="F39" s="6" t="s">
        <v>63</v>
      </c>
      <c r="G39" s="45" t="s">
        <v>615</v>
      </c>
      <c r="H39" s="7">
        <v>0</v>
      </c>
      <c r="I39" s="7">
        <v>1100</v>
      </c>
      <c r="J39" s="7">
        <v>0</v>
      </c>
      <c r="K39" s="67">
        <f t="shared" si="0"/>
        <v>1100</v>
      </c>
    </row>
    <row r="40" spans="1:11">
      <c r="A40" s="5" t="s">
        <v>604</v>
      </c>
      <c r="B40" s="6">
        <v>1485</v>
      </c>
      <c r="C40" s="6" t="s">
        <v>71</v>
      </c>
      <c r="D40" s="6" t="s">
        <v>605</v>
      </c>
      <c r="E40" s="6" t="s">
        <v>520</v>
      </c>
      <c r="F40" s="6" t="s">
        <v>63</v>
      </c>
      <c r="G40" s="45" t="s">
        <v>644</v>
      </c>
      <c r="H40" s="7">
        <v>766</v>
      </c>
      <c r="I40" s="7">
        <v>1100</v>
      </c>
      <c r="J40" s="7">
        <v>0</v>
      </c>
      <c r="K40" s="67">
        <f t="shared" si="0"/>
        <v>1866</v>
      </c>
    </row>
    <row r="41" spans="1:11">
      <c r="A41" s="5" t="s">
        <v>604</v>
      </c>
      <c r="B41" s="6">
        <v>1485</v>
      </c>
      <c r="C41" s="6" t="s">
        <v>71</v>
      </c>
      <c r="D41" s="6" t="s">
        <v>613</v>
      </c>
      <c r="E41" s="6" t="s">
        <v>520</v>
      </c>
      <c r="F41" s="6" t="s">
        <v>63</v>
      </c>
      <c r="G41" s="45" t="s">
        <v>645</v>
      </c>
      <c r="H41" s="7">
        <v>0</v>
      </c>
      <c r="I41" s="7">
        <v>1100</v>
      </c>
      <c r="J41" s="7">
        <v>0</v>
      </c>
      <c r="K41" s="67">
        <f t="shared" si="0"/>
        <v>1100</v>
      </c>
    </row>
    <row r="42" spans="1:11">
      <c r="A42" s="5" t="s">
        <v>604</v>
      </c>
      <c r="B42" s="6">
        <v>1485</v>
      </c>
      <c r="C42" s="6" t="s">
        <v>71</v>
      </c>
      <c r="D42" s="10" t="s">
        <v>497</v>
      </c>
      <c r="E42" s="6" t="s">
        <v>520</v>
      </c>
      <c r="F42" s="6" t="s">
        <v>63</v>
      </c>
      <c r="G42" s="45" t="s">
        <v>643</v>
      </c>
      <c r="H42" s="7">
        <v>0</v>
      </c>
      <c r="I42" s="7">
        <v>1100</v>
      </c>
      <c r="J42" s="7">
        <v>0</v>
      </c>
      <c r="K42" s="67">
        <f t="shared" si="0"/>
        <v>1100</v>
      </c>
    </row>
    <row r="43" spans="1:11">
      <c r="A43" s="9" t="s">
        <v>839</v>
      </c>
      <c r="B43" s="10">
        <v>1614</v>
      </c>
      <c r="C43" s="10" t="s">
        <v>71</v>
      </c>
      <c r="D43" s="10" t="s">
        <v>498</v>
      </c>
      <c r="E43" s="10" t="s">
        <v>840</v>
      </c>
      <c r="F43" s="10" t="s">
        <v>80</v>
      </c>
      <c r="G43" s="50" t="s">
        <v>884</v>
      </c>
      <c r="H43" s="7">
        <v>2908</v>
      </c>
      <c r="I43" s="7">
        <v>7000</v>
      </c>
      <c r="J43" s="7">
        <v>0</v>
      </c>
      <c r="K43" s="67">
        <f t="shared" si="0"/>
        <v>9908</v>
      </c>
    </row>
    <row r="44" spans="1:11">
      <c r="A44" s="9" t="s">
        <v>839</v>
      </c>
      <c r="B44" s="10">
        <v>1147</v>
      </c>
      <c r="C44" s="10" t="s">
        <v>95</v>
      </c>
      <c r="D44" s="10" t="s">
        <v>498</v>
      </c>
      <c r="E44" s="10" t="s">
        <v>70</v>
      </c>
      <c r="F44" s="10" t="s">
        <v>68</v>
      </c>
      <c r="G44" s="10" t="s">
        <v>68</v>
      </c>
      <c r="H44" s="7">
        <v>2855</v>
      </c>
      <c r="I44" s="7">
        <v>0</v>
      </c>
      <c r="J44" s="7">
        <v>0</v>
      </c>
      <c r="K44" s="67">
        <f t="shared" si="0"/>
        <v>2855</v>
      </c>
    </row>
    <row r="45" spans="1:11">
      <c r="A45" s="9" t="s">
        <v>857</v>
      </c>
      <c r="B45" s="10">
        <v>1643</v>
      </c>
      <c r="C45" s="10" t="s">
        <v>71</v>
      </c>
      <c r="D45" s="10" t="s">
        <v>498</v>
      </c>
      <c r="E45" s="10" t="s">
        <v>77</v>
      </c>
      <c r="F45" s="10" t="s">
        <v>63</v>
      </c>
      <c r="G45" s="50" t="s">
        <v>908</v>
      </c>
      <c r="H45" s="7">
        <v>1365</v>
      </c>
      <c r="I45" s="7">
        <v>0</v>
      </c>
      <c r="J45" s="7">
        <v>0</v>
      </c>
      <c r="K45" s="67">
        <f t="shared" si="0"/>
        <v>1365</v>
      </c>
    </row>
    <row r="46" spans="1:11">
      <c r="A46" s="9" t="s">
        <v>857</v>
      </c>
      <c r="B46" s="10">
        <v>1643</v>
      </c>
      <c r="C46" s="10" t="s">
        <v>71</v>
      </c>
      <c r="D46" s="10" t="s">
        <v>498</v>
      </c>
      <c r="E46" s="10" t="s">
        <v>244</v>
      </c>
      <c r="F46" s="10" t="s">
        <v>80</v>
      </c>
      <c r="G46" s="50" t="s">
        <v>907</v>
      </c>
      <c r="H46" s="7">
        <v>0</v>
      </c>
      <c r="I46" s="7">
        <v>1000</v>
      </c>
      <c r="J46" s="7">
        <v>0</v>
      </c>
      <c r="K46" s="67">
        <f t="shared" si="0"/>
        <v>1000</v>
      </c>
    </row>
    <row r="47" spans="1:11">
      <c r="A47" s="9" t="s">
        <v>857</v>
      </c>
      <c r="B47" s="10">
        <v>1643</v>
      </c>
      <c r="C47" s="10" t="s">
        <v>71</v>
      </c>
      <c r="D47" s="10" t="s">
        <v>498</v>
      </c>
      <c r="E47" s="10" t="s">
        <v>122</v>
      </c>
      <c r="F47" s="10" t="s">
        <v>80</v>
      </c>
      <c r="G47" s="50" t="s">
        <v>924</v>
      </c>
      <c r="H47" s="7">
        <v>0</v>
      </c>
      <c r="I47" s="7">
        <v>1200</v>
      </c>
      <c r="J47" s="7">
        <v>0</v>
      </c>
      <c r="K47" s="67">
        <f t="shared" si="0"/>
        <v>1200</v>
      </c>
    </row>
    <row r="48" spans="1:11">
      <c r="A48" s="9" t="s">
        <v>906</v>
      </c>
      <c r="B48" s="10">
        <v>1228</v>
      </c>
      <c r="C48" s="10" t="s">
        <v>419</v>
      </c>
      <c r="D48" s="10" t="s">
        <v>498</v>
      </c>
      <c r="E48" s="10" t="s">
        <v>151</v>
      </c>
      <c r="F48" s="10" t="s">
        <v>80</v>
      </c>
      <c r="G48" s="10" t="s">
        <v>68</v>
      </c>
      <c r="H48" s="7">
        <v>368</v>
      </c>
      <c r="I48" s="7">
        <v>0</v>
      </c>
      <c r="J48" s="7">
        <v>0</v>
      </c>
      <c r="K48" s="67">
        <f t="shared" si="0"/>
        <v>368</v>
      </c>
    </row>
    <row r="49" spans="1:11">
      <c r="A49" s="9" t="s">
        <v>906</v>
      </c>
      <c r="B49" s="10">
        <v>1654</v>
      </c>
      <c r="C49" s="10" t="s">
        <v>71</v>
      </c>
      <c r="D49" s="10" t="s">
        <v>496</v>
      </c>
      <c r="E49" s="10" t="s">
        <v>122</v>
      </c>
      <c r="F49" s="10" t="s">
        <v>81</v>
      </c>
      <c r="G49" s="50" t="s">
        <v>929</v>
      </c>
      <c r="H49" s="7">
        <v>13433</v>
      </c>
      <c r="I49" s="7">
        <v>2700</v>
      </c>
      <c r="J49" s="7">
        <v>0</v>
      </c>
      <c r="K49" s="67">
        <f t="shared" si="0"/>
        <v>16133</v>
      </c>
    </row>
    <row r="50" spans="1:11">
      <c r="A50" s="9" t="s">
        <v>906</v>
      </c>
      <c r="B50" s="10">
        <v>1654</v>
      </c>
      <c r="C50" s="10" t="s">
        <v>71</v>
      </c>
      <c r="D50" s="10" t="s">
        <v>177</v>
      </c>
      <c r="E50" s="10" t="s">
        <v>254</v>
      </c>
      <c r="F50" s="10" t="s">
        <v>81</v>
      </c>
      <c r="G50" s="50" t="s">
        <v>930</v>
      </c>
      <c r="H50" s="7">
        <v>0</v>
      </c>
      <c r="I50" s="7">
        <v>2500</v>
      </c>
      <c r="J50" s="7">
        <v>0</v>
      </c>
      <c r="K50" s="67">
        <f t="shared" si="0"/>
        <v>2500</v>
      </c>
    </row>
    <row r="51" spans="1:11">
      <c r="A51" s="9" t="s">
        <v>906</v>
      </c>
      <c r="B51" s="10">
        <v>1654</v>
      </c>
      <c r="C51" s="10" t="s">
        <v>71</v>
      </c>
      <c r="D51" s="10" t="s">
        <v>498</v>
      </c>
      <c r="E51" s="10" t="s">
        <v>244</v>
      </c>
      <c r="F51" s="10" t="s">
        <v>80</v>
      </c>
      <c r="G51" s="50" t="s">
        <v>932</v>
      </c>
      <c r="H51" s="7">
        <v>0</v>
      </c>
      <c r="I51" s="7">
        <v>1000</v>
      </c>
      <c r="J51" s="7">
        <v>0</v>
      </c>
      <c r="K51" s="67">
        <f t="shared" si="0"/>
        <v>1000</v>
      </c>
    </row>
    <row r="52" spans="1:11">
      <c r="A52" s="9" t="s">
        <v>906</v>
      </c>
      <c r="B52" s="10">
        <v>1654</v>
      </c>
      <c r="C52" s="10" t="s">
        <v>71</v>
      </c>
      <c r="D52" s="10" t="s">
        <v>498</v>
      </c>
      <c r="E52" s="10" t="s">
        <v>921</v>
      </c>
      <c r="F52" s="10" t="s">
        <v>63</v>
      </c>
      <c r="G52" s="50" t="s">
        <v>931</v>
      </c>
      <c r="H52" s="7">
        <v>0</v>
      </c>
      <c r="I52" s="7">
        <v>2500</v>
      </c>
      <c r="J52" s="7">
        <v>0</v>
      </c>
      <c r="K52" s="67">
        <f t="shared" si="0"/>
        <v>2500</v>
      </c>
    </row>
    <row r="53" spans="1:11">
      <c r="A53" s="9" t="s">
        <v>906</v>
      </c>
      <c r="B53" s="10">
        <v>1654</v>
      </c>
      <c r="C53" s="10" t="s">
        <v>71</v>
      </c>
      <c r="D53" s="10" t="s">
        <v>546</v>
      </c>
      <c r="E53" s="10" t="s">
        <v>122</v>
      </c>
      <c r="F53" s="10" t="s">
        <v>63</v>
      </c>
      <c r="G53" s="50" t="s">
        <v>934</v>
      </c>
      <c r="H53" s="7">
        <v>0</v>
      </c>
      <c r="I53" s="7">
        <v>3500</v>
      </c>
      <c r="J53" s="7">
        <v>0</v>
      </c>
      <c r="K53" s="67">
        <f t="shared" si="0"/>
        <v>3500</v>
      </c>
    </row>
    <row r="54" spans="1:11">
      <c r="A54" s="9" t="s">
        <v>906</v>
      </c>
      <c r="B54" s="10">
        <v>1155</v>
      </c>
      <c r="C54" s="10" t="s">
        <v>95</v>
      </c>
      <c r="D54" s="10" t="s">
        <v>70</v>
      </c>
      <c r="E54" s="10" t="s">
        <v>922</v>
      </c>
      <c r="F54" s="10" t="s">
        <v>68</v>
      </c>
      <c r="G54" s="10" t="s">
        <v>68</v>
      </c>
      <c r="H54" s="7">
        <v>5315</v>
      </c>
      <c r="I54" s="7">
        <v>0</v>
      </c>
      <c r="J54" s="7">
        <v>0</v>
      </c>
      <c r="K54" s="67">
        <f t="shared" si="0"/>
        <v>5315</v>
      </c>
    </row>
    <row r="55" spans="1:11" ht="15.75" thickBot="1">
      <c r="A55" s="11"/>
      <c r="B55" s="12"/>
      <c r="C55" s="12"/>
      <c r="D55" s="12"/>
      <c r="E55" s="12"/>
      <c r="F55" s="12"/>
      <c r="G55" s="13" t="s">
        <v>11</v>
      </c>
      <c r="H55" s="14">
        <f>SUM(E69:E79)</f>
        <v>1660</v>
      </c>
      <c r="I55" s="14">
        <v>0</v>
      </c>
      <c r="J55" s="14">
        <v>0</v>
      </c>
      <c r="K55" s="67">
        <f t="shared" si="0"/>
        <v>1660</v>
      </c>
    </row>
    <row r="56" spans="1:11" ht="16.5" thickBot="1">
      <c r="A56" s="16"/>
      <c r="B56" s="16"/>
      <c r="C56" s="16"/>
      <c r="D56" s="16"/>
      <c r="E56" s="16"/>
      <c r="F56" s="16"/>
      <c r="G56" s="17" t="s">
        <v>12</v>
      </c>
      <c r="H56" s="18">
        <f>SUM(H4:H55)</f>
        <v>130675</v>
      </c>
      <c r="I56" s="19">
        <f>SUM(I4:I55)</f>
        <v>87550</v>
      </c>
      <c r="J56" s="19">
        <f>SUM(J4:J55)</f>
        <v>67200</v>
      </c>
      <c r="K56" s="20">
        <f>SUM(K4:K55)</f>
        <v>285425</v>
      </c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 ht="15.75" thickBot="1">
      <c r="A65" s="21"/>
      <c r="B65" s="21"/>
      <c r="C65" s="21"/>
      <c r="D65" s="21"/>
      <c r="E65" s="21"/>
      <c r="F65" s="21"/>
      <c r="G65" s="21"/>
    </row>
    <row r="66" spans="1:7" ht="19.5" thickBot="1">
      <c r="A66" s="21"/>
      <c r="B66" s="71" t="s">
        <v>13</v>
      </c>
      <c r="C66" s="72"/>
      <c r="D66" s="72"/>
      <c r="E66" s="73"/>
      <c r="F66" s="21"/>
      <c r="G66" s="21"/>
    </row>
    <row r="67" spans="1:7" ht="16.5" thickBot="1">
      <c r="A67" s="21"/>
      <c r="B67" s="22"/>
      <c r="C67" s="23"/>
      <c r="D67" s="23"/>
      <c r="E67" s="24"/>
      <c r="F67" s="21"/>
      <c r="G67" s="21"/>
    </row>
    <row r="68" spans="1:7" ht="16.5" thickBot="1">
      <c r="A68" s="21"/>
      <c r="B68" s="25" t="s">
        <v>0</v>
      </c>
      <c r="C68" s="26" t="s">
        <v>14</v>
      </c>
      <c r="D68" s="26" t="s">
        <v>15</v>
      </c>
      <c r="E68" s="27" t="s">
        <v>16</v>
      </c>
      <c r="F68" s="21"/>
      <c r="G68" s="21"/>
    </row>
    <row r="69" spans="1:7">
      <c r="A69" s="21"/>
      <c r="B69" s="5" t="s">
        <v>628</v>
      </c>
      <c r="C69" s="6">
        <v>370</v>
      </c>
      <c r="D69" s="6" t="s">
        <v>484</v>
      </c>
      <c r="E69" s="28">
        <v>440</v>
      </c>
      <c r="F69" s="21"/>
      <c r="G69" s="21"/>
    </row>
    <row r="70" spans="1:7">
      <c r="A70" s="21"/>
      <c r="B70" s="9" t="s">
        <v>560</v>
      </c>
      <c r="C70" s="10">
        <v>367</v>
      </c>
      <c r="D70" s="10" t="s">
        <v>484</v>
      </c>
      <c r="E70" s="29">
        <v>600</v>
      </c>
      <c r="F70" s="21"/>
      <c r="G70" s="21"/>
    </row>
    <row r="71" spans="1:7">
      <c r="A71" s="21"/>
      <c r="B71" s="9" t="s">
        <v>516</v>
      </c>
      <c r="C71" s="10">
        <v>366</v>
      </c>
      <c r="D71" s="10" t="s">
        <v>484</v>
      </c>
      <c r="E71" s="29">
        <v>500</v>
      </c>
      <c r="F71" s="21"/>
      <c r="G71" s="21"/>
    </row>
    <row r="72" spans="1:7">
      <c r="A72" s="21"/>
      <c r="B72" s="9" t="s">
        <v>846</v>
      </c>
      <c r="C72" s="10">
        <v>377</v>
      </c>
      <c r="D72" s="10" t="s">
        <v>484</v>
      </c>
      <c r="E72" s="29">
        <v>40</v>
      </c>
      <c r="F72" s="21"/>
      <c r="G72" s="21"/>
    </row>
    <row r="73" spans="1:7" ht="15.75" thickBot="1">
      <c r="A73" s="21"/>
      <c r="B73" s="30" t="s">
        <v>906</v>
      </c>
      <c r="C73" s="31">
        <v>380</v>
      </c>
      <c r="D73" s="31" t="s">
        <v>484</v>
      </c>
      <c r="E73" s="32">
        <v>80</v>
      </c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  <c r="C83" s="21"/>
      <c r="D83" s="21"/>
      <c r="E83" s="33"/>
      <c r="F83" s="21"/>
      <c r="G83" s="21"/>
    </row>
    <row r="84" spans="1:7">
      <c r="A84" s="21"/>
      <c r="B84" s="21"/>
      <c r="C84" s="21"/>
      <c r="D84" s="21"/>
      <c r="E84" s="33"/>
      <c r="F84" s="21"/>
      <c r="G84" s="21"/>
    </row>
    <row r="85" spans="1:7">
      <c r="A85" s="21"/>
      <c r="B85" s="21"/>
      <c r="C85" s="21"/>
      <c r="D85" s="21"/>
      <c r="E85" s="33"/>
      <c r="F85" s="21"/>
      <c r="G85" s="21"/>
    </row>
    <row r="86" spans="1:7">
      <c r="A86" s="21"/>
      <c r="B86" s="21"/>
      <c r="C86" s="21"/>
      <c r="D86" s="21"/>
      <c r="E86" s="33"/>
      <c r="F86" s="21"/>
      <c r="G86" s="21"/>
    </row>
    <row r="87" spans="1:7">
      <c r="A87" s="21"/>
      <c r="B87" s="21"/>
      <c r="C87" s="21"/>
      <c r="D87" s="21"/>
      <c r="E87" s="33"/>
      <c r="F87" s="21"/>
      <c r="G87" s="21"/>
    </row>
    <row r="88" spans="1:7">
      <c r="A88" s="21"/>
      <c r="B88" s="21"/>
      <c r="C88" s="21"/>
      <c r="D88" s="21"/>
      <c r="E88" s="33"/>
      <c r="F88" s="21"/>
      <c r="G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</sheetData>
  <mergeCells count="2">
    <mergeCell ref="A1:K1"/>
    <mergeCell ref="B66:E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3"/>
  <sheetViews>
    <sheetView topLeftCell="A24" workbookViewId="0">
      <selection activeCell="G41" sqref="G41"/>
    </sheetView>
  </sheetViews>
  <sheetFormatPr defaultRowHeight="15"/>
  <cols>
    <col min="1" max="1" width="10.140625" bestFit="1" customWidth="1"/>
    <col min="2" max="2" width="10.42578125" bestFit="1" customWidth="1"/>
    <col min="3" max="3" width="14.5703125" bestFit="1" customWidth="1"/>
    <col min="4" max="4" width="21" bestFit="1" customWidth="1"/>
    <col min="5" max="5" width="24.85546875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55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</v>
      </c>
      <c r="B4" s="6">
        <v>1284</v>
      </c>
      <c r="C4" s="6" t="s">
        <v>71</v>
      </c>
      <c r="D4" s="6" t="s">
        <v>86</v>
      </c>
      <c r="E4" s="6" t="s">
        <v>89</v>
      </c>
      <c r="F4" s="6" t="s">
        <v>63</v>
      </c>
      <c r="G4" s="44" t="s">
        <v>366</v>
      </c>
      <c r="H4" s="7">
        <v>29121</v>
      </c>
      <c r="I4" s="47">
        <v>11200</v>
      </c>
      <c r="J4" s="7">
        <v>0</v>
      </c>
      <c r="K4" s="8">
        <f>SUM(H4:J4)</f>
        <v>40321</v>
      </c>
    </row>
    <row r="5" spans="1:11">
      <c r="A5" s="5" t="s">
        <v>60</v>
      </c>
      <c r="B5" s="6">
        <v>1284</v>
      </c>
      <c r="C5" s="6" t="s">
        <v>71</v>
      </c>
      <c r="D5" s="6" t="s">
        <v>87</v>
      </c>
      <c r="E5" s="6" t="s">
        <v>181</v>
      </c>
      <c r="F5" s="6" t="s">
        <v>81</v>
      </c>
      <c r="G5" s="45" t="s">
        <v>650</v>
      </c>
      <c r="H5" s="7">
        <v>0</v>
      </c>
      <c r="I5" s="7">
        <v>10000</v>
      </c>
      <c r="J5" s="7">
        <v>0</v>
      </c>
      <c r="K5" s="8">
        <f t="shared" ref="K5:K43" si="0">SUM(H5:J5)</f>
        <v>10000</v>
      </c>
    </row>
    <row r="6" spans="1:11">
      <c r="A6" s="5" t="s">
        <v>60</v>
      </c>
      <c r="B6" s="6">
        <v>1284</v>
      </c>
      <c r="C6" s="6" t="s">
        <v>71</v>
      </c>
      <c r="D6" s="6" t="s">
        <v>88</v>
      </c>
      <c r="E6" s="6" t="s">
        <v>90</v>
      </c>
      <c r="F6" s="6" t="s">
        <v>81</v>
      </c>
      <c r="G6" s="44" t="s">
        <v>187</v>
      </c>
      <c r="H6" s="7">
        <v>0</v>
      </c>
      <c r="I6" s="7">
        <v>5200</v>
      </c>
      <c r="J6" s="7">
        <v>0</v>
      </c>
      <c r="K6" s="8">
        <f t="shared" si="0"/>
        <v>5200</v>
      </c>
    </row>
    <row r="7" spans="1:11">
      <c r="A7" s="5" t="s">
        <v>60</v>
      </c>
      <c r="B7" s="6">
        <v>1284</v>
      </c>
      <c r="C7" s="6" t="s">
        <v>71</v>
      </c>
      <c r="D7" s="6" t="s">
        <v>87</v>
      </c>
      <c r="E7" s="6" t="s">
        <v>91</v>
      </c>
      <c r="F7" s="6" t="s">
        <v>63</v>
      </c>
      <c r="G7" s="45" t="s">
        <v>143</v>
      </c>
      <c r="H7" s="7">
        <v>0</v>
      </c>
      <c r="I7" s="7">
        <v>1000</v>
      </c>
      <c r="J7" s="7">
        <v>0</v>
      </c>
      <c r="K7" s="8">
        <f t="shared" si="0"/>
        <v>1000</v>
      </c>
    </row>
    <row r="8" spans="1:11">
      <c r="A8" s="5" t="s">
        <v>60</v>
      </c>
      <c r="B8" s="6">
        <v>1284</v>
      </c>
      <c r="C8" s="6" t="s">
        <v>71</v>
      </c>
      <c r="D8" s="6" t="s">
        <v>88</v>
      </c>
      <c r="E8" s="6" t="s">
        <v>92</v>
      </c>
      <c r="F8" s="6" t="s">
        <v>63</v>
      </c>
      <c r="G8" s="45" t="s">
        <v>212</v>
      </c>
      <c r="H8" s="7">
        <v>0</v>
      </c>
      <c r="I8" s="7">
        <v>1250</v>
      </c>
      <c r="J8" s="7">
        <v>0</v>
      </c>
      <c r="K8" s="8">
        <f t="shared" si="0"/>
        <v>1250</v>
      </c>
    </row>
    <row r="9" spans="1:11">
      <c r="A9" s="5" t="s">
        <v>60</v>
      </c>
      <c r="B9" s="6">
        <v>1032</v>
      </c>
      <c r="C9" s="6" t="s">
        <v>95</v>
      </c>
      <c r="D9" s="6" t="s">
        <v>536</v>
      </c>
      <c r="E9" s="6" t="s">
        <v>68</v>
      </c>
      <c r="F9" s="6" t="s">
        <v>63</v>
      </c>
      <c r="G9" s="45" t="s">
        <v>68</v>
      </c>
      <c r="H9" s="7">
        <v>6805</v>
      </c>
      <c r="I9" s="7">
        <v>0</v>
      </c>
      <c r="J9" s="7">
        <v>0</v>
      </c>
      <c r="K9" s="8">
        <f t="shared" si="0"/>
        <v>6805</v>
      </c>
    </row>
    <row r="10" spans="1:11">
      <c r="A10" s="5" t="s">
        <v>60</v>
      </c>
      <c r="B10" s="6">
        <v>1285</v>
      </c>
      <c r="C10" s="6" t="s">
        <v>71</v>
      </c>
      <c r="D10" s="6" t="s">
        <v>86</v>
      </c>
      <c r="E10" s="6" t="s">
        <v>93</v>
      </c>
      <c r="F10" s="6" t="s">
        <v>63</v>
      </c>
      <c r="G10" s="44" t="s">
        <v>64</v>
      </c>
      <c r="H10" s="7">
        <v>350</v>
      </c>
      <c r="I10" s="7">
        <v>0</v>
      </c>
      <c r="J10" s="7">
        <v>0</v>
      </c>
      <c r="K10" s="8">
        <f t="shared" si="0"/>
        <v>350</v>
      </c>
    </row>
    <row r="11" spans="1:11">
      <c r="A11" s="5" t="s">
        <v>60</v>
      </c>
      <c r="B11" s="6">
        <v>1032</v>
      </c>
      <c r="C11" s="6" t="s">
        <v>95</v>
      </c>
      <c r="D11" s="6" t="s">
        <v>96</v>
      </c>
      <c r="E11" s="6" t="s">
        <v>70</v>
      </c>
      <c r="F11" s="6" t="s">
        <v>97</v>
      </c>
      <c r="G11" s="6" t="s">
        <v>68</v>
      </c>
      <c r="H11" s="7">
        <v>6805</v>
      </c>
      <c r="I11" s="7">
        <v>0</v>
      </c>
      <c r="J11" s="7">
        <v>0</v>
      </c>
      <c r="K11" s="8">
        <f t="shared" si="0"/>
        <v>6805</v>
      </c>
    </row>
    <row r="12" spans="1:11">
      <c r="A12" s="5" t="s">
        <v>128</v>
      </c>
      <c r="B12" s="6">
        <v>1316</v>
      </c>
      <c r="C12" s="6" t="s">
        <v>71</v>
      </c>
      <c r="D12" s="6" t="s">
        <v>157</v>
      </c>
      <c r="E12" s="6" t="s">
        <v>158</v>
      </c>
      <c r="F12" s="6" t="s">
        <v>71</v>
      </c>
      <c r="G12" s="45" t="s">
        <v>430</v>
      </c>
      <c r="H12" s="7">
        <v>14513</v>
      </c>
      <c r="I12" s="47">
        <v>7000</v>
      </c>
      <c r="J12" s="7">
        <v>0</v>
      </c>
      <c r="K12" s="8">
        <f t="shared" si="0"/>
        <v>21513</v>
      </c>
    </row>
    <row r="13" spans="1:11">
      <c r="A13" s="5" t="s">
        <v>128</v>
      </c>
      <c r="B13" s="6">
        <v>1043</v>
      </c>
      <c r="C13" s="6" t="s">
        <v>95</v>
      </c>
      <c r="D13" s="6" t="s">
        <v>535</v>
      </c>
      <c r="E13" s="6" t="s">
        <v>68</v>
      </c>
      <c r="F13" s="6" t="s">
        <v>68</v>
      </c>
      <c r="G13" s="45" t="s">
        <v>68</v>
      </c>
      <c r="H13" s="7">
        <v>8050</v>
      </c>
      <c r="I13" s="47">
        <v>0</v>
      </c>
      <c r="J13" s="7">
        <v>0</v>
      </c>
      <c r="K13" s="8">
        <f t="shared" si="0"/>
        <v>8050</v>
      </c>
    </row>
    <row r="14" spans="1:11">
      <c r="A14" s="5" t="s">
        <v>128</v>
      </c>
      <c r="B14" s="6">
        <v>1316</v>
      </c>
      <c r="C14" s="6" t="s">
        <v>71</v>
      </c>
      <c r="D14" s="6" t="s">
        <v>159</v>
      </c>
      <c r="E14" s="6" t="s">
        <v>160</v>
      </c>
      <c r="F14" s="6" t="s">
        <v>71</v>
      </c>
      <c r="G14" s="45" t="s">
        <v>401</v>
      </c>
      <c r="H14" s="7">
        <v>0</v>
      </c>
      <c r="I14" s="7">
        <v>3500</v>
      </c>
      <c r="J14" s="7">
        <v>0</v>
      </c>
      <c r="K14" s="8">
        <f t="shared" si="0"/>
        <v>3500</v>
      </c>
    </row>
    <row r="15" spans="1:11">
      <c r="A15" s="5" t="s">
        <v>128</v>
      </c>
      <c r="B15" s="6">
        <v>1316</v>
      </c>
      <c r="C15" s="6" t="s">
        <v>71</v>
      </c>
      <c r="D15" s="6" t="s">
        <v>161</v>
      </c>
      <c r="E15" s="6" t="s">
        <v>162</v>
      </c>
      <c r="F15" s="6" t="s">
        <v>71</v>
      </c>
      <c r="G15" s="44" t="s">
        <v>526</v>
      </c>
      <c r="H15" s="7">
        <v>0</v>
      </c>
      <c r="I15" s="47">
        <v>5500</v>
      </c>
      <c r="J15" s="7">
        <v>0</v>
      </c>
      <c r="K15" s="8">
        <f t="shared" si="0"/>
        <v>5500</v>
      </c>
    </row>
    <row r="16" spans="1:11">
      <c r="A16" s="5" t="s">
        <v>176</v>
      </c>
      <c r="B16" s="6" t="s">
        <v>178</v>
      </c>
      <c r="C16" s="6" t="s">
        <v>83</v>
      </c>
      <c r="D16" s="6" t="s">
        <v>179</v>
      </c>
      <c r="E16" s="6" t="s">
        <v>180</v>
      </c>
      <c r="F16" s="6" t="s">
        <v>63</v>
      </c>
      <c r="G16" s="45" t="s">
        <v>68</v>
      </c>
      <c r="H16" s="7">
        <v>904</v>
      </c>
      <c r="I16" s="7">
        <v>0</v>
      </c>
      <c r="J16" s="7">
        <v>0</v>
      </c>
      <c r="K16" s="8">
        <f t="shared" si="0"/>
        <v>904</v>
      </c>
    </row>
    <row r="17" spans="1:11">
      <c r="A17" s="5" t="s">
        <v>176</v>
      </c>
      <c r="B17" s="6">
        <v>1044</v>
      </c>
      <c r="C17" s="6" t="s">
        <v>95</v>
      </c>
      <c r="D17" s="6" t="s">
        <v>86</v>
      </c>
      <c r="E17" s="6" t="s">
        <v>70</v>
      </c>
      <c r="F17" s="6" t="s">
        <v>68</v>
      </c>
      <c r="G17" s="45" t="s">
        <v>68</v>
      </c>
      <c r="H17" s="7">
        <v>5660</v>
      </c>
      <c r="I17" s="7">
        <v>0</v>
      </c>
      <c r="J17" s="7">
        <v>0</v>
      </c>
      <c r="K17" s="8">
        <f t="shared" si="0"/>
        <v>5660</v>
      </c>
    </row>
    <row r="18" spans="1:11">
      <c r="A18" s="5" t="s">
        <v>176</v>
      </c>
      <c r="B18" s="6">
        <v>1051</v>
      </c>
      <c r="C18" s="6" t="s">
        <v>95</v>
      </c>
      <c r="D18" s="6" t="s">
        <v>86</v>
      </c>
      <c r="E18" s="6" t="s">
        <v>70</v>
      </c>
      <c r="F18" s="6" t="s">
        <v>68</v>
      </c>
      <c r="G18" s="45" t="s">
        <v>68</v>
      </c>
      <c r="H18" s="7">
        <v>765</v>
      </c>
      <c r="I18" s="7">
        <v>0</v>
      </c>
      <c r="J18" s="7">
        <v>0</v>
      </c>
      <c r="K18" s="8">
        <f t="shared" si="0"/>
        <v>765</v>
      </c>
    </row>
    <row r="19" spans="1:11">
      <c r="A19" s="5" t="s">
        <v>176</v>
      </c>
      <c r="B19" s="6">
        <v>1327</v>
      </c>
      <c r="C19" s="6" t="s">
        <v>71</v>
      </c>
      <c r="D19" s="6" t="s">
        <v>86</v>
      </c>
      <c r="E19" s="6" t="s">
        <v>244</v>
      </c>
      <c r="F19" s="6" t="s">
        <v>80</v>
      </c>
      <c r="G19" s="45" t="s">
        <v>245</v>
      </c>
      <c r="H19" s="7">
        <v>1042</v>
      </c>
      <c r="I19" s="7">
        <v>1000</v>
      </c>
      <c r="J19" s="7">
        <v>0</v>
      </c>
      <c r="K19" s="8">
        <f t="shared" si="0"/>
        <v>2042</v>
      </c>
    </row>
    <row r="20" spans="1:11">
      <c r="A20" s="5" t="s">
        <v>341</v>
      </c>
      <c r="B20" s="6">
        <v>1379</v>
      </c>
      <c r="C20" s="6" t="s">
        <v>71</v>
      </c>
      <c r="D20" s="6" t="s">
        <v>354</v>
      </c>
      <c r="E20" s="6" t="s">
        <v>89</v>
      </c>
      <c r="F20" s="6" t="s">
        <v>63</v>
      </c>
      <c r="G20" s="45" t="s">
        <v>450</v>
      </c>
      <c r="H20" s="7">
        <v>11820</v>
      </c>
      <c r="I20" s="47">
        <v>10000</v>
      </c>
      <c r="J20" s="7">
        <v>0</v>
      </c>
      <c r="K20" s="8">
        <f t="shared" si="0"/>
        <v>21820</v>
      </c>
    </row>
    <row r="21" spans="1:11">
      <c r="A21" s="5" t="s">
        <v>341</v>
      </c>
      <c r="B21" s="6">
        <v>1063</v>
      </c>
      <c r="C21" s="6" t="s">
        <v>95</v>
      </c>
      <c r="D21" s="6" t="s">
        <v>354</v>
      </c>
      <c r="E21" s="6" t="s">
        <v>68</v>
      </c>
      <c r="F21" s="6" t="s">
        <v>63</v>
      </c>
      <c r="G21" s="45" t="s">
        <v>68</v>
      </c>
      <c r="H21" s="7">
        <v>5735</v>
      </c>
      <c r="I21" s="47">
        <v>0</v>
      </c>
      <c r="J21" s="7">
        <v>0</v>
      </c>
      <c r="K21" s="8">
        <f t="shared" si="0"/>
        <v>5735</v>
      </c>
    </row>
    <row r="22" spans="1:11">
      <c r="A22" s="5" t="s">
        <v>341</v>
      </c>
      <c r="B22" s="6">
        <v>42</v>
      </c>
      <c r="C22" s="6" t="s">
        <v>109</v>
      </c>
      <c r="D22" s="6" t="s">
        <v>356</v>
      </c>
      <c r="E22" s="6" t="s">
        <v>151</v>
      </c>
      <c r="F22" s="6" t="s">
        <v>68</v>
      </c>
      <c r="G22" s="6" t="s">
        <v>68</v>
      </c>
      <c r="H22" s="7">
        <v>508</v>
      </c>
      <c r="I22" s="7">
        <v>0</v>
      </c>
      <c r="J22" s="7">
        <v>0</v>
      </c>
      <c r="K22" s="8">
        <f t="shared" si="0"/>
        <v>508</v>
      </c>
    </row>
    <row r="23" spans="1:11">
      <c r="A23" s="5" t="s">
        <v>371</v>
      </c>
      <c r="B23" s="6">
        <v>7281</v>
      </c>
      <c r="C23" s="6" t="s">
        <v>112</v>
      </c>
      <c r="D23" s="6" t="s">
        <v>382</v>
      </c>
      <c r="E23" s="6" t="s">
        <v>244</v>
      </c>
      <c r="F23" s="6" t="s">
        <v>63</v>
      </c>
      <c r="G23" s="45" t="s">
        <v>402</v>
      </c>
      <c r="H23" s="7">
        <v>1100</v>
      </c>
      <c r="I23" s="7">
        <v>1500</v>
      </c>
      <c r="J23" s="7">
        <v>0</v>
      </c>
      <c r="K23" s="8">
        <f t="shared" si="0"/>
        <v>2600</v>
      </c>
    </row>
    <row r="24" spans="1:11">
      <c r="A24" s="5" t="s">
        <v>371</v>
      </c>
      <c r="B24" s="6">
        <v>2752</v>
      </c>
      <c r="C24" s="6" t="s">
        <v>95</v>
      </c>
      <c r="D24" s="6" t="s">
        <v>68</v>
      </c>
      <c r="E24" s="6" t="s">
        <v>68</v>
      </c>
      <c r="F24" s="6" t="s">
        <v>68</v>
      </c>
      <c r="G24" s="45" t="s">
        <v>68</v>
      </c>
      <c r="H24" s="7">
        <v>360</v>
      </c>
      <c r="I24" s="7">
        <v>0</v>
      </c>
      <c r="J24" s="7">
        <v>0</v>
      </c>
      <c r="K24" s="8">
        <f t="shared" si="0"/>
        <v>360</v>
      </c>
    </row>
    <row r="25" spans="1:11">
      <c r="A25" s="5" t="s">
        <v>371</v>
      </c>
      <c r="B25" s="6">
        <v>44</v>
      </c>
      <c r="C25" s="6" t="s">
        <v>109</v>
      </c>
      <c r="D25" s="6" t="s">
        <v>382</v>
      </c>
      <c r="E25" s="6" t="s">
        <v>386</v>
      </c>
      <c r="F25" s="6" t="s">
        <v>63</v>
      </c>
      <c r="G25" s="45" t="s">
        <v>403</v>
      </c>
      <c r="H25" s="7">
        <v>1318</v>
      </c>
      <c r="I25" s="7">
        <v>2000</v>
      </c>
      <c r="J25" s="7">
        <v>0</v>
      </c>
      <c r="K25" s="8">
        <f t="shared" si="0"/>
        <v>3318</v>
      </c>
    </row>
    <row r="26" spans="1:11">
      <c r="A26" s="5" t="s">
        <v>371</v>
      </c>
      <c r="B26" s="6">
        <v>45</v>
      </c>
      <c r="C26" s="6" t="s">
        <v>109</v>
      </c>
      <c r="D26" s="6" t="s">
        <v>392</v>
      </c>
      <c r="E26" s="6" t="s">
        <v>160</v>
      </c>
      <c r="F26" s="6" t="s">
        <v>63</v>
      </c>
      <c r="G26" s="45" t="s">
        <v>449</v>
      </c>
      <c r="H26" s="7">
        <v>2626</v>
      </c>
      <c r="I26" s="7">
        <v>3500</v>
      </c>
      <c r="J26" s="7">
        <v>0</v>
      </c>
      <c r="K26" s="8">
        <f t="shared" si="0"/>
        <v>6126</v>
      </c>
    </row>
    <row r="27" spans="1:11">
      <c r="A27" s="5" t="s">
        <v>371</v>
      </c>
      <c r="B27" s="6">
        <v>1098</v>
      </c>
      <c r="C27" s="6" t="s">
        <v>194</v>
      </c>
      <c r="D27" s="6" t="s">
        <v>394</v>
      </c>
      <c r="E27" s="6" t="s">
        <v>395</v>
      </c>
      <c r="F27" s="6" t="s">
        <v>81</v>
      </c>
      <c r="G27" s="45" t="s">
        <v>448</v>
      </c>
      <c r="H27" s="7">
        <v>1428</v>
      </c>
      <c r="I27" s="7">
        <v>2950</v>
      </c>
      <c r="J27" s="7">
        <v>0</v>
      </c>
      <c r="K27" s="8">
        <f t="shared" si="0"/>
        <v>4378</v>
      </c>
    </row>
    <row r="28" spans="1:11">
      <c r="A28" s="5" t="s">
        <v>371</v>
      </c>
      <c r="B28" s="6">
        <v>1396</v>
      </c>
      <c r="C28" s="6" t="s">
        <v>71</v>
      </c>
      <c r="D28" s="6" t="s">
        <v>397</v>
      </c>
      <c r="E28" s="6" t="s">
        <v>158</v>
      </c>
      <c r="F28" s="6" t="s">
        <v>63</v>
      </c>
      <c r="G28" s="44" t="s">
        <v>431</v>
      </c>
      <c r="H28" s="7">
        <v>19597</v>
      </c>
      <c r="I28" s="46">
        <v>3500</v>
      </c>
      <c r="J28" s="7">
        <v>0</v>
      </c>
      <c r="K28" s="8">
        <f t="shared" si="0"/>
        <v>23097</v>
      </c>
    </row>
    <row r="29" spans="1:11">
      <c r="A29" s="5" t="s">
        <v>371</v>
      </c>
      <c r="B29" s="6">
        <v>1396</v>
      </c>
      <c r="C29" s="6" t="s">
        <v>71</v>
      </c>
      <c r="D29" s="6" t="s">
        <v>392</v>
      </c>
      <c r="E29" s="6" t="s">
        <v>160</v>
      </c>
      <c r="F29" s="6" t="s">
        <v>63</v>
      </c>
      <c r="G29" s="45" t="s">
        <v>451</v>
      </c>
      <c r="H29" s="7">
        <v>0</v>
      </c>
      <c r="I29" s="7">
        <v>3500</v>
      </c>
      <c r="J29" s="7">
        <v>0</v>
      </c>
      <c r="K29" s="8">
        <f t="shared" si="0"/>
        <v>3500</v>
      </c>
    </row>
    <row r="30" spans="1:11">
      <c r="A30" s="5" t="s">
        <v>371</v>
      </c>
      <c r="B30" s="6">
        <v>1396</v>
      </c>
      <c r="C30" s="6" t="s">
        <v>71</v>
      </c>
      <c r="D30" s="6" t="s">
        <v>394</v>
      </c>
      <c r="E30" s="6" t="s">
        <v>158</v>
      </c>
      <c r="F30" s="6" t="s">
        <v>81</v>
      </c>
      <c r="G30" s="45" t="s">
        <v>447</v>
      </c>
      <c r="H30" s="7">
        <v>0</v>
      </c>
      <c r="I30" s="7">
        <v>5450</v>
      </c>
      <c r="J30" s="7">
        <v>0</v>
      </c>
      <c r="K30" s="8">
        <f t="shared" si="0"/>
        <v>5450</v>
      </c>
    </row>
    <row r="31" spans="1:11">
      <c r="A31" s="5" t="s">
        <v>371</v>
      </c>
      <c r="B31" s="6">
        <v>1068</v>
      </c>
      <c r="C31" s="6" t="s">
        <v>95</v>
      </c>
      <c r="D31" s="6" t="s">
        <v>397</v>
      </c>
      <c r="E31" s="6" t="s">
        <v>70</v>
      </c>
      <c r="F31" s="6" t="s">
        <v>68</v>
      </c>
      <c r="G31" s="45" t="s">
        <v>68</v>
      </c>
      <c r="H31" s="7">
        <v>5920</v>
      </c>
      <c r="I31" s="7">
        <v>0</v>
      </c>
      <c r="J31" s="7">
        <v>0</v>
      </c>
      <c r="K31" s="8">
        <f t="shared" si="0"/>
        <v>5920</v>
      </c>
    </row>
    <row r="32" spans="1:11">
      <c r="A32" s="5" t="s">
        <v>371</v>
      </c>
      <c r="B32" s="6">
        <v>1072</v>
      </c>
      <c r="C32" s="6" t="s">
        <v>95</v>
      </c>
      <c r="D32" s="6" t="s">
        <v>532</v>
      </c>
      <c r="E32" s="6" t="s">
        <v>70</v>
      </c>
      <c r="F32" s="6" t="s">
        <v>68</v>
      </c>
      <c r="G32" s="45" t="s">
        <v>68</v>
      </c>
      <c r="H32" s="7">
        <v>5590</v>
      </c>
      <c r="I32" s="7">
        <v>0</v>
      </c>
      <c r="J32" s="7">
        <v>0</v>
      </c>
      <c r="K32" s="8">
        <f t="shared" si="0"/>
        <v>5590</v>
      </c>
    </row>
    <row r="33" spans="1:11">
      <c r="A33" s="5" t="s">
        <v>408</v>
      </c>
      <c r="B33" s="6">
        <v>2676</v>
      </c>
      <c r="C33" s="6" t="s">
        <v>61</v>
      </c>
      <c r="D33" s="6" t="s">
        <v>159</v>
      </c>
      <c r="E33" s="6" t="s">
        <v>421</v>
      </c>
      <c r="F33" s="6" t="s">
        <v>63</v>
      </c>
      <c r="G33" s="44" t="s">
        <v>740</v>
      </c>
      <c r="H33" s="7">
        <v>10458</v>
      </c>
      <c r="I33" s="47">
        <v>9000</v>
      </c>
      <c r="J33" s="7">
        <v>0</v>
      </c>
      <c r="K33" s="8">
        <f t="shared" si="0"/>
        <v>19458</v>
      </c>
    </row>
    <row r="34" spans="1:11">
      <c r="A34" s="5" t="s">
        <v>408</v>
      </c>
      <c r="B34" s="6">
        <v>1076</v>
      </c>
      <c r="C34" s="6" t="s">
        <v>95</v>
      </c>
      <c r="D34" s="6" t="s">
        <v>86</v>
      </c>
      <c r="E34" s="6" t="s">
        <v>70</v>
      </c>
      <c r="F34" s="6" t="s">
        <v>63</v>
      </c>
      <c r="G34" s="6" t="s">
        <v>68</v>
      </c>
      <c r="H34" s="7">
        <v>180</v>
      </c>
      <c r="I34" s="7">
        <v>0</v>
      </c>
      <c r="J34" s="7">
        <v>0</v>
      </c>
      <c r="K34" s="8">
        <f t="shared" si="0"/>
        <v>180</v>
      </c>
    </row>
    <row r="35" spans="1:11">
      <c r="A35" s="5" t="s">
        <v>408</v>
      </c>
      <c r="B35" s="6">
        <v>1038</v>
      </c>
      <c r="C35" s="6" t="s">
        <v>419</v>
      </c>
      <c r="D35" s="6" t="s">
        <v>159</v>
      </c>
      <c r="E35" s="6" t="s">
        <v>420</v>
      </c>
      <c r="F35" s="6" t="s">
        <v>63</v>
      </c>
      <c r="G35" s="44" t="s">
        <v>741</v>
      </c>
      <c r="H35" s="7">
        <v>2743</v>
      </c>
      <c r="I35" s="47">
        <v>1500</v>
      </c>
      <c r="J35" s="7">
        <v>0</v>
      </c>
      <c r="K35" s="8">
        <f t="shared" si="0"/>
        <v>4243</v>
      </c>
    </row>
    <row r="36" spans="1:11">
      <c r="A36" s="5" t="s">
        <v>471</v>
      </c>
      <c r="B36" s="6">
        <v>1075</v>
      </c>
      <c r="C36" s="6" t="s">
        <v>95</v>
      </c>
      <c r="D36" s="6" t="s">
        <v>159</v>
      </c>
      <c r="E36" s="6" t="s">
        <v>70</v>
      </c>
      <c r="F36" s="6" t="s">
        <v>63</v>
      </c>
      <c r="G36" s="6" t="s">
        <v>68</v>
      </c>
      <c r="H36" s="7">
        <v>9070</v>
      </c>
      <c r="I36" s="7">
        <v>0</v>
      </c>
      <c r="J36" s="7">
        <v>0</v>
      </c>
      <c r="K36" s="8">
        <f t="shared" si="0"/>
        <v>9070</v>
      </c>
    </row>
    <row r="37" spans="1:11">
      <c r="A37" s="5" t="s">
        <v>701</v>
      </c>
      <c r="B37" s="6">
        <v>1549</v>
      </c>
      <c r="C37" s="6" t="s">
        <v>71</v>
      </c>
      <c r="D37" s="6" t="s">
        <v>86</v>
      </c>
      <c r="E37" s="6" t="s">
        <v>714</v>
      </c>
      <c r="F37" s="6" t="s">
        <v>63</v>
      </c>
      <c r="G37" s="44" t="s">
        <v>827</v>
      </c>
      <c r="H37" s="7">
        <v>21537</v>
      </c>
      <c r="I37" s="47">
        <v>18000</v>
      </c>
      <c r="J37" s="7">
        <v>0</v>
      </c>
      <c r="K37" s="8">
        <f t="shared" si="0"/>
        <v>39537</v>
      </c>
    </row>
    <row r="38" spans="1:11">
      <c r="A38" s="5" t="s">
        <v>701</v>
      </c>
      <c r="B38" s="6">
        <v>1127</v>
      </c>
      <c r="C38" s="6" t="s">
        <v>95</v>
      </c>
      <c r="D38" s="6" t="s">
        <v>86</v>
      </c>
      <c r="E38" s="6" t="s">
        <v>70</v>
      </c>
      <c r="F38" s="6" t="s">
        <v>63</v>
      </c>
      <c r="G38" s="6" t="s">
        <v>68</v>
      </c>
      <c r="H38" s="7">
        <v>8830</v>
      </c>
      <c r="I38" s="7">
        <v>0</v>
      </c>
      <c r="J38" s="7">
        <v>0</v>
      </c>
      <c r="K38" s="8">
        <f t="shared" si="0"/>
        <v>8830</v>
      </c>
    </row>
    <row r="39" spans="1:11">
      <c r="A39" s="5" t="s">
        <v>701</v>
      </c>
      <c r="B39" s="6">
        <v>1128</v>
      </c>
      <c r="C39" s="6" t="s">
        <v>95</v>
      </c>
      <c r="D39" s="6" t="s">
        <v>86</v>
      </c>
      <c r="E39" s="6" t="s">
        <v>70</v>
      </c>
      <c r="F39" s="6" t="s">
        <v>63</v>
      </c>
      <c r="G39" s="6" t="s">
        <v>68</v>
      </c>
      <c r="H39" s="7">
        <v>7195</v>
      </c>
      <c r="I39" s="7">
        <v>0</v>
      </c>
      <c r="J39" s="7">
        <v>0</v>
      </c>
      <c r="K39" s="8">
        <f t="shared" si="0"/>
        <v>7195</v>
      </c>
    </row>
    <row r="40" spans="1:11">
      <c r="A40" s="5" t="s">
        <v>763</v>
      </c>
      <c r="B40" s="6">
        <v>1134</v>
      </c>
      <c r="C40" s="6" t="s">
        <v>95</v>
      </c>
      <c r="D40" s="6" t="s">
        <v>86</v>
      </c>
      <c r="E40" s="6" t="s">
        <v>70</v>
      </c>
      <c r="F40" s="6" t="s">
        <v>63</v>
      </c>
      <c r="G40" s="6" t="s">
        <v>68</v>
      </c>
      <c r="H40" s="7">
        <v>710</v>
      </c>
      <c r="I40" s="7">
        <v>0</v>
      </c>
      <c r="J40" s="7">
        <v>0</v>
      </c>
      <c r="K40" s="8">
        <f t="shared" si="0"/>
        <v>710</v>
      </c>
    </row>
    <row r="41" spans="1:11">
      <c r="A41" s="5" t="s">
        <v>776</v>
      </c>
      <c r="B41" s="6" t="s">
        <v>935</v>
      </c>
      <c r="C41" s="6" t="s">
        <v>83</v>
      </c>
      <c r="D41" s="6" t="s">
        <v>400</v>
      </c>
      <c r="E41" s="6" t="s">
        <v>793</v>
      </c>
      <c r="F41" s="6" t="s">
        <v>63</v>
      </c>
      <c r="G41" s="44" t="s">
        <v>956</v>
      </c>
      <c r="H41" s="7">
        <v>1435</v>
      </c>
      <c r="I41" s="47">
        <v>3200</v>
      </c>
      <c r="J41" s="7">
        <v>0</v>
      </c>
      <c r="K41" s="8">
        <f t="shared" si="0"/>
        <v>4635</v>
      </c>
    </row>
    <row r="42" spans="1:11">
      <c r="A42" s="9" t="s">
        <v>776</v>
      </c>
      <c r="B42" s="10">
        <v>1584</v>
      </c>
      <c r="C42" s="10" t="s">
        <v>71</v>
      </c>
      <c r="D42" s="10" t="s">
        <v>400</v>
      </c>
      <c r="E42" s="10" t="s">
        <v>794</v>
      </c>
      <c r="F42" s="10" t="s">
        <v>63</v>
      </c>
      <c r="G42" s="50" t="s">
        <v>954</v>
      </c>
      <c r="H42" s="7">
        <v>2472</v>
      </c>
      <c r="I42" s="47">
        <v>11000</v>
      </c>
      <c r="J42" s="7">
        <v>0</v>
      </c>
      <c r="K42" s="8">
        <f t="shared" si="0"/>
        <v>13472</v>
      </c>
    </row>
    <row r="43" spans="1:11" ht="15.75" thickBot="1">
      <c r="A43" s="11"/>
      <c r="B43" s="12"/>
      <c r="C43" s="12"/>
      <c r="D43" s="12"/>
      <c r="E43" s="12"/>
      <c r="F43" s="12"/>
      <c r="G43" s="13" t="s">
        <v>11</v>
      </c>
      <c r="H43" s="14">
        <f>SUM(E57:E65)</f>
        <v>3200</v>
      </c>
      <c r="I43" s="14">
        <v>0</v>
      </c>
      <c r="J43" s="14">
        <v>0</v>
      </c>
      <c r="K43" s="8">
        <f t="shared" si="0"/>
        <v>3200</v>
      </c>
    </row>
    <row r="44" spans="1:11" ht="16.5" thickBot="1">
      <c r="A44" s="16"/>
      <c r="B44" s="16"/>
      <c r="C44" s="16"/>
      <c r="D44" s="16"/>
      <c r="E44" s="16"/>
      <c r="F44" s="16"/>
      <c r="G44" s="17" t="s">
        <v>12</v>
      </c>
      <c r="H44" s="18">
        <f>SUM(H4:H43)</f>
        <v>197847</v>
      </c>
      <c r="I44" s="19">
        <f>SUM(I4:I43)</f>
        <v>120750</v>
      </c>
      <c r="J44" s="19">
        <f>SUM(J4:J43)</f>
        <v>0</v>
      </c>
      <c r="K44" s="20">
        <f>SUM(K4:K43)</f>
        <v>318597</v>
      </c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 ht="15.75" thickBot="1">
      <c r="A53" s="21"/>
      <c r="B53" s="21"/>
      <c r="C53" s="21"/>
      <c r="D53" s="21"/>
      <c r="E53" s="21"/>
      <c r="F53" s="21"/>
      <c r="G53" s="21"/>
    </row>
    <row r="54" spans="1:7" ht="19.5" thickBot="1">
      <c r="A54" s="21"/>
      <c r="B54" s="71" t="s">
        <v>13</v>
      </c>
      <c r="C54" s="72"/>
      <c r="D54" s="72"/>
      <c r="E54" s="73"/>
      <c r="F54" s="21"/>
      <c r="G54" s="21"/>
    </row>
    <row r="55" spans="1:7" ht="16.5" thickBot="1">
      <c r="A55" s="21"/>
      <c r="B55" s="22"/>
      <c r="C55" s="23"/>
      <c r="D55" s="23"/>
      <c r="E55" s="24"/>
      <c r="F55" s="21"/>
      <c r="G55" s="21"/>
    </row>
    <row r="56" spans="1:7" ht="16.5" thickBot="1">
      <c r="A56" s="21"/>
      <c r="B56" s="25" t="s">
        <v>0</v>
      </c>
      <c r="C56" s="26" t="s">
        <v>14</v>
      </c>
      <c r="D56" s="26" t="s">
        <v>15</v>
      </c>
      <c r="E56" s="27" t="s">
        <v>16</v>
      </c>
      <c r="F56" s="21"/>
      <c r="G56" s="21"/>
    </row>
    <row r="57" spans="1:7">
      <c r="A57" s="21"/>
      <c r="B57" s="51">
        <v>44509</v>
      </c>
      <c r="C57" s="6">
        <v>363</v>
      </c>
      <c r="D57" s="6" t="s">
        <v>484</v>
      </c>
      <c r="E57" s="28">
        <v>300</v>
      </c>
      <c r="F57" s="21"/>
      <c r="G57" s="21"/>
    </row>
    <row r="58" spans="1:7">
      <c r="A58" s="21"/>
      <c r="B58" s="52">
        <v>44478</v>
      </c>
      <c r="C58" s="10">
        <v>361</v>
      </c>
      <c r="D58" s="10" t="s">
        <v>484</v>
      </c>
      <c r="E58" s="29">
        <v>600</v>
      </c>
      <c r="F58" s="21"/>
      <c r="G58" s="21"/>
    </row>
    <row r="59" spans="1:7">
      <c r="A59" s="21"/>
      <c r="B59" s="52">
        <v>44264</v>
      </c>
      <c r="C59" s="10">
        <v>352</v>
      </c>
      <c r="D59" s="10" t="s">
        <v>484</v>
      </c>
      <c r="E59" s="29">
        <v>560</v>
      </c>
      <c r="F59" s="21"/>
      <c r="G59" s="21"/>
    </row>
    <row r="60" spans="1:7">
      <c r="A60" s="21"/>
      <c r="B60" s="52">
        <v>44295</v>
      </c>
      <c r="C60" s="10">
        <v>353</v>
      </c>
      <c r="D60" s="10" t="s">
        <v>484</v>
      </c>
      <c r="E60" s="29">
        <v>1020</v>
      </c>
      <c r="F60" s="21"/>
      <c r="G60" s="21"/>
    </row>
    <row r="61" spans="1:7">
      <c r="A61" s="21"/>
      <c r="B61" s="56">
        <v>44448</v>
      </c>
      <c r="C61" s="12">
        <v>358</v>
      </c>
      <c r="D61" s="12" t="s">
        <v>484</v>
      </c>
      <c r="E61" s="57">
        <v>320</v>
      </c>
      <c r="F61" s="21"/>
      <c r="G61" s="21"/>
    </row>
    <row r="62" spans="1:7">
      <c r="A62" s="21"/>
      <c r="B62" s="10" t="s">
        <v>720</v>
      </c>
      <c r="C62" s="10">
        <v>373</v>
      </c>
      <c r="D62" s="10" t="s">
        <v>484</v>
      </c>
      <c r="E62" s="58">
        <v>400</v>
      </c>
      <c r="F62" s="21"/>
      <c r="G62" s="21"/>
    </row>
    <row r="63" spans="1:7">
      <c r="A63" s="21"/>
      <c r="B63" s="10"/>
      <c r="C63" s="10"/>
      <c r="D63" s="10"/>
      <c r="E63" s="58"/>
      <c r="F63" s="21"/>
      <c r="G63" s="21"/>
    </row>
    <row r="64" spans="1:7">
      <c r="A64" s="21"/>
      <c r="B64" s="10"/>
      <c r="C64" s="10"/>
      <c r="D64" s="10"/>
      <c r="E64" s="58"/>
      <c r="F64" s="21"/>
      <c r="G64" s="21"/>
    </row>
    <row r="65" spans="1:7">
      <c r="A65" s="21"/>
      <c r="B65" s="10"/>
      <c r="C65" s="10"/>
      <c r="D65" s="10"/>
      <c r="E65" s="58"/>
      <c r="F65" s="21"/>
      <c r="G65" s="21"/>
    </row>
    <row r="66" spans="1:7">
      <c r="A66" s="21"/>
      <c r="B66" s="21"/>
      <c r="C66" s="21"/>
      <c r="D66" s="21"/>
      <c r="E66" s="33"/>
      <c r="F66" s="21"/>
      <c r="G66" s="21"/>
    </row>
    <row r="67" spans="1:7">
      <c r="A67" s="21"/>
      <c r="B67" s="21"/>
      <c r="C67" s="21"/>
      <c r="D67" s="21"/>
      <c r="E67" s="33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4"/>
  <sheetViews>
    <sheetView topLeftCell="B2" workbookViewId="0">
      <selection activeCell="K4" sqref="K4:K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101</v>
      </c>
      <c r="B4" s="6" t="s">
        <v>68</v>
      </c>
      <c r="C4" s="6" t="s">
        <v>163</v>
      </c>
      <c r="D4" s="6" t="s">
        <v>164</v>
      </c>
      <c r="E4" s="6" t="s">
        <v>165</v>
      </c>
      <c r="F4" s="6" t="s">
        <v>107</v>
      </c>
      <c r="G4" s="6" t="s">
        <v>499</v>
      </c>
      <c r="H4" s="7">
        <v>0</v>
      </c>
      <c r="I4" s="7">
        <v>0</v>
      </c>
      <c r="J4" s="7">
        <v>1500</v>
      </c>
      <c r="K4" s="8">
        <f>SUM(H4:J4)</f>
        <v>1500</v>
      </c>
    </row>
    <row r="5" spans="1:11">
      <c r="A5" s="5" t="s">
        <v>101</v>
      </c>
      <c r="B5" s="6">
        <v>390</v>
      </c>
      <c r="C5" s="6" t="s">
        <v>167</v>
      </c>
      <c r="D5" s="6" t="s">
        <v>166</v>
      </c>
      <c r="E5" s="6" t="s">
        <v>170</v>
      </c>
      <c r="F5" s="6" t="s">
        <v>107</v>
      </c>
      <c r="G5" s="6" t="s">
        <v>168</v>
      </c>
      <c r="H5" s="7">
        <v>0</v>
      </c>
      <c r="I5" s="7">
        <v>0</v>
      </c>
      <c r="J5" s="7">
        <v>6350</v>
      </c>
      <c r="K5" s="8">
        <f t="shared" ref="K5:K14" si="0">SUM(H5:J5)</f>
        <v>6350</v>
      </c>
    </row>
    <row r="6" spans="1:11">
      <c r="A6" s="5" t="s">
        <v>101</v>
      </c>
      <c r="B6" s="6">
        <v>390</v>
      </c>
      <c r="C6" s="6" t="s">
        <v>167</v>
      </c>
      <c r="D6" s="6" t="s">
        <v>169</v>
      </c>
      <c r="E6" s="6" t="s">
        <v>170</v>
      </c>
      <c r="F6" s="6" t="s">
        <v>107</v>
      </c>
      <c r="G6" s="6" t="s">
        <v>171</v>
      </c>
      <c r="H6" s="7">
        <v>0</v>
      </c>
      <c r="I6" s="7">
        <v>0</v>
      </c>
      <c r="J6" s="7">
        <v>0</v>
      </c>
      <c r="K6" s="8">
        <f t="shared" si="0"/>
        <v>0</v>
      </c>
    </row>
    <row r="7" spans="1:11">
      <c r="A7" s="5" t="s">
        <v>101</v>
      </c>
      <c r="B7" s="6">
        <v>390</v>
      </c>
      <c r="C7" s="6" t="s">
        <v>167</v>
      </c>
      <c r="D7" s="6" t="s">
        <v>172</v>
      </c>
      <c r="E7" s="6" t="s">
        <v>173</v>
      </c>
      <c r="F7" s="6" t="s">
        <v>107</v>
      </c>
      <c r="G7" s="6" t="s">
        <v>174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>
      <c r="A8" s="5" t="s">
        <v>101</v>
      </c>
      <c r="B8" s="6">
        <v>390</v>
      </c>
      <c r="C8" s="6" t="s">
        <v>167</v>
      </c>
      <c r="D8" s="6" t="s">
        <v>166</v>
      </c>
      <c r="E8" s="6" t="s">
        <v>92</v>
      </c>
      <c r="F8" s="6" t="s">
        <v>107</v>
      </c>
      <c r="G8" s="6" t="s">
        <v>175</v>
      </c>
      <c r="H8" s="7">
        <v>0</v>
      </c>
      <c r="I8" s="7">
        <v>0</v>
      </c>
      <c r="J8" s="7">
        <v>0</v>
      </c>
      <c r="K8" s="8">
        <f t="shared" si="0"/>
        <v>0</v>
      </c>
    </row>
    <row r="9" spans="1:11">
      <c r="A9" s="5" t="s">
        <v>213</v>
      </c>
      <c r="B9" s="6">
        <v>1340</v>
      </c>
      <c r="C9" s="6" t="s">
        <v>241</v>
      </c>
      <c r="D9" s="6" t="s">
        <v>242</v>
      </c>
      <c r="E9" s="6" t="s">
        <v>173</v>
      </c>
      <c r="F9" s="6" t="s">
        <v>63</v>
      </c>
      <c r="G9" s="45" t="s">
        <v>325</v>
      </c>
      <c r="H9" s="7">
        <v>4570</v>
      </c>
      <c r="I9" s="7">
        <v>2000</v>
      </c>
      <c r="J9" s="7">
        <v>0</v>
      </c>
      <c r="K9" s="8">
        <f t="shared" si="0"/>
        <v>6570</v>
      </c>
    </row>
    <row r="10" spans="1:11">
      <c r="A10" s="5" t="s">
        <v>213</v>
      </c>
      <c r="B10" s="6">
        <v>1340</v>
      </c>
      <c r="C10" s="6" t="s">
        <v>241</v>
      </c>
      <c r="D10" s="6" t="s">
        <v>172</v>
      </c>
      <c r="E10" s="6" t="s">
        <v>173</v>
      </c>
      <c r="F10" s="6" t="s">
        <v>63</v>
      </c>
      <c r="G10" s="45" t="s">
        <v>310</v>
      </c>
      <c r="H10" s="7">
        <v>4570</v>
      </c>
      <c r="I10" s="7">
        <v>800</v>
      </c>
      <c r="J10" s="7">
        <v>0</v>
      </c>
      <c r="K10" s="8">
        <f t="shared" si="0"/>
        <v>5370</v>
      </c>
    </row>
    <row r="11" spans="1:11">
      <c r="A11" s="5" t="s">
        <v>252</v>
      </c>
      <c r="B11" s="6" t="s">
        <v>68</v>
      </c>
      <c r="C11" s="6" t="s">
        <v>241</v>
      </c>
      <c r="D11" s="6" t="s">
        <v>172</v>
      </c>
      <c r="E11" s="6" t="s">
        <v>85</v>
      </c>
      <c r="F11" s="6" t="s">
        <v>63</v>
      </c>
      <c r="G11" s="6" t="s">
        <v>68</v>
      </c>
      <c r="H11" s="7">
        <v>739</v>
      </c>
      <c r="I11" s="7">
        <v>0</v>
      </c>
      <c r="J11" s="7">
        <v>0</v>
      </c>
      <c r="K11" s="8">
        <f t="shared" si="0"/>
        <v>739</v>
      </c>
    </row>
    <row r="12" spans="1:11">
      <c r="A12" s="5" t="s">
        <v>341</v>
      </c>
      <c r="B12" s="6" t="s">
        <v>68</v>
      </c>
      <c r="C12" s="6" t="s">
        <v>163</v>
      </c>
      <c r="D12" s="6" t="s">
        <v>164</v>
      </c>
      <c r="E12" s="6" t="s">
        <v>165</v>
      </c>
      <c r="F12" s="6" t="s">
        <v>107</v>
      </c>
      <c r="G12" s="6" t="s">
        <v>500</v>
      </c>
      <c r="H12" s="7">
        <v>0</v>
      </c>
      <c r="I12" s="7">
        <v>0</v>
      </c>
      <c r="J12" s="7">
        <v>1700</v>
      </c>
      <c r="K12" s="8">
        <f t="shared" si="0"/>
        <v>1700</v>
      </c>
    </row>
    <row r="13" spans="1:11">
      <c r="A13" s="5" t="s">
        <v>467</v>
      </c>
      <c r="B13" s="6">
        <v>327</v>
      </c>
      <c r="C13" s="6" t="s">
        <v>667</v>
      </c>
      <c r="D13" s="6" t="s">
        <v>668</v>
      </c>
      <c r="E13" s="6" t="s">
        <v>141</v>
      </c>
      <c r="F13" s="6" t="s">
        <v>107</v>
      </c>
      <c r="G13" s="6" t="s">
        <v>669</v>
      </c>
      <c r="H13" s="7">
        <v>0</v>
      </c>
      <c r="I13" s="7">
        <v>0</v>
      </c>
      <c r="J13" s="7">
        <v>650</v>
      </c>
      <c r="K13" s="8">
        <f t="shared" si="0"/>
        <v>650</v>
      </c>
    </row>
    <row r="14" spans="1:11" ht="15.75" thickBot="1">
      <c r="A14" s="11"/>
      <c r="B14" s="12"/>
      <c r="C14" s="12"/>
      <c r="D14" s="12"/>
      <c r="E14" s="12"/>
      <c r="F14" s="12"/>
      <c r="G14" s="13" t="s">
        <v>11</v>
      </c>
      <c r="H14" s="14">
        <v>0</v>
      </c>
      <c r="I14" s="14">
        <v>0</v>
      </c>
      <c r="J14" s="14">
        <v>0</v>
      </c>
      <c r="K14" s="8">
        <f t="shared" si="0"/>
        <v>0</v>
      </c>
    </row>
    <row r="15" spans="1:11" ht="16.5" thickBot="1">
      <c r="A15" s="16"/>
      <c r="B15" s="16"/>
      <c r="C15" s="16"/>
      <c r="D15" s="16"/>
      <c r="E15" s="16"/>
      <c r="F15" s="16"/>
      <c r="G15" s="17" t="s">
        <v>12</v>
      </c>
      <c r="H15" s="18">
        <f>SUM(H4:H14)</f>
        <v>9879</v>
      </c>
      <c r="I15" s="19">
        <f>SUM(I4:I14)</f>
        <v>2800</v>
      </c>
      <c r="J15" s="19">
        <f>SUM(J4:J14)</f>
        <v>10200</v>
      </c>
      <c r="K15" s="20">
        <f>SUM(K4:K14)</f>
        <v>22879</v>
      </c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 ht="15.75" thickBot="1">
      <c r="A24" s="21"/>
      <c r="B24" s="21"/>
      <c r="C24" s="21"/>
      <c r="D24" s="21"/>
      <c r="E24" s="21"/>
      <c r="F24" s="21"/>
      <c r="G24" s="21"/>
    </row>
    <row r="25" spans="1:7" ht="19.5" thickBot="1">
      <c r="A25" s="21"/>
      <c r="B25" s="71" t="s">
        <v>13</v>
      </c>
      <c r="C25" s="72"/>
      <c r="D25" s="72"/>
      <c r="E25" s="73"/>
      <c r="F25" s="21"/>
      <c r="G25" s="21"/>
    </row>
    <row r="26" spans="1:7" ht="16.5" thickBot="1">
      <c r="A26" s="21"/>
      <c r="B26" s="22"/>
      <c r="C26" s="23"/>
      <c r="D26" s="23"/>
      <c r="E26" s="24"/>
      <c r="F26" s="21"/>
      <c r="G26" s="21"/>
    </row>
    <row r="27" spans="1:7" ht="16.5" thickBot="1">
      <c r="A27" s="21"/>
      <c r="B27" s="25" t="s">
        <v>0</v>
      </c>
      <c r="C27" s="26" t="s">
        <v>14</v>
      </c>
      <c r="D27" s="26" t="s">
        <v>15</v>
      </c>
      <c r="E27" s="27" t="s">
        <v>16</v>
      </c>
      <c r="F27" s="21"/>
      <c r="G27" s="21"/>
    </row>
    <row r="28" spans="1:7">
      <c r="A28" s="21"/>
      <c r="B28" s="5"/>
      <c r="C28" s="6"/>
      <c r="D28" s="6"/>
      <c r="E28" s="28"/>
      <c r="F28" s="21"/>
      <c r="G28" s="21"/>
    </row>
    <row r="29" spans="1:7">
      <c r="A29" s="21"/>
      <c r="B29" s="9"/>
      <c r="C29" s="10"/>
      <c r="D29" s="10"/>
      <c r="E29" s="29"/>
      <c r="F29" s="21"/>
      <c r="G29" s="21"/>
    </row>
    <row r="30" spans="1:7">
      <c r="A30" s="21"/>
      <c r="B30" s="9"/>
      <c r="C30" s="10"/>
      <c r="D30" s="10"/>
      <c r="E30" s="29"/>
      <c r="F30" s="21"/>
      <c r="G30" s="21"/>
    </row>
    <row r="31" spans="1:7">
      <c r="A31" s="21"/>
      <c r="B31" s="9"/>
      <c r="C31" s="10"/>
      <c r="D31" s="10"/>
      <c r="E31" s="29"/>
      <c r="F31" s="21"/>
      <c r="G31" s="21"/>
    </row>
    <row r="32" spans="1:7" ht="15.75" thickBot="1">
      <c r="A32" s="21"/>
      <c r="B32" s="30"/>
      <c r="C32" s="31"/>
      <c r="D32" s="31"/>
      <c r="E32" s="32"/>
      <c r="F32" s="21"/>
      <c r="G32" s="21"/>
    </row>
    <row r="33" spans="1:7">
      <c r="A33" s="21"/>
      <c r="B33" s="21"/>
      <c r="C33" s="21"/>
      <c r="D33" s="21"/>
      <c r="E33" s="33"/>
      <c r="F33" s="21"/>
      <c r="G33" s="21"/>
    </row>
    <row r="34" spans="1:7">
      <c r="A34" s="21"/>
      <c r="B34" s="21"/>
      <c r="C34" s="21"/>
      <c r="D34" s="21"/>
      <c r="E34" s="33"/>
      <c r="F34" s="21"/>
      <c r="G34" s="21"/>
    </row>
    <row r="35" spans="1:7">
      <c r="A35" s="21"/>
      <c r="B35" s="21"/>
      <c r="C35" s="21"/>
      <c r="D35" s="21"/>
      <c r="E35" s="33"/>
      <c r="F35" s="21"/>
      <c r="G35" s="21"/>
    </row>
    <row r="36" spans="1:7">
      <c r="A36" s="21"/>
      <c r="B36" s="21"/>
      <c r="C36" s="21"/>
      <c r="D36" s="21"/>
      <c r="E36" s="33"/>
      <c r="F36" s="21"/>
      <c r="G36" s="21"/>
    </row>
    <row r="37" spans="1:7">
      <c r="A37" s="21"/>
      <c r="B37" s="21"/>
      <c r="C37" s="21"/>
      <c r="D37" s="21"/>
      <c r="E37" s="33"/>
      <c r="F37" s="21"/>
      <c r="G37" s="21"/>
    </row>
    <row r="38" spans="1:7">
      <c r="A38" s="21"/>
      <c r="B38" s="21"/>
      <c r="C38" s="21"/>
      <c r="D38" s="21"/>
      <c r="E38" s="33"/>
      <c r="F38" s="21"/>
      <c r="G38" s="21"/>
    </row>
    <row r="39" spans="1:7">
      <c r="A39" s="21"/>
      <c r="B39" s="21"/>
      <c r="C39" s="21"/>
      <c r="D39" s="21"/>
      <c r="E39" s="33"/>
      <c r="F39" s="21"/>
      <c r="G39" s="21"/>
    </row>
    <row r="40" spans="1:7">
      <c r="A40" s="21"/>
      <c r="B40" s="21"/>
      <c r="C40" s="21"/>
      <c r="D40" s="21"/>
      <c r="E40" s="33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</sheetData>
  <mergeCells count="2">
    <mergeCell ref="A1:K1"/>
    <mergeCell ref="B25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2"/>
  <sheetViews>
    <sheetView topLeftCell="C6" workbookViewId="0">
      <selection activeCell="J27" sqref="J2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295</v>
      </c>
      <c r="B4" s="6" t="s">
        <v>68</v>
      </c>
      <c r="C4" s="6" t="s">
        <v>311</v>
      </c>
      <c r="D4" s="6" t="s">
        <v>312</v>
      </c>
      <c r="E4" s="6" t="s">
        <v>530</v>
      </c>
      <c r="F4" s="6" t="s">
        <v>107</v>
      </c>
      <c r="G4" s="45" t="s">
        <v>550</v>
      </c>
      <c r="H4" s="7">
        <v>0</v>
      </c>
      <c r="I4" s="7">
        <v>0</v>
      </c>
      <c r="J4" s="7">
        <v>1800</v>
      </c>
      <c r="K4" s="8">
        <f>SUM(H4:J4)</f>
        <v>1800</v>
      </c>
    </row>
    <row r="5" spans="1:11">
      <c r="A5" s="5" t="s">
        <v>560</v>
      </c>
      <c r="B5" s="6">
        <v>1099</v>
      </c>
      <c r="C5" s="6" t="s">
        <v>129</v>
      </c>
      <c r="D5" s="6" t="s">
        <v>565</v>
      </c>
      <c r="E5" s="6" t="s">
        <v>89</v>
      </c>
      <c r="F5" s="6" t="s">
        <v>80</v>
      </c>
      <c r="G5" s="44" t="s">
        <v>920</v>
      </c>
      <c r="H5" s="7">
        <v>4240</v>
      </c>
      <c r="I5" s="7">
        <v>3500</v>
      </c>
      <c r="J5" s="7">
        <v>0</v>
      </c>
      <c r="K5" s="8">
        <f t="shared" ref="K5:K22" si="0">SUM(H5:J5)</f>
        <v>7740</v>
      </c>
    </row>
    <row r="6" spans="1:11">
      <c r="A6" s="5" t="s">
        <v>560</v>
      </c>
      <c r="B6" s="6">
        <v>1099</v>
      </c>
      <c r="C6" s="6" t="s">
        <v>129</v>
      </c>
      <c r="D6" s="6" t="s">
        <v>566</v>
      </c>
      <c r="E6" s="6" t="s">
        <v>122</v>
      </c>
      <c r="F6" s="6" t="s">
        <v>80</v>
      </c>
      <c r="G6" s="45" t="s">
        <v>635</v>
      </c>
      <c r="H6" s="7">
        <v>0</v>
      </c>
      <c r="I6" s="7">
        <v>1500</v>
      </c>
      <c r="J6" s="7">
        <v>0</v>
      </c>
      <c r="K6" s="8">
        <f t="shared" si="0"/>
        <v>1500</v>
      </c>
    </row>
    <row r="7" spans="1:11">
      <c r="A7" s="5" t="s">
        <v>560</v>
      </c>
      <c r="B7" s="6">
        <v>180</v>
      </c>
      <c r="C7" s="6" t="s">
        <v>129</v>
      </c>
      <c r="D7" s="6" t="s">
        <v>565</v>
      </c>
      <c r="E7" s="6" t="s">
        <v>636</v>
      </c>
      <c r="F7" s="6" t="s">
        <v>80</v>
      </c>
      <c r="G7" s="45" t="s">
        <v>637</v>
      </c>
      <c r="H7" s="7">
        <v>2750</v>
      </c>
      <c r="I7" s="7">
        <v>4400</v>
      </c>
      <c r="J7" s="7">
        <v>0</v>
      </c>
      <c r="K7" s="8">
        <f t="shared" si="0"/>
        <v>7150</v>
      </c>
    </row>
    <row r="8" spans="1:11">
      <c r="A8" s="5" t="s">
        <v>560</v>
      </c>
      <c r="B8" s="6">
        <v>1471</v>
      </c>
      <c r="C8" s="6" t="s">
        <v>71</v>
      </c>
      <c r="D8" s="6" t="s">
        <v>566</v>
      </c>
      <c r="E8" s="6" t="s">
        <v>89</v>
      </c>
      <c r="F8" s="6" t="s">
        <v>80</v>
      </c>
      <c r="G8" s="45" t="s">
        <v>634</v>
      </c>
      <c r="H8" s="7">
        <v>8734</v>
      </c>
      <c r="I8" s="7">
        <v>4700</v>
      </c>
      <c r="J8" s="7">
        <v>0</v>
      </c>
      <c r="K8" s="8">
        <f t="shared" si="0"/>
        <v>13434</v>
      </c>
    </row>
    <row r="9" spans="1:11">
      <c r="A9" s="5" t="s">
        <v>560</v>
      </c>
      <c r="B9" s="6">
        <v>2764</v>
      </c>
      <c r="C9" s="6" t="s">
        <v>95</v>
      </c>
      <c r="D9" s="6" t="s">
        <v>566</v>
      </c>
      <c r="E9" s="6" t="s">
        <v>70</v>
      </c>
      <c r="F9" s="6" t="s">
        <v>68</v>
      </c>
      <c r="G9" s="6" t="s">
        <v>68</v>
      </c>
      <c r="H9" s="7">
        <v>660</v>
      </c>
      <c r="I9" s="7">
        <v>0</v>
      </c>
      <c r="J9" s="7">
        <v>0</v>
      </c>
      <c r="K9" s="8">
        <f t="shared" si="0"/>
        <v>660</v>
      </c>
    </row>
    <row r="10" spans="1:11">
      <c r="A10" s="5" t="s">
        <v>692</v>
      </c>
      <c r="B10" s="6">
        <v>627</v>
      </c>
      <c r="C10" s="6" t="s">
        <v>713</v>
      </c>
      <c r="D10" s="6" t="s">
        <v>566</v>
      </c>
      <c r="E10" s="6" t="s">
        <v>151</v>
      </c>
      <c r="F10" s="6" t="s">
        <v>68</v>
      </c>
      <c r="G10" s="6" t="s">
        <v>68</v>
      </c>
      <c r="H10" s="7">
        <v>683</v>
      </c>
      <c r="I10" s="7">
        <v>0</v>
      </c>
      <c r="J10" s="7">
        <v>0</v>
      </c>
      <c r="K10" s="8">
        <f t="shared" si="0"/>
        <v>683</v>
      </c>
    </row>
    <row r="11" spans="1:11">
      <c r="A11" s="5" t="s">
        <v>701</v>
      </c>
      <c r="B11" s="6">
        <v>1551</v>
      </c>
      <c r="C11" s="6" t="s">
        <v>71</v>
      </c>
      <c r="D11" s="6" t="s">
        <v>715</v>
      </c>
      <c r="E11" s="6" t="s">
        <v>122</v>
      </c>
      <c r="F11" s="6" t="s">
        <v>80</v>
      </c>
      <c r="G11" s="45" t="s">
        <v>755</v>
      </c>
      <c r="H11" s="7">
        <v>34862</v>
      </c>
      <c r="I11" s="7">
        <v>2200</v>
      </c>
      <c r="J11" s="7">
        <v>0</v>
      </c>
      <c r="K11" s="8">
        <f t="shared" si="0"/>
        <v>37062</v>
      </c>
    </row>
    <row r="12" spans="1:11">
      <c r="A12" s="5" t="s">
        <v>701</v>
      </c>
      <c r="B12" s="6">
        <v>1551</v>
      </c>
      <c r="C12" s="6" t="s">
        <v>71</v>
      </c>
      <c r="D12" s="6" t="s">
        <v>565</v>
      </c>
      <c r="E12" s="6" t="s">
        <v>122</v>
      </c>
      <c r="F12" s="6" t="s">
        <v>80</v>
      </c>
      <c r="G12" s="45" t="s">
        <v>766</v>
      </c>
      <c r="H12" s="7">
        <v>0</v>
      </c>
      <c r="I12" s="7">
        <v>2200</v>
      </c>
      <c r="J12" s="7">
        <v>0</v>
      </c>
      <c r="K12" s="8">
        <f t="shared" si="0"/>
        <v>2200</v>
      </c>
    </row>
    <row r="13" spans="1:11">
      <c r="A13" s="5" t="s">
        <v>701</v>
      </c>
      <c r="B13" s="6">
        <v>1551</v>
      </c>
      <c r="C13" s="6" t="s">
        <v>71</v>
      </c>
      <c r="D13" s="6" t="s">
        <v>716</v>
      </c>
      <c r="E13" s="6" t="s">
        <v>122</v>
      </c>
      <c r="F13" s="6" t="s">
        <v>80</v>
      </c>
      <c r="G13" s="45" t="s">
        <v>756</v>
      </c>
      <c r="H13" s="7">
        <v>0</v>
      </c>
      <c r="I13" s="7">
        <v>2000</v>
      </c>
      <c r="J13" s="7">
        <v>0</v>
      </c>
      <c r="K13" s="8">
        <f t="shared" si="0"/>
        <v>2000</v>
      </c>
    </row>
    <row r="14" spans="1:11">
      <c r="A14" s="5" t="s">
        <v>701</v>
      </c>
      <c r="B14" s="6">
        <v>1551</v>
      </c>
      <c r="C14" s="6" t="s">
        <v>71</v>
      </c>
      <c r="D14" s="6" t="s">
        <v>566</v>
      </c>
      <c r="E14" s="6" t="s">
        <v>122</v>
      </c>
      <c r="F14" s="6" t="s">
        <v>80</v>
      </c>
      <c r="G14" s="45" t="s">
        <v>757</v>
      </c>
      <c r="H14" s="7">
        <v>0</v>
      </c>
      <c r="I14" s="7">
        <v>2200</v>
      </c>
      <c r="J14" s="7">
        <v>0</v>
      </c>
      <c r="K14" s="8">
        <f t="shared" si="0"/>
        <v>2200</v>
      </c>
    </row>
    <row r="15" spans="1:11">
      <c r="A15" s="5" t="s">
        <v>701</v>
      </c>
      <c r="B15" s="6">
        <v>1551</v>
      </c>
      <c r="C15" s="6" t="s">
        <v>71</v>
      </c>
      <c r="D15" s="6" t="s">
        <v>717</v>
      </c>
      <c r="E15" s="6" t="s">
        <v>122</v>
      </c>
      <c r="F15" s="6" t="s">
        <v>80</v>
      </c>
      <c r="G15" s="45" t="s">
        <v>745</v>
      </c>
      <c r="H15" s="7">
        <v>0</v>
      </c>
      <c r="I15" s="7">
        <v>2200</v>
      </c>
      <c r="J15" s="7">
        <v>0</v>
      </c>
      <c r="K15" s="8">
        <f t="shared" si="0"/>
        <v>2200</v>
      </c>
    </row>
    <row r="16" spans="1:11">
      <c r="A16" s="5" t="s">
        <v>701</v>
      </c>
      <c r="B16" s="6">
        <v>1551</v>
      </c>
      <c r="C16" s="6" t="s">
        <v>71</v>
      </c>
      <c r="D16" s="6" t="s">
        <v>717</v>
      </c>
      <c r="E16" s="6" t="s">
        <v>122</v>
      </c>
      <c r="F16" s="6" t="s">
        <v>80</v>
      </c>
      <c r="G16" s="45" t="s">
        <v>783</v>
      </c>
      <c r="H16" s="7">
        <v>0</v>
      </c>
      <c r="I16" s="7">
        <v>2500</v>
      </c>
      <c r="J16" s="7">
        <v>0</v>
      </c>
      <c r="K16" s="8">
        <f t="shared" si="0"/>
        <v>2500</v>
      </c>
    </row>
    <row r="17" spans="1:11">
      <c r="A17" s="5" t="s">
        <v>701</v>
      </c>
      <c r="B17" s="6">
        <v>1551</v>
      </c>
      <c r="C17" s="6" t="s">
        <v>71</v>
      </c>
      <c r="D17" s="6" t="s">
        <v>717</v>
      </c>
      <c r="E17" s="6" t="s">
        <v>122</v>
      </c>
      <c r="F17" s="6" t="s">
        <v>80</v>
      </c>
      <c r="G17" s="45" t="s">
        <v>798</v>
      </c>
      <c r="H17" s="7">
        <v>0</v>
      </c>
      <c r="I17" s="7">
        <v>2200</v>
      </c>
      <c r="J17" s="7">
        <v>0</v>
      </c>
      <c r="K17" s="8">
        <f t="shared" si="0"/>
        <v>2200</v>
      </c>
    </row>
    <row r="18" spans="1:11">
      <c r="A18" s="5" t="s">
        <v>701</v>
      </c>
      <c r="B18" s="6">
        <v>1551</v>
      </c>
      <c r="C18" s="6" t="s">
        <v>71</v>
      </c>
      <c r="D18" s="6" t="s">
        <v>312</v>
      </c>
      <c r="E18" s="6" t="s">
        <v>199</v>
      </c>
      <c r="F18" s="6" t="s">
        <v>81</v>
      </c>
      <c r="G18" s="45" t="s">
        <v>753</v>
      </c>
      <c r="H18" s="7">
        <v>0</v>
      </c>
      <c r="I18" s="7">
        <v>1200</v>
      </c>
      <c r="J18" s="7">
        <v>0</v>
      </c>
      <c r="K18" s="8">
        <f t="shared" si="0"/>
        <v>1200</v>
      </c>
    </row>
    <row r="19" spans="1:11">
      <c r="A19" s="5" t="s">
        <v>701</v>
      </c>
      <c r="B19" s="6">
        <v>1551</v>
      </c>
      <c r="C19" s="6" t="s">
        <v>71</v>
      </c>
      <c r="D19" s="6" t="s">
        <v>312</v>
      </c>
      <c r="E19" s="6" t="s">
        <v>173</v>
      </c>
      <c r="F19" s="6" t="s">
        <v>81</v>
      </c>
      <c r="G19" s="45" t="s">
        <v>754</v>
      </c>
      <c r="H19" s="7">
        <v>0</v>
      </c>
      <c r="I19" s="7">
        <v>800</v>
      </c>
      <c r="J19" s="7">
        <v>0</v>
      </c>
      <c r="K19" s="8">
        <f t="shared" si="0"/>
        <v>800</v>
      </c>
    </row>
    <row r="20" spans="1:11">
      <c r="A20" s="5" t="s">
        <v>701</v>
      </c>
      <c r="B20" s="6">
        <v>2771</v>
      </c>
      <c r="C20" s="6" t="s">
        <v>95</v>
      </c>
      <c r="D20" s="6" t="s">
        <v>70</v>
      </c>
      <c r="E20" s="6" t="s">
        <v>70</v>
      </c>
      <c r="F20" s="6" t="s">
        <v>80</v>
      </c>
      <c r="G20" s="6" t="s">
        <v>68</v>
      </c>
      <c r="H20" s="7">
        <v>7305</v>
      </c>
      <c r="I20" s="7">
        <v>0</v>
      </c>
      <c r="J20" s="7">
        <v>0</v>
      </c>
      <c r="K20" s="8">
        <f t="shared" si="0"/>
        <v>7305</v>
      </c>
    </row>
    <row r="21" spans="1:11">
      <c r="A21" s="5" t="s">
        <v>701</v>
      </c>
      <c r="B21" s="6">
        <v>2772</v>
      </c>
      <c r="C21" s="6" t="s">
        <v>95</v>
      </c>
      <c r="D21" s="6" t="s">
        <v>70</v>
      </c>
      <c r="E21" s="6" t="s">
        <v>70</v>
      </c>
      <c r="F21" s="6" t="s">
        <v>80</v>
      </c>
      <c r="G21" s="6" t="s">
        <v>68</v>
      </c>
      <c r="H21" s="7">
        <v>1910</v>
      </c>
      <c r="I21" s="7">
        <v>0</v>
      </c>
      <c r="J21" s="7">
        <v>0</v>
      </c>
      <c r="K21" s="8">
        <f t="shared" si="0"/>
        <v>1910</v>
      </c>
    </row>
    <row r="22" spans="1:11" ht="15.75" thickBot="1">
      <c r="A22" s="11"/>
      <c r="B22" s="12"/>
      <c r="C22" s="12"/>
      <c r="D22" s="12"/>
      <c r="E22" s="12"/>
      <c r="F22" s="12"/>
      <c r="G22" s="13" t="s">
        <v>11</v>
      </c>
      <c r="H22" s="14">
        <f>SUM(E36:E43)</f>
        <v>1220</v>
      </c>
      <c r="I22" s="14">
        <v>0</v>
      </c>
      <c r="J22" s="14">
        <v>0</v>
      </c>
      <c r="K22" s="8">
        <f t="shared" si="0"/>
        <v>1220</v>
      </c>
    </row>
    <row r="23" spans="1:11" ht="16.5" thickBot="1">
      <c r="A23" s="16"/>
      <c r="B23" s="16"/>
      <c r="C23" s="16"/>
      <c r="D23" s="16"/>
      <c r="E23" s="16"/>
      <c r="F23" s="16"/>
      <c r="G23" s="17" t="s">
        <v>12</v>
      </c>
      <c r="H23" s="18">
        <f>SUM(H4:H22)</f>
        <v>62364</v>
      </c>
      <c r="I23" s="19">
        <f>SUM(I4:I22)</f>
        <v>31600</v>
      </c>
      <c r="J23" s="19">
        <f>SUM(J4:J22)</f>
        <v>1800</v>
      </c>
      <c r="K23" s="20">
        <f>SUM(K4:K22)</f>
        <v>95764</v>
      </c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>
      <c r="A28" s="21"/>
      <c r="B28" s="21"/>
      <c r="C28" s="21"/>
      <c r="D28" s="21"/>
      <c r="E28" s="21"/>
      <c r="F28" s="21"/>
      <c r="G28" s="21"/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 ht="15.75" thickBot="1">
      <c r="A32" s="21"/>
      <c r="B32" s="21"/>
      <c r="C32" s="21"/>
      <c r="D32" s="21"/>
      <c r="E32" s="21"/>
      <c r="F32" s="21"/>
      <c r="G32" s="21"/>
    </row>
    <row r="33" spans="1:7" ht="19.5" thickBot="1">
      <c r="A33" s="21"/>
      <c r="B33" s="71" t="s">
        <v>13</v>
      </c>
      <c r="C33" s="72"/>
      <c r="D33" s="72"/>
      <c r="E33" s="73"/>
      <c r="F33" s="21"/>
      <c r="G33" s="21"/>
    </row>
    <row r="34" spans="1:7" ht="16.5" thickBot="1">
      <c r="A34" s="21"/>
      <c r="B34" s="22"/>
      <c r="C34" s="23"/>
      <c r="D34" s="23"/>
      <c r="E34" s="24"/>
      <c r="F34" s="21"/>
      <c r="G34" s="21"/>
    </row>
    <row r="35" spans="1:7" ht="16.5" thickBot="1">
      <c r="A35" s="21"/>
      <c r="B35" s="25" t="s">
        <v>0</v>
      </c>
      <c r="C35" s="26" t="s">
        <v>14</v>
      </c>
      <c r="D35" s="26" t="s">
        <v>15</v>
      </c>
      <c r="E35" s="27" t="s">
        <v>16</v>
      </c>
      <c r="F35" s="21"/>
      <c r="G35" s="21"/>
    </row>
    <row r="36" spans="1:7">
      <c r="A36" s="21"/>
      <c r="B36" s="51" t="s">
        <v>661</v>
      </c>
      <c r="C36" s="6">
        <v>357</v>
      </c>
      <c r="D36" s="6" t="s">
        <v>484</v>
      </c>
      <c r="E36" s="28">
        <v>300</v>
      </c>
      <c r="F36" s="21"/>
      <c r="G36" s="21"/>
    </row>
    <row r="37" spans="1:7">
      <c r="A37" s="21"/>
      <c r="B37" s="9" t="s">
        <v>763</v>
      </c>
      <c r="C37" s="10">
        <v>374</v>
      </c>
      <c r="D37" s="10" t="s">
        <v>484</v>
      </c>
      <c r="E37" s="29">
        <v>400</v>
      </c>
      <c r="F37" s="21"/>
      <c r="G37" s="21"/>
    </row>
    <row r="38" spans="1:7">
      <c r="A38" s="21"/>
      <c r="B38" s="9" t="s">
        <v>604</v>
      </c>
      <c r="C38" s="10">
        <v>369</v>
      </c>
      <c r="D38" s="10" t="s">
        <v>484</v>
      </c>
      <c r="E38" s="29">
        <v>520</v>
      </c>
      <c r="F38" s="21"/>
      <c r="G38" s="21"/>
    </row>
    <row r="39" spans="1:7">
      <c r="A39" s="21"/>
      <c r="B39" s="9"/>
      <c r="C39" s="10"/>
      <c r="D39" s="10"/>
      <c r="E39" s="29"/>
      <c r="F39" s="21"/>
      <c r="G39" s="21"/>
    </row>
    <row r="40" spans="1:7" ht="15.75" thickBot="1">
      <c r="A40" s="21"/>
      <c r="B40" s="30"/>
      <c r="C40" s="31"/>
      <c r="D40" s="31"/>
      <c r="E40" s="32"/>
      <c r="F40" s="21"/>
      <c r="G40" s="21"/>
    </row>
    <row r="41" spans="1:7">
      <c r="A41" s="21"/>
      <c r="B41" s="21"/>
      <c r="C41" s="21"/>
      <c r="D41" s="21"/>
      <c r="E41" s="33"/>
      <c r="F41" s="21"/>
      <c r="G41" s="21"/>
    </row>
    <row r="42" spans="1:7">
      <c r="A42" s="21"/>
      <c r="B42" s="21"/>
      <c r="C42" s="21"/>
      <c r="D42" s="21"/>
      <c r="E42" s="33"/>
      <c r="F42" s="21"/>
      <c r="G42" s="21"/>
    </row>
    <row r="43" spans="1:7">
      <c r="A43" s="21"/>
      <c r="B43" s="21"/>
      <c r="C43" s="21"/>
      <c r="D43" s="21"/>
      <c r="E43" s="33"/>
      <c r="F43" s="21"/>
      <c r="G43" s="21"/>
    </row>
    <row r="44" spans="1:7">
      <c r="A44" s="21"/>
      <c r="B44" s="21"/>
      <c r="C44" s="21"/>
      <c r="D44" s="21"/>
      <c r="E44" s="33"/>
      <c r="F44" s="21"/>
      <c r="G44" s="21"/>
    </row>
    <row r="45" spans="1:7">
      <c r="A45" s="21"/>
      <c r="B45" s="21"/>
      <c r="C45" s="21"/>
      <c r="D45" s="21"/>
      <c r="E45" s="33"/>
      <c r="F45" s="21"/>
      <c r="G45" s="21"/>
    </row>
    <row r="46" spans="1:7">
      <c r="A46" s="21"/>
      <c r="B46" s="21"/>
      <c r="C46" s="21"/>
      <c r="D46" s="21"/>
      <c r="E46" s="33"/>
      <c r="F46" s="21"/>
      <c r="G46" s="21"/>
    </row>
    <row r="47" spans="1:7">
      <c r="A47" s="21"/>
      <c r="B47" s="21"/>
      <c r="C47" s="21"/>
      <c r="D47" s="21"/>
      <c r="E47" s="33"/>
      <c r="F47" s="21"/>
      <c r="G47" s="21"/>
    </row>
    <row r="48" spans="1:7">
      <c r="A48" s="21"/>
      <c r="B48" s="21"/>
      <c r="C48" s="21"/>
      <c r="D48" s="21"/>
      <c r="E48" s="33"/>
      <c r="F48" s="21"/>
      <c r="G48" s="21"/>
    </row>
    <row r="49" spans="1:7">
      <c r="A49" s="21"/>
      <c r="B49" s="21"/>
      <c r="C49" s="21"/>
      <c r="D49" s="21"/>
      <c r="E49" s="33"/>
      <c r="F49" s="21"/>
      <c r="G49" s="21"/>
    </row>
    <row r="50" spans="1:7">
      <c r="A50" s="21"/>
      <c r="B50" s="21"/>
      <c r="C50" s="21"/>
      <c r="D50" s="21"/>
      <c r="E50" s="33"/>
      <c r="F50" s="21"/>
      <c r="G50" s="21"/>
    </row>
    <row r="51" spans="1:7">
      <c r="A51" s="21"/>
      <c r="B51" s="21"/>
      <c r="C51" s="21"/>
      <c r="D51" s="21"/>
      <c r="E51" s="33"/>
      <c r="F51" s="21"/>
      <c r="G51" s="21"/>
    </row>
    <row r="52" spans="1:7">
      <c r="A52" s="21"/>
      <c r="B52" s="21"/>
      <c r="C52" s="21"/>
      <c r="D52" s="21"/>
      <c r="E52" s="33"/>
      <c r="F52" s="21"/>
      <c r="G52" s="21"/>
    </row>
    <row r="53" spans="1:7">
      <c r="A53" s="21"/>
      <c r="B53" s="21"/>
      <c r="C53" s="21"/>
      <c r="D53" s="21"/>
      <c r="E53" s="33"/>
      <c r="F53" s="21"/>
      <c r="G53" s="21"/>
    </row>
    <row r="54" spans="1:7">
      <c r="A54" s="21"/>
      <c r="B54" s="21"/>
      <c r="C54" s="21"/>
      <c r="D54" s="21"/>
      <c r="E54" s="33"/>
      <c r="F54" s="21"/>
      <c r="G54" s="21"/>
    </row>
    <row r="55" spans="1:7">
      <c r="A55" s="21"/>
      <c r="B55" s="21"/>
      <c r="C55" s="21"/>
      <c r="D55" s="21"/>
      <c r="E55" s="33"/>
      <c r="F55" s="21"/>
      <c r="G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</sheetData>
  <mergeCells count="2">
    <mergeCell ref="A1:K1"/>
    <mergeCell ref="B33:E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E12" sqref="E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58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16" sqref="G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8" t="s">
        <v>59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ht="15.75" thickBot="1">
      <c r="A49" s="11"/>
      <c r="B49" s="12"/>
      <c r="C49" s="12"/>
      <c r="D49" s="12"/>
      <c r="E49" s="12"/>
      <c r="F49" s="12"/>
      <c r="G49" s="13" t="s">
        <v>11</v>
      </c>
      <c r="H49" s="14"/>
      <c r="I49" s="14"/>
      <c r="J49" s="14"/>
      <c r="K49" s="15"/>
    </row>
    <row r="50" spans="1:11" ht="16.5" thickBot="1">
      <c r="A50" s="16"/>
      <c r="B50" s="16"/>
      <c r="C50" s="16"/>
      <c r="D50" s="16"/>
      <c r="E50" s="16"/>
      <c r="F50" s="16"/>
      <c r="G50" s="17" t="s">
        <v>12</v>
      </c>
      <c r="H50" s="18">
        <f>SUM(H4:H49)</f>
        <v>0</v>
      </c>
      <c r="I50" s="19">
        <f>SUM(I4:I49)</f>
        <v>0</v>
      </c>
      <c r="J50" s="19">
        <f>SUM(J4:J49)</f>
        <v>0</v>
      </c>
      <c r="K50" s="20">
        <f>SUM(K4:K49)</f>
        <v>0</v>
      </c>
    </row>
    <row r="51" spans="1:11">
      <c r="A51" s="21"/>
      <c r="B51" s="21"/>
      <c r="C51" s="21"/>
      <c r="D51" s="21"/>
      <c r="E51" s="21"/>
      <c r="F51" s="21"/>
      <c r="G51" s="21"/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 ht="15.75" thickBot="1">
      <c r="A59" s="21"/>
      <c r="B59" s="21"/>
      <c r="C59" s="21"/>
      <c r="D59" s="21"/>
      <c r="E59" s="21"/>
      <c r="F59" s="21"/>
      <c r="G59" s="21"/>
    </row>
    <row r="60" spans="1:11" ht="19.5" thickBot="1">
      <c r="A60" s="21"/>
      <c r="B60" s="71" t="s">
        <v>13</v>
      </c>
      <c r="C60" s="72"/>
      <c r="D60" s="72"/>
      <c r="E60" s="73"/>
      <c r="F60" s="21"/>
      <c r="G60" s="21"/>
    </row>
    <row r="61" spans="1:11" ht="16.5" thickBot="1">
      <c r="A61" s="21"/>
      <c r="B61" s="22"/>
      <c r="C61" s="23"/>
      <c r="D61" s="23"/>
      <c r="E61" s="24"/>
      <c r="F61" s="21"/>
      <c r="G61" s="21"/>
    </row>
    <row r="62" spans="1:11" ht="16.5" thickBot="1">
      <c r="A62" s="21"/>
      <c r="B62" s="25" t="s">
        <v>0</v>
      </c>
      <c r="C62" s="26" t="s">
        <v>14</v>
      </c>
      <c r="D62" s="26" t="s">
        <v>15</v>
      </c>
      <c r="E62" s="27" t="s">
        <v>16</v>
      </c>
      <c r="F62" s="21"/>
      <c r="G62" s="21"/>
    </row>
    <row r="63" spans="1:11">
      <c r="A63" s="21"/>
      <c r="B63" s="5"/>
      <c r="C63" s="6"/>
      <c r="D63" s="6"/>
      <c r="E63" s="28"/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 ht="15.75" thickBot="1">
      <c r="A67" s="21"/>
      <c r="B67" s="30"/>
      <c r="C67" s="31"/>
      <c r="D67" s="31"/>
      <c r="E67" s="32"/>
      <c r="F67" s="21"/>
      <c r="G67" s="21"/>
    </row>
    <row r="68" spans="1:7">
      <c r="A68" s="21"/>
      <c r="B68" s="21"/>
      <c r="C68" s="21"/>
      <c r="D68" s="21"/>
      <c r="E68" s="33"/>
      <c r="F68" s="21"/>
      <c r="G68" s="21"/>
    </row>
    <row r="69" spans="1:7">
      <c r="A69" s="21"/>
      <c r="B69" s="21"/>
      <c r="C69" s="21"/>
      <c r="D69" s="21"/>
      <c r="E69" s="33"/>
      <c r="F69" s="21"/>
      <c r="G69" s="21"/>
    </row>
    <row r="70" spans="1:7">
      <c r="A70" s="21"/>
      <c r="B70" s="21"/>
      <c r="C70" s="21"/>
      <c r="D70" s="21"/>
      <c r="E70" s="33"/>
      <c r="F70" s="21"/>
      <c r="G70" s="21"/>
    </row>
    <row r="71" spans="1:7">
      <c r="A71" s="21"/>
      <c r="B71" s="21"/>
      <c r="C71" s="21"/>
      <c r="D71" s="21"/>
      <c r="E71" s="33"/>
      <c r="F71" s="21"/>
      <c r="G71" s="21"/>
    </row>
    <row r="72" spans="1:7">
      <c r="A72" s="21"/>
      <c r="B72" s="21"/>
      <c r="C72" s="21"/>
      <c r="D72" s="21"/>
      <c r="E72" s="33"/>
      <c r="F72" s="21"/>
      <c r="G72" s="21"/>
    </row>
    <row r="73" spans="1:7">
      <c r="A73" s="21"/>
      <c r="B73" s="21"/>
      <c r="C73" s="21"/>
      <c r="D73" s="21"/>
      <c r="E73" s="33"/>
      <c r="F73" s="21"/>
      <c r="G73" s="21"/>
    </row>
    <row r="74" spans="1:7">
      <c r="A74" s="21"/>
      <c r="B74" s="21"/>
      <c r="C74" s="21"/>
      <c r="D74" s="21"/>
      <c r="E74" s="33"/>
      <c r="F74" s="21"/>
      <c r="G74" s="21"/>
    </row>
    <row r="75" spans="1:7">
      <c r="A75" s="21"/>
      <c r="B75" s="21"/>
      <c r="C75" s="21"/>
      <c r="D75" s="21"/>
      <c r="E75" s="33"/>
      <c r="F75" s="21"/>
      <c r="G75" s="21"/>
    </row>
    <row r="76" spans="1:7">
      <c r="A76" s="21"/>
      <c r="B76" s="21"/>
      <c r="C76" s="21"/>
      <c r="D76" s="21"/>
      <c r="E76" s="33"/>
      <c r="F76" s="21"/>
      <c r="G76" s="21"/>
    </row>
    <row r="77" spans="1:7">
      <c r="A77" s="21"/>
      <c r="B77" s="21"/>
      <c r="C77" s="21"/>
      <c r="D77" s="21"/>
      <c r="E77" s="33"/>
      <c r="F77" s="21"/>
      <c r="G77" s="21"/>
    </row>
    <row r="78" spans="1:7">
      <c r="A78" s="21"/>
      <c r="B78" s="21"/>
      <c r="C78" s="21"/>
      <c r="D78" s="21"/>
      <c r="E78" s="33"/>
      <c r="F78" s="21"/>
      <c r="G78" s="21"/>
    </row>
    <row r="79" spans="1:7">
      <c r="A79" s="21"/>
      <c r="B79" s="21"/>
      <c r="C79" s="21"/>
      <c r="D79" s="21"/>
      <c r="E79" s="33"/>
      <c r="F79" s="21"/>
      <c r="G79" s="21"/>
    </row>
    <row r="80" spans="1:7">
      <c r="A80" s="21"/>
      <c r="B80" s="21"/>
      <c r="C80" s="21"/>
      <c r="D80" s="21"/>
      <c r="E80" s="33"/>
      <c r="F80" s="21"/>
      <c r="G80" s="21"/>
    </row>
    <row r="81" spans="1:7">
      <c r="A81" s="21"/>
      <c r="B81" s="21"/>
      <c r="C81" s="21"/>
      <c r="D81" s="21"/>
      <c r="E81" s="33"/>
      <c r="F81" s="21"/>
      <c r="G81" s="21"/>
    </row>
    <row r="82" spans="1:7">
      <c r="A82" s="21"/>
      <c r="B82" s="21"/>
      <c r="C82" s="21"/>
      <c r="D82" s="21"/>
      <c r="E82" s="33"/>
      <c r="F82" s="21"/>
      <c r="G82" s="21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</sheetData>
  <mergeCells count="2">
    <mergeCell ref="A1:K1"/>
    <mergeCell ref="B60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KKB</vt:lpstr>
      <vt:lpstr>KB2</vt:lpstr>
      <vt:lpstr>YHC</vt:lpstr>
      <vt:lpstr>MOLKKI</vt:lpstr>
      <vt:lpstr>TMKUC</vt:lpstr>
      <vt:lpstr>PANDYA STORE</vt:lpstr>
      <vt:lpstr>AGNI VAYU</vt:lpstr>
      <vt:lpstr>DAHLEEZ</vt:lpstr>
      <vt:lpstr>MZH</vt:lpstr>
      <vt:lpstr>PAVITRA</vt:lpstr>
      <vt:lpstr>CHHOTA PANDIT</vt:lpstr>
      <vt:lpstr>DHADKAN</vt:lpstr>
      <vt:lpstr>MAA</vt:lpstr>
      <vt:lpstr>NATH</vt:lpstr>
      <vt:lpstr>AGRASEN &amp; FAMILY </vt:lpstr>
      <vt:lpstr>BHAGYA LAXMI</vt:lpstr>
      <vt:lpstr>DIL ZIDDI HAI</vt:lpstr>
      <vt:lpstr>MEET</vt:lpstr>
      <vt:lpstr>PIYA TOH SE MILNE</vt:lpstr>
      <vt:lpstr>VAIDEHI</vt:lpstr>
      <vt:lpstr>MAN SUNDAR</vt:lpstr>
      <vt:lpstr>NAZAR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gem1</cp:lastModifiedBy>
  <dcterms:created xsi:type="dcterms:W3CDTF">2021-08-16T13:49:03Z</dcterms:created>
  <dcterms:modified xsi:type="dcterms:W3CDTF">2024-04-02T16:31:37Z</dcterms:modified>
</cp:coreProperties>
</file>