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andan\Project\excel-search\My Files\"/>
    </mc:Choice>
  </mc:AlternateContent>
  <bookViews>
    <workbookView xWindow="120" yWindow="45" windowWidth="15270" windowHeight="7455" activeTab="3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MULGI JHALI" sheetId="7" r:id="rId7"/>
    <sheet name="NATH" sheetId="8" r:id="rId8"/>
    <sheet name="BHAGYA LAXMI" sheetId="9" r:id="rId9"/>
    <sheet name="MEET" sheetId="10" r:id="rId10"/>
    <sheet name="SINDOOR KI KEEMAT" sheetId="11" r:id="rId11"/>
    <sheet name="MAN SUNDAR" sheetId="12" r:id="rId12"/>
    <sheet name="MURAMBA" sheetId="13" r:id="rId13"/>
    <sheet name="PARINEETI" sheetId="14" r:id="rId14"/>
    <sheet name="NAAG MANI" sheetId="15" r:id="rId15"/>
    <sheet name="NUKASH" sheetId="16" r:id="rId16"/>
    <sheet name="AJOONI" sheetId="17" r:id="rId17"/>
    <sheet name="TU PUDHE CHAL" sheetId="18" r:id="rId18"/>
    <sheet name="ARADHANA &amp; DAUGHTER" sheetId="19" r:id="rId19"/>
    <sheet name="FALTU" sheetId="20" r:id="rId20"/>
    <sheet name="YE KAHA AA GAYE HUM" sheetId="21" r:id="rId21"/>
    <sheet name="TERE MERE DARMIYAN " sheetId="22" r:id="rId22"/>
    <sheet name="DUSARI MAA" sheetId="23" r:id="rId23"/>
    <sheet name="CHHOTE CHHOTE SHAHAR SE " sheetId="24" r:id="rId24"/>
    <sheet name="PUNAR VIVAH " sheetId="25" r:id="rId25"/>
  </sheets>
  <calcPr calcId="162913"/>
</workbook>
</file>

<file path=xl/calcChain.xml><?xml version="1.0" encoding="utf-8"?>
<calcChain xmlns="http://schemas.openxmlformats.org/spreadsheetml/2006/main">
  <c r="K15" i="21" l="1"/>
  <c r="K14" i="21"/>
  <c r="K13" i="21"/>
  <c r="K74" i="4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4" i="25"/>
  <c r="H73" i="25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4" i="24"/>
  <c r="H33" i="24"/>
  <c r="K5" i="23"/>
  <c r="K6" i="23"/>
  <c r="K10" i="23" s="1"/>
  <c r="K7" i="23"/>
  <c r="K8" i="23"/>
  <c r="K9" i="23"/>
  <c r="K4" i="23"/>
  <c r="H9" i="23"/>
  <c r="K5" i="22"/>
  <c r="K6" i="22"/>
  <c r="K7" i="22"/>
  <c r="K8" i="22"/>
  <c r="K9" i="22"/>
  <c r="K10" i="22"/>
  <c r="K11" i="22"/>
  <c r="K4" i="22"/>
  <c r="H11" i="22"/>
  <c r="H12" i="22" s="1"/>
  <c r="K5" i="21"/>
  <c r="K6" i="21"/>
  <c r="K7" i="21"/>
  <c r="K8" i="21"/>
  <c r="K9" i="21"/>
  <c r="K10" i="21"/>
  <c r="K11" i="21"/>
  <c r="K12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4" i="21"/>
  <c r="H27" i="21"/>
  <c r="H28" i="21" s="1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4" i="20"/>
  <c r="K51" i="20" s="1"/>
  <c r="H50" i="20"/>
  <c r="H51" i="20" s="1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4" i="19"/>
  <c r="H17" i="19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4" i="17"/>
  <c r="H28" i="17"/>
  <c r="K5" i="16"/>
  <c r="K6" i="16"/>
  <c r="K7" i="16"/>
  <c r="K8" i="16"/>
  <c r="K9" i="16"/>
  <c r="K4" i="16"/>
  <c r="K10" i="16" s="1"/>
  <c r="H9" i="16"/>
  <c r="H10" i="16" s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4" i="15"/>
  <c r="H18" i="15"/>
  <c r="H19" i="15" s="1"/>
  <c r="K5" i="14"/>
  <c r="K6" i="14"/>
  <c r="K7" i="14"/>
  <c r="K4" i="14"/>
  <c r="K5" i="12"/>
  <c r="K6" i="12"/>
  <c r="K7" i="12"/>
  <c r="K8" i="12"/>
  <c r="K9" i="12"/>
  <c r="K10" i="12"/>
  <c r="K11" i="12"/>
  <c r="K12" i="12"/>
  <c r="K13" i="12"/>
  <c r="K4" i="12"/>
  <c r="J14" i="12"/>
  <c r="I14" i="12"/>
  <c r="H14" i="12"/>
  <c r="H13" i="12"/>
  <c r="K5" i="11"/>
  <c r="K6" i="11"/>
  <c r="K7" i="11"/>
  <c r="K4" i="1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4" i="10"/>
  <c r="H55" i="10"/>
  <c r="K55" i="10" s="1"/>
  <c r="H56" i="10"/>
  <c r="K5" i="9"/>
  <c r="K6" i="9"/>
  <c r="K7" i="9"/>
  <c r="K8" i="9"/>
  <c r="K9" i="9"/>
  <c r="K10" i="9"/>
  <c r="K11" i="9"/>
  <c r="K4" i="9"/>
  <c r="H11" i="9"/>
  <c r="K5" i="8"/>
  <c r="K6" i="8"/>
  <c r="K11" i="8" s="1"/>
  <c r="K7" i="8"/>
  <c r="K8" i="8"/>
  <c r="K9" i="8"/>
  <c r="K10" i="8"/>
  <c r="K4" i="8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4" i="6"/>
  <c r="K5" i="5"/>
  <c r="K6" i="5"/>
  <c r="K7" i="5"/>
  <c r="K8" i="5"/>
  <c r="K9" i="5"/>
  <c r="K10" i="5"/>
  <c r="K11" i="5"/>
  <c r="K12" i="5"/>
  <c r="K13" i="5"/>
  <c r="K14" i="5"/>
  <c r="K4" i="5"/>
  <c r="K15" i="5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5" i="4"/>
  <c r="K76" i="4"/>
  <c r="K4" i="4"/>
  <c r="H76" i="4"/>
  <c r="K5" i="3"/>
  <c r="K6" i="3"/>
  <c r="K4" i="3"/>
  <c r="H6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4" i="2"/>
  <c r="H29" i="2"/>
  <c r="H77" i="4"/>
  <c r="K74" i="25"/>
  <c r="J74" i="25"/>
  <c r="I74" i="25"/>
  <c r="H74" i="25"/>
  <c r="J34" i="24"/>
  <c r="I34" i="24"/>
  <c r="H34" i="24"/>
  <c r="J10" i="23"/>
  <c r="I10" i="23"/>
  <c r="H10" i="23"/>
  <c r="J12" i="22"/>
  <c r="I12" i="22"/>
  <c r="J28" i="21"/>
  <c r="I28" i="21"/>
  <c r="J51" i="20"/>
  <c r="I51" i="20"/>
  <c r="K18" i="19"/>
  <c r="J18" i="19"/>
  <c r="I18" i="19"/>
  <c r="H18" i="19"/>
  <c r="K68" i="18"/>
  <c r="J68" i="18"/>
  <c r="I68" i="18"/>
  <c r="H68" i="18"/>
  <c r="J29" i="17"/>
  <c r="I29" i="17"/>
  <c r="H29" i="17"/>
  <c r="J10" i="16"/>
  <c r="I10" i="16"/>
  <c r="J19" i="15"/>
  <c r="I19" i="15"/>
  <c r="J8" i="14"/>
  <c r="I8" i="14"/>
  <c r="H8" i="14"/>
  <c r="K68" i="13"/>
  <c r="J68" i="13"/>
  <c r="I68" i="13"/>
  <c r="H68" i="13"/>
  <c r="J8" i="11"/>
  <c r="I8" i="11"/>
  <c r="H8" i="11"/>
  <c r="J56" i="10"/>
  <c r="I56" i="10"/>
  <c r="J12" i="9"/>
  <c r="I12" i="9"/>
  <c r="H12" i="9"/>
  <c r="J11" i="8"/>
  <c r="I11" i="8"/>
  <c r="H11" i="8"/>
  <c r="K68" i="7"/>
  <c r="J68" i="7"/>
  <c r="I68" i="7"/>
  <c r="H68" i="7"/>
  <c r="J19" i="6"/>
  <c r="I19" i="6"/>
  <c r="H19" i="6"/>
  <c r="J15" i="5"/>
  <c r="I15" i="5"/>
  <c r="H15" i="5"/>
  <c r="J77" i="4"/>
  <c r="I77" i="4"/>
  <c r="J7" i="3"/>
  <c r="I7" i="3"/>
  <c r="H7" i="3"/>
  <c r="K56" i="10" l="1"/>
  <c r="K77" i="4"/>
  <c r="K34" i="24"/>
  <c r="K12" i="22"/>
  <c r="K28" i="21"/>
  <c r="K29" i="17"/>
  <c r="K19" i="15"/>
  <c r="K8" i="14"/>
  <c r="K14" i="12"/>
  <c r="K8" i="11"/>
  <c r="K12" i="9"/>
  <c r="K19" i="6"/>
  <c r="K7" i="3"/>
  <c r="K30" i="2"/>
  <c r="J30" i="2"/>
  <c r="I30" i="2"/>
  <c r="H30" i="2"/>
</calcChain>
</file>

<file path=xl/sharedStrings.xml><?xml version="1.0" encoding="utf-8"?>
<sst xmlns="http://schemas.openxmlformats.org/spreadsheetml/2006/main" count="3522" uniqueCount="970">
  <si>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</si>
  <si>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</si>
  <si>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</si>
  <si>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</si>
  <si>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</si>
  <si>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</si>
  <si>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</si>
  <si>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</si>
  <si>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</si>
  <si>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</si>
  <si>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</si>
  <si>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</si>
  <si>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</si>
  <si>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</si>
  <si>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</si>
  <si>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</si>
  <si>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</si>
  <si>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</si>
  <si>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</si>
  <si>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</si>
  <si>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</si>
  <si>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</si>
  <si>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</si>
  <si>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</si>
  <si>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</si>
  <si>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</si>
  <si>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</si>
  <si>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</si>
  <si>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</si>
  <si>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</si>
  <si>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</si>
  <si>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</si>
  <si>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</si>
  <si>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</si>
  <si>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</si>
  <si>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 xml:space="preserve">TU PUDHE CHAL </t>
  </si>
  <si>
    <t>ARADHNA &amp; DAUGHTER</t>
  </si>
  <si>
    <t>FALTU</t>
  </si>
  <si>
    <t>YE KAHA AA GAYE HUM</t>
  </si>
  <si>
    <t>TMD</t>
  </si>
  <si>
    <t>DUSARI MAA</t>
  </si>
  <si>
    <t>CHOTE CHOTE SHAHAR SE</t>
  </si>
  <si>
    <t xml:space="preserve">PUNAR VIVAH </t>
  </si>
  <si>
    <t>MONTH OF  DECEMBER  2022  SHOW NAME : -  PUNAR VIVAH</t>
  </si>
  <si>
    <t xml:space="preserve">MONTH OF  DECEMBER  2022  SHOW NAME : -  CHHOTE CHHOTE SHAHAR SE </t>
  </si>
  <si>
    <t>MONTH OF  DECEMBER  2022  SHOW NAME : -  DUSARI MAA</t>
  </si>
  <si>
    <t>MONTH OF  DECEMBER  2022  SHOW NAME : -  TERE MERE DARMIYAN</t>
  </si>
  <si>
    <t>MONTH OF  DECEMBER  2022  SHOW NAME : -  YE KAHA AA GAYE HUM</t>
  </si>
  <si>
    <t>MONTH OF  DECEMBER  2022  SHOW NAME : -  FALTU</t>
  </si>
  <si>
    <t xml:space="preserve">MONTH OF  DECEMBER  2022  SHOW NAME : -  ARADHNA &amp; DAUGHTER </t>
  </si>
  <si>
    <t>MONTH OF  DECEMBER  2022  SHOW NAME : -  TU PUDHE CHAL</t>
  </si>
  <si>
    <t>MONTH OF  DECEMBER  2022  SHOW NAME : -  AJOONI</t>
  </si>
  <si>
    <t xml:space="preserve">MONTH OF  DECEMBER  2022  SHOW NAME : -  NUKASH </t>
  </si>
  <si>
    <t>MONTH OF  DECEMBER  2022  SHOW NAME : -  NAAG MANI</t>
  </si>
  <si>
    <t>MONTH OF  DECEMBER  2022  SHOW NAME : -  PARINEETI</t>
  </si>
  <si>
    <t xml:space="preserve">MONTH OF  DECEMBER  2022  SHOW NAME : -  MURAMBA </t>
  </si>
  <si>
    <t xml:space="preserve">MONTH OF  DECEMBER  2022  SHOW NAME : -  MAN SUNDAR </t>
  </si>
  <si>
    <t xml:space="preserve">MONTH OF  DECEMBER  2022  SHOW NAME : -  SINDOOR KI KEEMAT </t>
  </si>
  <si>
    <t xml:space="preserve">MONTH OF  DECEMBER  2022  SHOW NAME : -  MEET </t>
  </si>
  <si>
    <t>MONTH OF  DECEMBER  2022  SHOW NAME : -  BHAGYA LAXMI</t>
  </si>
  <si>
    <t>MONTH OF  DECEMBER  2022  SHOW NAME : -  NATH</t>
  </si>
  <si>
    <t>MONTH OF  DECEMBER  2022  SHOW NAME : -  MULGI ZHALI HO</t>
  </si>
  <si>
    <t>MONTH OF  DECEMBER  2022  SHOW NAME : -  THE PANDYA STORE</t>
  </si>
  <si>
    <t xml:space="preserve">MONTH OF  DECEMBER  2022  SHOW NAME : -  TARAK MEHTA KA ULTA CHASHMA </t>
  </si>
  <si>
    <t>MONTH OF  DECEMBER  2022  SHOW NAME : -  YEH HAI CHAHTAYEN</t>
  </si>
  <si>
    <t xml:space="preserve">MONTH OF  DECEMBER  2022  SHOW NAME : -  KUNDLI BHAGYA </t>
  </si>
  <si>
    <t xml:space="preserve">MONTH OF  DECEMBER  2022  SHOW NAME : -  KUM KUM BHAGYA </t>
  </si>
  <si>
    <t>01.12.2022</t>
  </si>
  <si>
    <t>Adil Store</t>
  </si>
  <si>
    <t>Malishka</t>
  </si>
  <si>
    <t>4 Setup</t>
  </si>
  <si>
    <t>Saudagar</t>
  </si>
  <si>
    <t>Pending</t>
  </si>
  <si>
    <t>Tirumala Store</t>
  </si>
  <si>
    <t>Farah</t>
  </si>
  <si>
    <t>1 Setup 1 DP</t>
  </si>
  <si>
    <t>Katha</t>
  </si>
  <si>
    <t>TRA22-23/3497</t>
  </si>
  <si>
    <t>1 DP</t>
  </si>
  <si>
    <t>9216-06-S058036</t>
  </si>
  <si>
    <t>Zara Store</t>
  </si>
  <si>
    <t>Saharnsh</t>
  </si>
  <si>
    <t>2 JNS</t>
  </si>
  <si>
    <t>Readymade</t>
  </si>
  <si>
    <t>New Ujala Store</t>
  </si>
  <si>
    <t>Laces</t>
  </si>
  <si>
    <t>NA</t>
  </si>
  <si>
    <t>Glanz Store</t>
  </si>
  <si>
    <t>1 Setup</t>
  </si>
  <si>
    <t>2 Setup</t>
  </si>
  <si>
    <t>Mitree Mother</t>
  </si>
  <si>
    <t>1 RSR</t>
  </si>
  <si>
    <t>TRA22-23/3501</t>
  </si>
  <si>
    <t>Meet</t>
  </si>
  <si>
    <t>Mustafa</t>
  </si>
  <si>
    <t>Amar</t>
  </si>
  <si>
    <t>Nilesh</t>
  </si>
  <si>
    <t xml:space="preserve">1 HSHW </t>
  </si>
  <si>
    <t>TRA22-23/3507</t>
  </si>
  <si>
    <t>Maitree</t>
  </si>
  <si>
    <t>Nandini</t>
  </si>
  <si>
    <t>Ashish</t>
  </si>
  <si>
    <t>Saransh</t>
  </si>
  <si>
    <t>Bhagwan Store</t>
  </si>
  <si>
    <t>Vihan</t>
  </si>
  <si>
    <t>cr-07161</t>
  </si>
  <si>
    <t>02.12.2022</t>
  </si>
  <si>
    <t>TRA22-23/3521</t>
  </si>
  <si>
    <t>Suta Store</t>
  </si>
  <si>
    <t>Preeta</t>
  </si>
  <si>
    <t>3 RSR 3 BL</t>
  </si>
  <si>
    <t>a04/13102/12-22</t>
  </si>
  <si>
    <t>Powerlook Store</t>
  </si>
  <si>
    <t xml:space="preserve">HSHW 1707 </t>
  </si>
  <si>
    <t xml:space="preserve">JNS 6226 6227 6228 6229 TRP 2075 ( 2 Pcs) SHI 18783 TSH 14963 14964 14965 14966 14967 JKT 5107 5108 5109 5110 5111 5112 5113 5114 5115 </t>
  </si>
  <si>
    <t>20 Clothes</t>
  </si>
  <si>
    <t>Vikrant</t>
  </si>
  <si>
    <t>Priya</t>
  </si>
  <si>
    <t>TRA22-23/3532</t>
  </si>
  <si>
    <t>Dadi</t>
  </si>
  <si>
    <t>SR12/22-003</t>
  </si>
  <si>
    <t>03.12.2022</t>
  </si>
  <si>
    <t>C14/113292</t>
  </si>
  <si>
    <t>City Plaza Store</t>
  </si>
  <si>
    <t>2 PT</t>
  </si>
  <si>
    <t>2 SHI</t>
  </si>
  <si>
    <t>Sujit Fabric</t>
  </si>
  <si>
    <t>Gowardhan</t>
  </si>
  <si>
    <t>Gem</t>
  </si>
  <si>
    <t>Kinshuk</t>
  </si>
  <si>
    <t>1 NKU 1 NJKT</t>
  </si>
  <si>
    <t>Sajid</t>
  </si>
  <si>
    <t>WG 6670</t>
  </si>
  <si>
    <t>INDW 2871 ( 2 Pcs)</t>
  </si>
  <si>
    <t>Mohini</t>
  </si>
  <si>
    <t>Roopam Store</t>
  </si>
  <si>
    <t>NIlesh</t>
  </si>
  <si>
    <t>Colors Store</t>
  </si>
  <si>
    <t>TRA22-23/3548</t>
  </si>
  <si>
    <t>Mateshwari Store</t>
  </si>
  <si>
    <t>Laxmi</t>
  </si>
  <si>
    <t>7 RSR</t>
  </si>
  <si>
    <t>Maitree Mother</t>
  </si>
  <si>
    <t>Ashish Mother</t>
  </si>
  <si>
    <t>Sona Tai</t>
  </si>
  <si>
    <t>Tanisha Mom</t>
  </si>
  <si>
    <t>RSR 6471</t>
  </si>
  <si>
    <t>SLF02W060100209235</t>
  </si>
  <si>
    <t>West Side Store</t>
  </si>
  <si>
    <t>Nandini Child</t>
  </si>
  <si>
    <t>8 Clothes</t>
  </si>
  <si>
    <t>SHI 18785 Suit 3957 ( 2 Pcs)</t>
  </si>
  <si>
    <t>9216-09-S032834</t>
  </si>
  <si>
    <t>Shagun</t>
  </si>
  <si>
    <t>Jack &amp; Jones Store</t>
  </si>
  <si>
    <t>2 Clothes</t>
  </si>
  <si>
    <t>Alia</t>
  </si>
  <si>
    <t>Ranbir</t>
  </si>
  <si>
    <t>TRA22-23/3546</t>
  </si>
  <si>
    <t>Prachi</t>
  </si>
  <si>
    <t>1 Lehenga</t>
  </si>
  <si>
    <t>1 BL</t>
  </si>
  <si>
    <t>1 Lehenga 2 DP</t>
  </si>
  <si>
    <t>Pallavi</t>
  </si>
  <si>
    <t>Rhea</t>
  </si>
  <si>
    <t>Sid</t>
  </si>
  <si>
    <t>1 HSHW</t>
  </si>
  <si>
    <t>1 NKU 1 PT</t>
  </si>
  <si>
    <t>1 Stole</t>
  </si>
  <si>
    <t>TRA22-23/3545</t>
  </si>
  <si>
    <t xml:space="preserve">PT 6818 6819 </t>
  </si>
  <si>
    <t>SKD 8133 ( 3 Pcs)</t>
  </si>
  <si>
    <t>05.12.2022</t>
  </si>
  <si>
    <t>G823/7016</t>
  </si>
  <si>
    <t>V Fab Store</t>
  </si>
  <si>
    <t>Tanisha</t>
  </si>
  <si>
    <t>Aryan</t>
  </si>
  <si>
    <t>Janardhan</t>
  </si>
  <si>
    <t>04.12.2022</t>
  </si>
  <si>
    <t>Eliperi Store</t>
  </si>
  <si>
    <t>Preesha</t>
  </si>
  <si>
    <t>Sharda</t>
  </si>
  <si>
    <t>4 BL</t>
  </si>
  <si>
    <t>GS23/7024</t>
  </si>
  <si>
    <t>Faltu</t>
  </si>
  <si>
    <t>Harshwardhan</t>
  </si>
  <si>
    <t>Bua Choli</t>
  </si>
  <si>
    <t>The Loom Store</t>
  </si>
  <si>
    <t>Radhika</t>
  </si>
  <si>
    <t>JNS 6230 6231</t>
  </si>
  <si>
    <t>TSH 14970 SHI 18788</t>
  </si>
  <si>
    <t>1552/22-23</t>
  </si>
  <si>
    <t>Ramdevpeer Store</t>
  </si>
  <si>
    <t>Ayesha</t>
  </si>
  <si>
    <t>Rakhi</t>
  </si>
  <si>
    <t>1 Ghagra 1 DP</t>
  </si>
  <si>
    <t>KumKum Chachi</t>
  </si>
  <si>
    <t>Suhana</t>
  </si>
  <si>
    <t>Savita</t>
  </si>
  <si>
    <t>Kanika</t>
  </si>
  <si>
    <t>1 Ghagra 1 Choli</t>
  </si>
  <si>
    <t>1664/22-23</t>
  </si>
  <si>
    <t>1553/22-23</t>
  </si>
  <si>
    <t>Venkatgiri Store</t>
  </si>
  <si>
    <t>Malti</t>
  </si>
  <si>
    <t>7 BL</t>
  </si>
  <si>
    <t>TRA22-23/3508</t>
  </si>
  <si>
    <t>TRA22-23/3500</t>
  </si>
  <si>
    <t>TREA22-23/3571</t>
  </si>
  <si>
    <t>Maitri</t>
  </si>
  <si>
    <t>TRA22-23/3572</t>
  </si>
  <si>
    <t>Sleeve Fabric</t>
  </si>
  <si>
    <t>G/21-22//22/109</t>
  </si>
  <si>
    <t>Rvastram Store</t>
  </si>
  <si>
    <t>RSR 6474 6475 6476 6477 6478 6479 6480</t>
  </si>
  <si>
    <t>Gem Fabric</t>
  </si>
  <si>
    <t>Alok</t>
  </si>
  <si>
    <t>1 PT</t>
  </si>
  <si>
    <t>NKU 10262 PT 6822</t>
  </si>
  <si>
    <t>NKU 10263 NJKT 3942 PY 2990</t>
  </si>
  <si>
    <t>TRA22-23/3578</t>
  </si>
  <si>
    <t xml:space="preserve">1 JKT </t>
  </si>
  <si>
    <t>Jamil</t>
  </si>
  <si>
    <t>On Set</t>
  </si>
  <si>
    <t>TRA22-23/3581</t>
  </si>
  <si>
    <t>Didi</t>
  </si>
  <si>
    <t>1 Choli</t>
  </si>
  <si>
    <t>1 Choli 1 Dupatta</t>
  </si>
  <si>
    <t>1 Dupatta</t>
  </si>
  <si>
    <t>CR-07314/22-23</t>
  </si>
  <si>
    <t>Ayan</t>
  </si>
  <si>
    <t>Akhtar Dyer</t>
  </si>
  <si>
    <t>1.12.2022</t>
  </si>
  <si>
    <t>08.12.2022</t>
  </si>
  <si>
    <t xml:space="preserve">NGCD 2400 ( Only Lehenga) </t>
  </si>
  <si>
    <t>NGCD 2400 ( Only Choli)</t>
  </si>
  <si>
    <t>Bua Husband ( Alok)</t>
  </si>
  <si>
    <t>All Artist</t>
  </si>
  <si>
    <t>TRA22-23/3583</t>
  </si>
  <si>
    <t>PT 6823</t>
  </si>
  <si>
    <t>INDW 2873 ( 3 Pcs)</t>
  </si>
  <si>
    <t>BL 5848</t>
  </si>
  <si>
    <t>NGCD 2401 ( Only Lehenga)</t>
  </si>
  <si>
    <t>NGCD 2401 ( Only Choli)</t>
  </si>
  <si>
    <t>SHI 18789 18790 BZ 3249 3250</t>
  </si>
  <si>
    <t>2 BZ 2 SHI</t>
  </si>
  <si>
    <t>HSHW 1708 NKU 10265 PT 6824</t>
  </si>
  <si>
    <t>HSHW 1709</t>
  </si>
  <si>
    <t>NKU 10264  PY 2993</t>
  </si>
  <si>
    <t>RSR 6481</t>
  </si>
  <si>
    <t>RSR 6482</t>
  </si>
  <si>
    <t>RSR 6483</t>
  </si>
  <si>
    <t>06.12.2022</t>
  </si>
  <si>
    <t>TRA22-23/3592</t>
  </si>
  <si>
    <t>Ajooni</t>
  </si>
  <si>
    <t>TRA22-23/3593</t>
  </si>
  <si>
    <t>TRA22-23/3594</t>
  </si>
  <si>
    <t>3 Setup</t>
  </si>
  <si>
    <t>Shahana</t>
  </si>
  <si>
    <t>1 Setup (4 Pcs)</t>
  </si>
  <si>
    <t>TRA22-23/3599</t>
  </si>
  <si>
    <t>Revati</t>
  </si>
  <si>
    <t>Lining</t>
  </si>
  <si>
    <t>INDW 2896 ( 2 Pcs)</t>
  </si>
  <si>
    <t>INDW 2895 ( 3 Pcs)</t>
  </si>
  <si>
    <t xml:space="preserve">BL 5849 5850 5851 5852  </t>
  </si>
  <si>
    <t>RSR 6487 6488 6489 BL 5853 5854 5855</t>
  </si>
  <si>
    <t>Funky Boy Store</t>
  </si>
  <si>
    <t>Rudra</t>
  </si>
  <si>
    <t>14 Clothes</t>
  </si>
  <si>
    <t>Ramdevpeer Textile Store</t>
  </si>
  <si>
    <t>07.12.2022</t>
  </si>
  <si>
    <t>Bharat Collection</t>
  </si>
  <si>
    <t>Shankar</t>
  </si>
  <si>
    <t>1 SHI</t>
  </si>
  <si>
    <t>Paro</t>
  </si>
  <si>
    <t>RSR 6490</t>
  </si>
  <si>
    <t>TRA22-23/3605</t>
  </si>
  <si>
    <t>2 RSR</t>
  </si>
  <si>
    <t>Jhulelal Tibetan Market</t>
  </si>
  <si>
    <t>1 TSH</t>
  </si>
  <si>
    <t>1 BZ</t>
  </si>
  <si>
    <t>1 JNS</t>
  </si>
  <si>
    <t>TRA22-23/3597</t>
  </si>
  <si>
    <t>Ishani</t>
  </si>
  <si>
    <t>Masoom</t>
  </si>
  <si>
    <t>Mukesh</t>
  </si>
  <si>
    <t>DP 5700</t>
  </si>
  <si>
    <t>9216-09-S033420</t>
  </si>
  <si>
    <t xml:space="preserve">NGCD 2402 ( 4 Pcs) </t>
  </si>
  <si>
    <t>TRA22-23/3613</t>
  </si>
  <si>
    <t>TRA22-23/3612</t>
  </si>
  <si>
    <t>Ashish Father</t>
  </si>
  <si>
    <t>Pocket Square</t>
  </si>
  <si>
    <t>5 Setup</t>
  </si>
  <si>
    <t>SKD 8158 ( 3 Pcs)</t>
  </si>
  <si>
    <t>Kavya</t>
  </si>
  <si>
    <t>BL 5856  DP 5702</t>
  </si>
  <si>
    <t>BL 5857 DP 5701</t>
  </si>
  <si>
    <t xml:space="preserve">WG  6694  6695 6696 6697  6698 6699 6700 6701 TP 11667 11668 11669  11670 </t>
  </si>
  <si>
    <t>Nx Store</t>
  </si>
  <si>
    <t>08.12.202</t>
  </si>
  <si>
    <t>RSL-2842</t>
  </si>
  <si>
    <t>Rock&amp;Roll Store</t>
  </si>
  <si>
    <t>1 Cloth</t>
  </si>
  <si>
    <t>Popstar Store</t>
  </si>
  <si>
    <t>Father</t>
  </si>
  <si>
    <t>2 JOD</t>
  </si>
  <si>
    <t>Bua</t>
  </si>
  <si>
    <t>1 PT 1 JOD</t>
  </si>
  <si>
    <t>JOD 956  PT 6832</t>
  </si>
  <si>
    <t xml:space="preserve">NGCD 2403 ( 4 Pcs) </t>
  </si>
  <si>
    <t>Gem/Saudagar</t>
  </si>
  <si>
    <t>NGCD 2404 ( 4 Pcs)</t>
  </si>
  <si>
    <t>NGCD 2405 ( 4 Pcs)</t>
  </si>
  <si>
    <t>NGCD 2406 ( 4 Pcs)</t>
  </si>
  <si>
    <t>INDW 2903 ( 3 Pcs)</t>
  </si>
  <si>
    <t>BL 5858</t>
  </si>
  <si>
    <t>NGCD 2406 ( Only Choli)</t>
  </si>
  <si>
    <t>KWS-5959</t>
  </si>
  <si>
    <t>Saroj Store</t>
  </si>
  <si>
    <t>Cancan</t>
  </si>
  <si>
    <t>17 RSR</t>
  </si>
  <si>
    <t>RSR 6492 6493 6494 6495 6496 6497 6498 6499 6500 6501 6502 6503 6504 6505 6506 6507 6508</t>
  </si>
  <si>
    <t>All Artist Function</t>
  </si>
  <si>
    <t>13 BL</t>
  </si>
  <si>
    <t>RSR 6510</t>
  </si>
  <si>
    <t>RSR 6511</t>
  </si>
  <si>
    <t>RSR 6509</t>
  </si>
  <si>
    <t>JNS 6236 6237</t>
  </si>
  <si>
    <t>SKD 8135 ( 3 Pcs)</t>
  </si>
  <si>
    <t xml:space="preserve">RSR 6515 </t>
  </si>
  <si>
    <t>JKT 5130</t>
  </si>
  <si>
    <t>RSR 6512 6513</t>
  </si>
  <si>
    <t>SKD 8145 ( 3 Pcs) DP  5714</t>
  </si>
  <si>
    <t>1 Setup 1 PT</t>
  </si>
  <si>
    <t>HSHW 1710 PT 6833 DP 5704</t>
  </si>
  <si>
    <t xml:space="preserve">DP 5705 </t>
  </si>
  <si>
    <t>NKU 10271 BZ 3256 PY 2996 PT 6836 DP 5707</t>
  </si>
  <si>
    <t>NKU 10270 BZ 3257 PY 2997 DP 5706</t>
  </si>
  <si>
    <t>HSHW 1711</t>
  </si>
  <si>
    <t>NKU 10268 HSHW 1712 PT 6834</t>
  </si>
  <si>
    <t>NKU 10269 JKT 5129 PT 6835</t>
  </si>
  <si>
    <t>NKU 10267 PY 2995</t>
  </si>
  <si>
    <t>NGCD 2407 ( Only Choli &amp; Dupatta)</t>
  </si>
  <si>
    <t>NGCD 2408 ( 3 Pcs)</t>
  </si>
  <si>
    <t>NGCD 2409 ( Only Dupatta)</t>
  </si>
  <si>
    <t xml:space="preserve">DP 5709 NGCD 2410 ( Only Ghagra) </t>
  </si>
  <si>
    <t>NGCD 2410 ( Only Choli &amp; Dupatta)</t>
  </si>
  <si>
    <t>09.12.2022</t>
  </si>
  <si>
    <t>TRA22-23/3646</t>
  </si>
  <si>
    <t>TRA22-23/3649</t>
  </si>
  <si>
    <t>Randeep Rai</t>
  </si>
  <si>
    <t>TRA22-23/3629</t>
  </si>
  <si>
    <t>DP 5717</t>
  </si>
  <si>
    <t>DP 5718</t>
  </si>
  <si>
    <t>SHI 18786 18787</t>
  </si>
  <si>
    <r>
      <rPr>
        <sz val="11"/>
        <rFont val="Calibri"/>
        <family val="2"/>
        <scheme val="minor"/>
      </rPr>
      <t>BL 5859 5860 5861 5862 5863 5864 5865 5866 5867 5868 5869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5873  </t>
    </r>
    <r>
      <rPr>
        <sz val="11"/>
        <color rgb="FFFF0000"/>
        <rFont val="Calibri"/>
        <family val="2"/>
        <scheme val="minor"/>
      </rPr>
      <t>1 Pending</t>
    </r>
  </si>
  <si>
    <t xml:space="preserve">Gautam </t>
  </si>
  <si>
    <t>1 Suit 1 SHI</t>
  </si>
  <si>
    <t>DP 5719</t>
  </si>
  <si>
    <t xml:space="preserve">1 NGCD 1 DP </t>
  </si>
  <si>
    <t>10.12.2022</t>
  </si>
  <si>
    <t>TRA22-23/3653</t>
  </si>
  <si>
    <t>Dhara</t>
  </si>
  <si>
    <t>1 SHI 1 PT</t>
  </si>
  <si>
    <t xml:space="preserve">NGCD 2411 2413 ( 3 Pcs) </t>
  </si>
  <si>
    <t>NGCD 2414 ( 3 Pcs)</t>
  </si>
  <si>
    <t>NGCD 2416 ( 3 Pcs)</t>
  </si>
  <si>
    <t>NGCD 2415 ( 3 Pcs)</t>
  </si>
  <si>
    <t>12 Clothes</t>
  </si>
  <si>
    <t>3 SHI</t>
  </si>
  <si>
    <t>DP 5723</t>
  </si>
  <si>
    <t>NGCD 2409 ( 3 Pcs) DP 5722</t>
  </si>
  <si>
    <t>4 PTC</t>
  </si>
  <si>
    <t>PTC 1159 1160 1161 1162 1163</t>
  </si>
  <si>
    <t>Aprajita</t>
  </si>
  <si>
    <t>8 RSR</t>
  </si>
  <si>
    <t>DP 5724</t>
  </si>
  <si>
    <t>SKD 8146 ( 3 Pcs) NGCD 2417 ( 2 Pcs)</t>
  </si>
  <si>
    <t>SKD 8144 8159  8162  ( 3 Pcs ) INDW 2897 ( 2 Pcs)</t>
  </si>
  <si>
    <t>9216-10-S030414</t>
  </si>
  <si>
    <t>6 Clothes</t>
  </si>
  <si>
    <t>Only Store</t>
  </si>
  <si>
    <t>GSLW060002120061</t>
  </si>
  <si>
    <t>Westside Store</t>
  </si>
  <si>
    <t>3 Clothes</t>
  </si>
  <si>
    <t>WG 6671 6703</t>
  </si>
  <si>
    <t>RSR 6516</t>
  </si>
  <si>
    <t>SHI 18803 18804  BZ 3259 3260</t>
  </si>
  <si>
    <t>11.12.2022</t>
  </si>
  <si>
    <t>Mishri</t>
  </si>
  <si>
    <t>Shakuntala</t>
  </si>
  <si>
    <t>12.12.2022</t>
  </si>
  <si>
    <t>1 SHI 1 PT 1 BZ</t>
  </si>
  <si>
    <t>9542215-0802451</t>
  </si>
  <si>
    <t>Nyakka Fashion</t>
  </si>
  <si>
    <t>Vaishali</t>
  </si>
  <si>
    <t>4 Clothes</t>
  </si>
  <si>
    <t>RM48057</t>
  </si>
  <si>
    <t>RAREISM Store</t>
  </si>
  <si>
    <t>Shaye Store</t>
  </si>
  <si>
    <t>Preeti</t>
  </si>
  <si>
    <t>SHI 18805 BZ 3261 PT 6839</t>
  </si>
  <si>
    <t>HSHW 1714 PT 6838</t>
  </si>
  <si>
    <t xml:space="preserve">RSR 6517 </t>
  </si>
  <si>
    <t>DP 5725</t>
  </si>
  <si>
    <t>CR-07518/22-23</t>
  </si>
  <si>
    <t>TP 11672 JKT 5135</t>
  </si>
  <si>
    <t>Liberty Store</t>
  </si>
  <si>
    <t>TRA22-23/3672</t>
  </si>
  <si>
    <t>GS23/7292</t>
  </si>
  <si>
    <t xml:space="preserve">Nattu </t>
  </si>
  <si>
    <t>Lakheree Store</t>
  </si>
  <si>
    <t>Samarth Textile</t>
  </si>
  <si>
    <t>BL 5877</t>
  </si>
  <si>
    <t xml:space="preserve">INDW 2908 2910  ( 3 Pcs) INDW 2909 ( 2 Pcs) </t>
  </si>
  <si>
    <t>Mohit</t>
  </si>
  <si>
    <t>7 Setup</t>
  </si>
  <si>
    <t>1 SHI 2 NJKT 1 Suit</t>
  </si>
  <si>
    <t>13.12.2022</t>
  </si>
  <si>
    <t>TRA22-23/3675</t>
  </si>
  <si>
    <t>SLF02W111040043029</t>
  </si>
  <si>
    <t>Ayushman</t>
  </si>
  <si>
    <t>1 TRP ( 2 Pcs)</t>
  </si>
  <si>
    <t>TRP 2080 ( 2 Pcs)</t>
  </si>
  <si>
    <t>1 NJKT 1 NKU</t>
  </si>
  <si>
    <t xml:space="preserve">Amanpreet </t>
  </si>
  <si>
    <t>1 PT 1 SKU</t>
  </si>
  <si>
    <t>SHI 18802 18809 18810</t>
  </si>
  <si>
    <t>3 RSR 4 BL</t>
  </si>
  <si>
    <t>Suit 3960 ( Only Coat)</t>
  </si>
  <si>
    <t>Suit 3961 ( Only Coat)</t>
  </si>
  <si>
    <t>SHI 18811 Suit 3960 ( Only Pant)</t>
  </si>
  <si>
    <t>SHI 18812 Suit 3961 ( Only Pant)</t>
  </si>
  <si>
    <t>SR12/22-013</t>
  </si>
  <si>
    <t>Shiva</t>
  </si>
  <si>
    <t>Khazana Store</t>
  </si>
  <si>
    <r>
      <t>INDW 2900 2902 2913 ( 2 Pcs)</t>
    </r>
    <r>
      <rPr>
        <sz val="11"/>
        <color rgb="FFFF0000"/>
        <rFont val="Calibri"/>
        <family val="2"/>
        <scheme val="minor"/>
      </rPr>
      <t xml:space="preserve"> </t>
    </r>
  </si>
  <si>
    <t>NX Store (Anjali Paid)</t>
  </si>
  <si>
    <t>1 RSR( Converted Into SKT</t>
  </si>
  <si>
    <t>RSR 6491 SKT 3238</t>
  </si>
  <si>
    <t>14.12.2022</t>
  </si>
  <si>
    <t>TRA22-23/3680</t>
  </si>
  <si>
    <t>Rajveer</t>
  </si>
  <si>
    <t>G823/7378</t>
  </si>
  <si>
    <t>Harman</t>
  </si>
  <si>
    <t xml:space="preserve">Dawood </t>
  </si>
  <si>
    <t>Veer</t>
  </si>
  <si>
    <t>Akshay</t>
  </si>
  <si>
    <t>NHB6654</t>
  </si>
  <si>
    <t>Niharika Store</t>
  </si>
  <si>
    <t>Manav</t>
  </si>
  <si>
    <t>SLF02W018040334718</t>
  </si>
  <si>
    <t>Dev</t>
  </si>
  <si>
    <t>INDW 2911 2912  2914 ( 3 Pcs) INDW 2915  2919 2920 ( 2 Pcs)  BL 5885</t>
  </si>
  <si>
    <t>Vasundra</t>
  </si>
  <si>
    <t>3 RSR</t>
  </si>
  <si>
    <t>SR 10646 10647 10648</t>
  </si>
  <si>
    <t xml:space="preserve">RSR 6521 6524 </t>
  </si>
  <si>
    <r>
      <rPr>
        <sz val="11"/>
        <rFont val="Calibri"/>
        <family val="2"/>
        <scheme val="minor"/>
      </rPr>
      <t xml:space="preserve">RSR 6525  6526 6523 6522  6519 6518  6520 </t>
    </r>
    <r>
      <rPr>
        <sz val="11"/>
        <color rgb="FFFF0000"/>
        <rFont val="Calibri"/>
        <family val="2"/>
        <scheme val="minor"/>
      </rPr>
      <t>1 Pending</t>
    </r>
  </si>
  <si>
    <t>PT 6845</t>
  </si>
  <si>
    <t>Ruchi</t>
  </si>
  <si>
    <t>Saheli Store</t>
  </si>
  <si>
    <t>TRA22-23/3707</t>
  </si>
  <si>
    <t>14.12.20022</t>
  </si>
  <si>
    <t>Mahua</t>
  </si>
  <si>
    <t>TRA22-23/3708</t>
  </si>
  <si>
    <t>Sachin</t>
  </si>
  <si>
    <t>Maitree father</t>
  </si>
  <si>
    <t>1 NT ( 2 Pcs)</t>
  </si>
  <si>
    <t>Saudagar Lining</t>
  </si>
  <si>
    <t>11724-04-J000187</t>
  </si>
  <si>
    <t>Hero</t>
  </si>
  <si>
    <t>13 Clothes</t>
  </si>
  <si>
    <t>S;F024018030356655</t>
  </si>
  <si>
    <t>10 Clothes</t>
  </si>
  <si>
    <t>1 Clothes</t>
  </si>
  <si>
    <t>9216-10-S030602</t>
  </si>
  <si>
    <t>TRA22-23/3709</t>
  </si>
  <si>
    <t>019640</t>
  </si>
  <si>
    <t>Liberty</t>
  </si>
  <si>
    <t>Button</t>
  </si>
  <si>
    <t>15.12.2022</t>
  </si>
  <si>
    <t>TRA22-23/3715</t>
  </si>
  <si>
    <t>Shika</t>
  </si>
  <si>
    <t>INDW 2924 ( Only Pant)</t>
  </si>
  <si>
    <t>INDW 2924 ( Only Kameez &amp; Dupatta ) 2925 ( 4 Pcs)</t>
  </si>
  <si>
    <t xml:space="preserve">INDW 2916 2917 2918 2922  ( 2 Pcs) </t>
  </si>
  <si>
    <t>INDW 2923 ( 2 Pcs)</t>
  </si>
  <si>
    <t>WG 6704</t>
  </si>
  <si>
    <t>SHI 18820</t>
  </si>
  <si>
    <t>TRA22-23/3713</t>
  </si>
  <si>
    <t>Jairam</t>
  </si>
  <si>
    <t>Radheshyam</t>
  </si>
  <si>
    <t>Maitri Father</t>
  </si>
  <si>
    <t>3 PT</t>
  </si>
  <si>
    <t>1 SHI  1 PT 1 NJKT</t>
  </si>
  <si>
    <t>PO58301I22013571</t>
  </si>
  <si>
    <t>Pantaloon Store</t>
  </si>
  <si>
    <t>NGCD 2418 ( 4 Pcs)</t>
  </si>
  <si>
    <t>3 Setup ( Post Wedding Look)</t>
  </si>
  <si>
    <t>LEG 5075</t>
  </si>
  <si>
    <t>Rewati</t>
  </si>
  <si>
    <t>NGCD 2419 ( 3 Pcs)</t>
  </si>
  <si>
    <t>Mustafa/Gem</t>
  </si>
  <si>
    <t>NGCD 2420 ( 3 Pcs)</t>
  </si>
  <si>
    <t>NGCD 2421 ( 3 Pcs)</t>
  </si>
  <si>
    <t>TRA22-23/3718</t>
  </si>
  <si>
    <t>Seema</t>
  </si>
  <si>
    <t>Extra Fabric</t>
  </si>
  <si>
    <t>First Choice Store</t>
  </si>
  <si>
    <t>INDW 2928 ( 2 Pcs)</t>
  </si>
  <si>
    <t>BL 5886 5887 5888 5889 5890 5891 5892</t>
  </si>
  <si>
    <t>16.12.2022</t>
  </si>
  <si>
    <t>1 JKT</t>
  </si>
  <si>
    <t>Q Fashion Store</t>
  </si>
  <si>
    <t>2 WG</t>
  </si>
  <si>
    <t>9612141-6801151</t>
  </si>
  <si>
    <t>1 Dress</t>
  </si>
  <si>
    <t>RM48657</t>
  </si>
  <si>
    <t>SHI 18799 18800  BL 5882 5883</t>
  </si>
  <si>
    <t>NGCD 2398 ( 3 Pcs)</t>
  </si>
  <si>
    <t>2  Dupatta</t>
  </si>
  <si>
    <t>DP 5712 5713</t>
  </si>
  <si>
    <t>SKD 8160 8161 ( 3 Pcs)</t>
  </si>
  <si>
    <t>1 Setup ( Post Wedding)</t>
  </si>
  <si>
    <t xml:space="preserve">TRP 2082 2083  2084  JKT 5139 TSH 14996 14997  14998 14999 JNS 6244 6245  SND 766  JKT 5140 5141 5142 5143  SHI 18824 </t>
  </si>
  <si>
    <t xml:space="preserve">TRP 2081 TSH 14990 14991 14992 14993 14994 14995 JKT 5137 5138  JNS 6241  6242  6243 </t>
  </si>
  <si>
    <t xml:space="preserve">TSH 15002 </t>
  </si>
  <si>
    <t xml:space="preserve">TSH 15001 </t>
  </si>
  <si>
    <t>TSH 15000 JKT 5145</t>
  </si>
  <si>
    <t>SKD 8164 8165 ( 2 Pcs)</t>
  </si>
  <si>
    <t>SKD 8166 8167 ( 2 Pcs)</t>
  </si>
  <si>
    <t>SKD 8168 ( 2 Pcs)</t>
  </si>
  <si>
    <t>JKT 5144</t>
  </si>
  <si>
    <t xml:space="preserve">JOD 957 958  ( 2 Pcs) </t>
  </si>
  <si>
    <t>JOD 959 960 ( 2 Pcs)</t>
  </si>
  <si>
    <t>NKU 10293 PY 3002 HSHW 1716</t>
  </si>
  <si>
    <t>HSHW 1717 PT 6853 DP 5734</t>
  </si>
  <si>
    <t>RSR 6528</t>
  </si>
  <si>
    <r>
      <t>INDW 2926  2929 ( 2 Pcs) INDW 2927 ( 3 Pcs)</t>
    </r>
    <r>
      <rPr>
        <sz val="11"/>
        <color rgb="FFFF0000"/>
        <rFont val="Calibri"/>
        <family val="2"/>
        <scheme val="minor"/>
      </rPr>
      <t xml:space="preserve"> </t>
    </r>
  </si>
  <si>
    <t>TRA22-23/3736</t>
  </si>
  <si>
    <t>na</t>
  </si>
  <si>
    <t>paro</t>
  </si>
  <si>
    <t>gem</t>
  </si>
  <si>
    <t xml:space="preserve">NILESH </t>
  </si>
  <si>
    <t>MAITRI</t>
  </si>
  <si>
    <t>G823/7099</t>
  </si>
  <si>
    <t>TANISHA</t>
  </si>
  <si>
    <t>G823/7113</t>
  </si>
  <si>
    <t xml:space="preserve">EXTRA FABRIC </t>
  </si>
  <si>
    <t>TRA2223/3665</t>
  </si>
  <si>
    <t>TRA22-23/3657</t>
  </si>
  <si>
    <t>TRA22-23/3598</t>
  </si>
  <si>
    <t>APARAJITA</t>
  </si>
  <si>
    <t>LACE</t>
  </si>
  <si>
    <t>COLOURS STORE</t>
  </si>
  <si>
    <t>SAREE LACE</t>
  </si>
  <si>
    <t>CAN CAN</t>
  </si>
  <si>
    <t>C14/113291</t>
  </si>
  <si>
    <t>13.12.20222</t>
  </si>
  <si>
    <t>UNIQUE ART GALLARY</t>
  </si>
  <si>
    <t>RUCHI</t>
  </si>
  <si>
    <t>TOP EXTRA FABRIC</t>
  </si>
  <si>
    <t xml:space="preserve">MUSTAFA </t>
  </si>
  <si>
    <t>NEW UJALA</t>
  </si>
  <si>
    <t xml:space="preserve">MANGAL FABRIC </t>
  </si>
  <si>
    <t>D2201526</t>
  </si>
  <si>
    <t>D2201574</t>
  </si>
  <si>
    <t>CR-8518</t>
  </si>
  <si>
    <t>CR-8446</t>
  </si>
  <si>
    <t>INV/22-23/15789</t>
  </si>
  <si>
    <t>ART OF ZARI</t>
  </si>
  <si>
    <t>NT 2627 ( 2 Pcs)</t>
  </si>
  <si>
    <t>1 Ghagra</t>
  </si>
  <si>
    <t>NGCD 2409 ( Only Ghagra)</t>
  </si>
  <si>
    <t>JKT 5146</t>
  </si>
  <si>
    <t>INV/22-23/14518</t>
  </si>
  <si>
    <t>Bharat Trading Store</t>
  </si>
  <si>
    <t>All Artist Wedding</t>
  </si>
  <si>
    <t>INV/22-23/14681</t>
  </si>
  <si>
    <t>17.12.2022</t>
  </si>
  <si>
    <t>Rajeev</t>
  </si>
  <si>
    <t>Niti</t>
  </si>
  <si>
    <t>WG 6705 6706</t>
  </si>
  <si>
    <t>CR-07717/22-23</t>
  </si>
  <si>
    <t>Priyal</t>
  </si>
  <si>
    <t>CR-07720/22-23</t>
  </si>
  <si>
    <t>GSLW018005096635</t>
  </si>
  <si>
    <t>SHI 18825 PT 6855 NJKT 3952</t>
  </si>
  <si>
    <t xml:space="preserve">SHI 18826 PT 6856 Tie 1347 </t>
  </si>
  <si>
    <t>BZ 3271</t>
  </si>
  <si>
    <t xml:space="preserve">BZ 3270 </t>
  </si>
  <si>
    <t>BZ 3269</t>
  </si>
  <si>
    <t>2 PTC</t>
  </si>
  <si>
    <t>PTC 1164 1165</t>
  </si>
  <si>
    <t>TRA22-23/3750</t>
  </si>
  <si>
    <t>NKU 10294 PT 6854</t>
  </si>
  <si>
    <t>18.12.2022</t>
  </si>
  <si>
    <t>H&amp;M Store</t>
  </si>
  <si>
    <t>TRA22-23/3761</t>
  </si>
  <si>
    <t>TRA22-23/3762</t>
  </si>
  <si>
    <t>1 NT</t>
  </si>
  <si>
    <t>BZ 3262 3263 SHI 18807 18808 JNS 6239  6246</t>
  </si>
  <si>
    <t>SHI 18806 JKT 5147 TP 11678</t>
  </si>
  <si>
    <t xml:space="preserve">INDW 2934 ( 2 Pcs) </t>
  </si>
  <si>
    <t>INDW 2935 ( 2 Pcs)</t>
  </si>
  <si>
    <t>INDW 2939 ( 2 Pcs)</t>
  </si>
  <si>
    <t>1 Ghagra 1 DP 1 BL</t>
  </si>
  <si>
    <t>DP 5708 NGCD 2407 ( Only Ghagra) BL 5895</t>
  </si>
  <si>
    <t>INDW 2938 ( 3 Pcs)  NT 2629  ( 2 Pcs)</t>
  </si>
  <si>
    <t>19.12.2022</t>
  </si>
  <si>
    <t>CR-07759/22-23</t>
  </si>
  <si>
    <t>D2201630</t>
  </si>
  <si>
    <t>Shreemoi</t>
  </si>
  <si>
    <t>TSH 15003 15004 SHI 18828 18829</t>
  </si>
  <si>
    <t>6 BL</t>
  </si>
  <si>
    <t>TRA22-23/3773</t>
  </si>
  <si>
    <t>Sarkar</t>
  </si>
  <si>
    <t>TRA22-23/3771</t>
  </si>
  <si>
    <t>Maitree Father</t>
  </si>
  <si>
    <t>Sachin Father</t>
  </si>
  <si>
    <t>3 PTC</t>
  </si>
  <si>
    <t>PTC 1166 1167 1168</t>
  </si>
  <si>
    <t>RSR 6529 BL 5896</t>
  </si>
  <si>
    <t>PT 6868</t>
  </si>
  <si>
    <t>PT 6869</t>
  </si>
  <si>
    <t>HSHW 1718 PT 6871</t>
  </si>
  <si>
    <t xml:space="preserve">Suit 3967 ( 2 Pcs) </t>
  </si>
  <si>
    <t>NJKT 3954 BZ 3274</t>
  </si>
  <si>
    <t>NJKT 3953 PT 6870 NKU 10296</t>
  </si>
  <si>
    <t>RSR 6530</t>
  </si>
  <si>
    <t>Paris Store</t>
  </si>
  <si>
    <t>Bagha</t>
  </si>
  <si>
    <t xml:space="preserve">BZ 3272  3273 TSH  15008 15009 SHI 18830  18831 18832 18833  JNS 6247  PT 6864 6865  6866 6867 </t>
  </si>
  <si>
    <t>WG 6709 6710 INDW 2940 ( 2 Pcs)</t>
  </si>
  <si>
    <t>TRP 2085 2087  JKT 5748  TSH 15007</t>
  </si>
  <si>
    <t>SKD 8173 8174 8175 8176 ( 3 Pcs)</t>
  </si>
  <si>
    <r>
      <rPr>
        <sz val="11"/>
        <rFont val="Calibri"/>
        <family val="2"/>
        <scheme val="minor"/>
      </rPr>
      <t>INDW 2936 2937  2941 ( 2 Pcs)</t>
    </r>
    <r>
      <rPr>
        <sz val="11"/>
        <color rgb="FFFF0000"/>
        <rFont val="Calibri"/>
        <family val="2"/>
        <scheme val="minor"/>
      </rPr>
      <t xml:space="preserve"> </t>
    </r>
  </si>
  <si>
    <t>20.12.2022</t>
  </si>
  <si>
    <t>H &amp; M Store</t>
  </si>
  <si>
    <t>SKD 8169 ( 2 Pcs)</t>
  </si>
  <si>
    <t>GSLW018003127870</t>
  </si>
  <si>
    <t>RSR 6531</t>
  </si>
  <si>
    <t>JKT 5149</t>
  </si>
  <si>
    <t>JKT 5150</t>
  </si>
  <si>
    <t>TRP 2088</t>
  </si>
  <si>
    <t xml:space="preserve">TP 11682 11683 11685 11686 </t>
  </si>
  <si>
    <t>TRA22-23/3788</t>
  </si>
  <si>
    <t>21.12.2022</t>
  </si>
  <si>
    <t>Purva Father</t>
  </si>
  <si>
    <t>1 JOD</t>
  </si>
  <si>
    <t>JOD 961 ( 2 Pcs)</t>
  </si>
  <si>
    <t>SHI 18838 18839</t>
  </si>
  <si>
    <t>SKD 8182 ( 3 Pcs)</t>
  </si>
  <si>
    <t xml:space="preserve">1 JOD </t>
  </si>
  <si>
    <t>HSHW 1719 PY 3003</t>
  </si>
  <si>
    <t xml:space="preserve">HSHW 1720 NKU 10298 PT 6873 </t>
  </si>
  <si>
    <t>NKU 10297 PT 6872 JOD 962</t>
  </si>
  <si>
    <t>3 BL</t>
  </si>
  <si>
    <t xml:space="preserve">INDW 2945 ( 2 Pcs) </t>
  </si>
  <si>
    <t>INDW 2946 ( 2 Pcs) LEG 5080</t>
  </si>
  <si>
    <t>SHI 18819 NJKT 3947 3948 SUIT 3963 ( 2 Pcs)</t>
  </si>
  <si>
    <t>Unique Art Gallery</t>
  </si>
  <si>
    <t>Stattus Store</t>
  </si>
  <si>
    <t>1 SKU</t>
  </si>
  <si>
    <t>SKU 9312</t>
  </si>
  <si>
    <t>Imagine Store</t>
  </si>
  <si>
    <t>4 PT</t>
  </si>
  <si>
    <t>AKS 3037 ( 3 Pcs) SKD 8183 ( 3 Pcs)</t>
  </si>
  <si>
    <t>SKD 8185 ( 3 Pcs)</t>
  </si>
  <si>
    <t>SKD 8186 ( 3 Pcs)</t>
  </si>
  <si>
    <t>Suit 3969 ( 2 pcs)</t>
  </si>
  <si>
    <t>PT 6860 6861  6874 6875</t>
  </si>
  <si>
    <t>PT 6858 6859 6876</t>
  </si>
  <si>
    <t>SHI 18813 PT 6843 BZ 3275</t>
  </si>
  <si>
    <t>22.12.2022</t>
  </si>
  <si>
    <t>Local Store</t>
  </si>
  <si>
    <t>Dolly</t>
  </si>
  <si>
    <t xml:space="preserve">SR 10649 10650 10651 BL 5898 5901 5900 5899 </t>
  </si>
  <si>
    <t>6 Buttons</t>
  </si>
  <si>
    <t>Zip</t>
  </si>
  <si>
    <t>11724-02-S063723</t>
  </si>
  <si>
    <t>NJKT 3951 NKU 10299</t>
  </si>
  <si>
    <t>2 Bow ( Nilesh Master)</t>
  </si>
  <si>
    <t>3 Bow ( Nilesh Master)</t>
  </si>
  <si>
    <t xml:space="preserve">Tie 1346 JKT 5127 5128  5131 5132 NJKT 3943 BZ 3254  PT 6837 </t>
  </si>
  <si>
    <t>1 Bow ( Nilesh Master)</t>
  </si>
  <si>
    <t>NT 2628 ( 2 Pcs)</t>
  </si>
  <si>
    <t>Jasoda</t>
  </si>
  <si>
    <t>NGCD 2422 2423 2424 ( 3 Pcs)</t>
  </si>
  <si>
    <t>NKU 10300 10301 10302 10303 NJKT 3954 3955 3956 HSHW 1721 SR 10653 10654 10655 10656</t>
  </si>
  <si>
    <t>BL 5902 5903 5904</t>
  </si>
  <si>
    <t>BL 5905</t>
  </si>
  <si>
    <t>SKD 8787 ( 3 Pcs)</t>
  </si>
  <si>
    <t>Baga</t>
  </si>
  <si>
    <t>NKU 10304 KUPH 1473 1474 1475 1476 ( 2 Pcs) PY 3004</t>
  </si>
  <si>
    <r>
      <t>INDW 2944  2947  2951 ( 2 Pcs)</t>
    </r>
    <r>
      <rPr>
        <sz val="11"/>
        <color rgb="FFFF0000"/>
        <rFont val="Calibri"/>
        <family val="2"/>
        <scheme val="minor"/>
      </rPr>
      <t xml:space="preserve"> </t>
    </r>
  </si>
  <si>
    <t>24.12.2022</t>
  </si>
  <si>
    <t>TRP 2086 ( 2 Pcs)</t>
  </si>
  <si>
    <t xml:space="preserve"> SKD 8170 8171 ( 3 Pcs) LEG 5087 DP 5737 57838 SKU 9313 9314 </t>
  </si>
  <si>
    <t>TRA22-23/3834</t>
  </si>
  <si>
    <t>Aliya( Haldi Function)</t>
  </si>
  <si>
    <t>Ishani ( Haldi Function)</t>
  </si>
  <si>
    <t>Preesha ( Haldi Function)</t>
  </si>
  <si>
    <t>Mohit ( Haldi Function)</t>
  </si>
  <si>
    <t>Mohit ( Mehendi Function)</t>
  </si>
  <si>
    <t>Samrat ( Mehendi Function)</t>
  </si>
  <si>
    <t>Preesha ( Mehendi Function)</t>
  </si>
  <si>
    <t>Alia ( Mehendi Function )</t>
  </si>
  <si>
    <t xml:space="preserve">Preesha ( Shaadi Function) </t>
  </si>
  <si>
    <t xml:space="preserve">Alia ( Shaadi Function ) </t>
  </si>
  <si>
    <t>Mohit ( Shaadi Function</t>
  </si>
  <si>
    <t xml:space="preserve">Samrat ( Shaadi Function ) </t>
  </si>
  <si>
    <t>Gem/Mustafa</t>
  </si>
  <si>
    <t>Sonatai</t>
  </si>
  <si>
    <t>JKT 5152</t>
  </si>
  <si>
    <t>405-5341347-4121128</t>
  </si>
  <si>
    <t>Amazon Store</t>
  </si>
  <si>
    <t>NT 2634 ( 2 Pcs)</t>
  </si>
  <si>
    <r>
      <rPr>
        <sz val="11"/>
        <rFont val="Calibri"/>
        <family val="2"/>
        <scheme val="minor"/>
      </rPr>
      <t xml:space="preserve">BL 5906 5911 5912 5913 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</si>
  <si>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5907 5908 5909 5910 5913 5914   </t>
  </si>
  <si>
    <t>SKD 8178 ( 4 Pcs) SKD 8189 ( 3 Pcs)</t>
  </si>
  <si>
    <t>TRA22-23/3845</t>
  </si>
  <si>
    <t>Samrat</t>
  </si>
  <si>
    <t>P146302I22007479</t>
  </si>
  <si>
    <t>Veromoda Store</t>
  </si>
  <si>
    <t>INDW 2952 ( 3 Pcs)</t>
  </si>
  <si>
    <t>NGCD 2427 ( 3 Pcs)</t>
  </si>
  <si>
    <t>AKS 3038 ( 3 Pcs)</t>
  </si>
  <si>
    <t>NGCD 2426 ( 2 Pcs)</t>
  </si>
  <si>
    <t>Ishani ( Mehendi Function)</t>
  </si>
  <si>
    <t>INDW 2953 ( 2 Pcs)</t>
  </si>
  <si>
    <t>AKS 3039 (  3 Pcs)</t>
  </si>
  <si>
    <t>INDW 2954 ( 3 Pcs)</t>
  </si>
  <si>
    <t>Suit 3970 ( 2 Pcs)</t>
  </si>
  <si>
    <t>NKU 10321 PY 3009 DP 5743</t>
  </si>
  <si>
    <t>JKT 5153 PY 3010 SHI 18840</t>
  </si>
  <si>
    <t>NKU 10322 PT 6879 NJKT 3961</t>
  </si>
  <si>
    <t>25.12.2022</t>
  </si>
  <si>
    <t>Aliya</t>
  </si>
  <si>
    <t>Nayan</t>
  </si>
  <si>
    <t>PaPa Baby Store</t>
  </si>
  <si>
    <t>1 TSH 1 PT</t>
  </si>
  <si>
    <t>Pintu</t>
  </si>
  <si>
    <t>Honesty Store</t>
  </si>
  <si>
    <t>Indian Textile Centre</t>
  </si>
  <si>
    <t>Komal</t>
  </si>
  <si>
    <t>Goli</t>
  </si>
  <si>
    <t>TRA22-23/3854</t>
  </si>
  <si>
    <t xml:space="preserve">1 RSR 1 PTC </t>
  </si>
  <si>
    <t>26.12.2022</t>
  </si>
  <si>
    <t>TXBP104722013274</t>
  </si>
  <si>
    <t>Fab India Store</t>
  </si>
  <si>
    <t>PI46306I22012859</t>
  </si>
  <si>
    <t>11724-01-S165084</t>
  </si>
  <si>
    <t>1 LEG</t>
  </si>
  <si>
    <t>Global Desi Store</t>
  </si>
  <si>
    <t>6 Cloth</t>
  </si>
  <si>
    <t>220SC1044002655</t>
  </si>
  <si>
    <t>Lifestyle Store</t>
  </si>
  <si>
    <t>TRA22-23/3860</t>
  </si>
  <si>
    <t>Champak</t>
  </si>
  <si>
    <t>1 Suit</t>
  </si>
  <si>
    <t>TRA22-23/3866</t>
  </si>
  <si>
    <t>Femina Store</t>
  </si>
  <si>
    <t>2 TSH</t>
  </si>
  <si>
    <t xml:space="preserve">TSH 14981 15010 </t>
  </si>
  <si>
    <t>BZ 3258</t>
  </si>
  <si>
    <t>JNS 6238</t>
  </si>
  <si>
    <t>1 SR</t>
  </si>
  <si>
    <t>SR 10657</t>
  </si>
  <si>
    <t>TRA22-23/3863</t>
  </si>
  <si>
    <t>Imarti</t>
  </si>
  <si>
    <t>Sapna</t>
  </si>
  <si>
    <t>Mahendra</t>
  </si>
  <si>
    <t>1 NGCD 1 BL</t>
  </si>
  <si>
    <t>RSR 6532 PTC 1169</t>
  </si>
  <si>
    <t>2 BZ</t>
  </si>
  <si>
    <t>Status Store</t>
  </si>
  <si>
    <t>28.12.2022</t>
  </si>
  <si>
    <t>INDW 2955 ( 2 Pcs)</t>
  </si>
  <si>
    <t>NGCD 2428 ( 3 Pcs)</t>
  </si>
  <si>
    <t>NGCD 2425 ( 3 Pcs)</t>
  </si>
  <si>
    <t xml:space="preserve">WG 6712 </t>
  </si>
  <si>
    <t>INDW 2956 ( 2 Pcs)</t>
  </si>
  <si>
    <t>SKD 8190 8191 8192 8193 ( 3 Pcs)</t>
  </si>
  <si>
    <t>WG 6713</t>
  </si>
  <si>
    <t>NKU 10324 PT 6882</t>
  </si>
  <si>
    <t>Suit 3972 ( 2 Pcs) SHI 18842</t>
  </si>
  <si>
    <t xml:space="preserve">SHI 18843 BZ 3278 </t>
  </si>
  <si>
    <t>PT 6883</t>
  </si>
  <si>
    <t>HSHW 1726 NKU 10325 PT 6884</t>
  </si>
  <si>
    <t>HSHW 1725 NKU 10326 10327 PT 6885</t>
  </si>
  <si>
    <t>SHI 18844 TSH 15011 15012</t>
  </si>
  <si>
    <t>TP 11689</t>
  </si>
  <si>
    <t>SHI 18845</t>
  </si>
  <si>
    <t>SHI 18846</t>
  </si>
  <si>
    <t>TP 11688 LEG 5086</t>
  </si>
  <si>
    <t>27.12.2022</t>
  </si>
  <si>
    <t>TRA22-23/3877</t>
  </si>
  <si>
    <t>TRA22-23/3876</t>
  </si>
  <si>
    <t>JKT 5155</t>
  </si>
  <si>
    <t>Suit 3974 ( 2 Pcs)</t>
  </si>
  <si>
    <t>Krish</t>
  </si>
  <si>
    <t>TRA22-23/3878</t>
  </si>
  <si>
    <t>WG 6715</t>
  </si>
  <si>
    <t>Hathi</t>
  </si>
  <si>
    <t>BZ 3279</t>
  </si>
  <si>
    <t>SHI 18849</t>
  </si>
  <si>
    <t>TRA22-23/3846</t>
  </si>
  <si>
    <t>1 JKT 1 NKU 1 SLR</t>
  </si>
  <si>
    <t xml:space="preserve">NKU 10328 PY 3012  JOD 963 </t>
  </si>
  <si>
    <t>DP 5744</t>
  </si>
  <si>
    <t>NT 2635 ( 2 Pcs)</t>
  </si>
  <si>
    <t>INDW 2959 ( 3 Pcs)</t>
  </si>
  <si>
    <t>INDW 2957 2958  ( 3 Pcs)</t>
  </si>
  <si>
    <t>SHI 18827 PT 6857 Tie 1348</t>
  </si>
  <si>
    <t>Tie 1349</t>
  </si>
  <si>
    <t>RSR 6535 6536 6537</t>
  </si>
  <si>
    <t>RSR 6533 6534 6538</t>
  </si>
  <si>
    <t>Suit 3975 ( 2 Pcs)  SHI 18852</t>
  </si>
  <si>
    <t>CR-08053/22-23</t>
  </si>
  <si>
    <t>11724-01-S165449</t>
  </si>
  <si>
    <t>1 PT 1 JKT</t>
  </si>
  <si>
    <t>Jinal New Born Store</t>
  </si>
  <si>
    <t xml:space="preserve">TSH 15016 15017 </t>
  </si>
  <si>
    <t>2  Clothes</t>
  </si>
  <si>
    <t>AKS 3040 ( 3 Pcs)</t>
  </si>
  <si>
    <t>CR-07948/22-23</t>
  </si>
  <si>
    <t>3 NKU 3 PT 1 NJKT</t>
  </si>
  <si>
    <t>JOD 964 BZ 3280</t>
  </si>
  <si>
    <r>
      <rPr>
        <sz val="11"/>
        <rFont val="Calibri"/>
        <family val="2"/>
        <scheme val="minor"/>
      </rPr>
      <t>INDW 2906 2960 ( 2 Pcs) WG 6708</t>
    </r>
    <r>
      <rPr>
        <sz val="11"/>
        <color rgb="FFFF0000"/>
        <rFont val="Calibri"/>
        <family val="2"/>
        <scheme val="minor"/>
      </rPr>
      <t xml:space="preserve"> 1 Pending</t>
    </r>
  </si>
  <si>
    <t>BL 5917</t>
  </si>
  <si>
    <t>BL 5916</t>
  </si>
  <si>
    <t>GSLW018005097718</t>
  </si>
  <si>
    <t>Suman</t>
  </si>
  <si>
    <t>INDW 2961 ( 2 Pcs) JKT 5162</t>
  </si>
  <si>
    <t xml:space="preserve">1 NKU 1 PT </t>
  </si>
  <si>
    <t>NKU 10335 PT 6890</t>
  </si>
  <si>
    <t xml:space="preserve"> HSHW 1727</t>
  </si>
  <si>
    <t>PY 3013 NKU 10334 NJKT 3963</t>
  </si>
  <si>
    <r>
      <rPr>
        <sz val="11"/>
        <rFont val="Calibri"/>
        <family val="2"/>
        <scheme val="minor"/>
      </rPr>
      <t>NT 2632 ( Only Sleeve)</t>
    </r>
    <r>
      <rPr>
        <sz val="11"/>
        <color rgb="FFFF0000"/>
        <rFont val="Calibri"/>
        <family val="2"/>
        <scheme val="minor"/>
      </rPr>
      <t xml:space="preserve"> </t>
    </r>
  </si>
  <si>
    <t>29.12.2022</t>
  </si>
  <si>
    <t>G823/7917</t>
  </si>
  <si>
    <t>Art Of Zari</t>
  </si>
  <si>
    <t>TRA22-23/3882</t>
  </si>
  <si>
    <t>1 Setup 1 JKT</t>
  </si>
  <si>
    <t>Sundari</t>
  </si>
  <si>
    <t>IC6010222504116</t>
  </si>
  <si>
    <t>Ashok</t>
  </si>
  <si>
    <t xml:space="preserve">1 JNS </t>
  </si>
  <si>
    <t>1 WG</t>
  </si>
  <si>
    <t>Stheart</t>
  </si>
  <si>
    <t>Babita</t>
  </si>
  <si>
    <t>SL 1740</t>
  </si>
  <si>
    <t>X Mex Store</t>
  </si>
  <si>
    <t>SL 1747</t>
  </si>
  <si>
    <r>
      <rPr>
        <sz val="11"/>
        <rFont val="Calibri"/>
        <family val="2"/>
        <scheme val="minor"/>
      </rPr>
      <t>TRP 2094 2095 TSH 15018 15019</t>
    </r>
    <r>
      <rPr>
        <sz val="11"/>
        <color rgb="FFFF0000"/>
        <rFont val="Calibri"/>
        <family val="2"/>
        <scheme val="minor"/>
      </rPr>
      <t xml:space="preserve"> </t>
    </r>
  </si>
  <si>
    <t>TSH 15020 TRP 2096</t>
  </si>
  <si>
    <t>JKT 5164</t>
  </si>
  <si>
    <t>TP 11706 LEG 5092 JNS 6257 SKU 9319</t>
  </si>
  <si>
    <t>4 Cloth</t>
  </si>
  <si>
    <t>INDW 2962 ( 2 Pcs)</t>
  </si>
  <si>
    <t>NGCD 2429 ( 3 Pcs) BL 5920</t>
  </si>
  <si>
    <t>INDW 2963 ( 2 Pcs) JKT 5163</t>
  </si>
  <si>
    <t>RSR 6539 6540</t>
  </si>
  <si>
    <t>RSR 6541</t>
  </si>
  <si>
    <t>Kumar Store</t>
  </si>
  <si>
    <t>JNS 6258</t>
  </si>
  <si>
    <t>SHI 18863</t>
  </si>
  <si>
    <t>Sheetal Lace Store</t>
  </si>
  <si>
    <t>TRA22-23/3841</t>
  </si>
  <si>
    <t>15.2.2022</t>
  </si>
  <si>
    <t>TRA22-23/3721</t>
  </si>
  <si>
    <t>TRA22-23/3883</t>
  </si>
  <si>
    <t>1 SLR</t>
  </si>
  <si>
    <t>TRA22-23/3802</t>
  </si>
  <si>
    <t>TRA22-23/3837</t>
  </si>
  <si>
    <t>TRA22-23/3783</t>
  </si>
  <si>
    <t>TRA22-23/3910</t>
  </si>
  <si>
    <t>SKD 8196 ( 3 Pcs)</t>
  </si>
  <si>
    <t>WG 6729</t>
  </si>
  <si>
    <t xml:space="preserve">JOD 966 PT 6891 </t>
  </si>
  <si>
    <t>NKU 10336</t>
  </si>
  <si>
    <t>PY 3014</t>
  </si>
  <si>
    <t>RSR 6542</t>
  </si>
  <si>
    <t>Unique Art Gallery Store</t>
  </si>
  <si>
    <t>Imagine</t>
  </si>
  <si>
    <t>30.12.2022</t>
  </si>
  <si>
    <t>1 NGCD 3 Choli</t>
  </si>
  <si>
    <t>L 18 Store</t>
  </si>
  <si>
    <t>TRA2223/3919</t>
  </si>
  <si>
    <t>9216-06-S103953</t>
  </si>
  <si>
    <t>R000520220009582</t>
  </si>
  <si>
    <t>Celio Store</t>
  </si>
  <si>
    <t>NGCD 2430 2431 2432 ( 3 Pcs)</t>
  </si>
  <si>
    <t>Mama</t>
  </si>
  <si>
    <t>5 SHI</t>
  </si>
  <si>
    <t>TRA22-23/3922</t>
  </si>
  <si>
    <t>4 RSR</t>
  </si>
  <si>
    <t>NGCD 2433 ( 3 Pcs)</t>
  </si>
  <si>
    <t>RSR 6543 6544 6545 6546</t>
  </si>
  <si>
    <t>SHI 18865 18866 18867 18868 18869</t>
  </si>
  <si>
    <t xml:space="preserve">INDW 2941 Stiching Amount Forgto To Add Saudagar </t>
  </si>
  <si>
    <t xml:space="preserve">SKD 8184 ( 2 Pcs)  INDW 2948 2949 2950 ( 2 Pcs) BZ 3277 </t>
  </si>
  <si>
    <t>WG 6730</t>
  </si>
  <si>
    <t>31.12.2022</t>
  </si>
  <si>
    <t>Ganwanti</t>
  </si>
  <si>
    <t>Meet Heroine</t>
  </si>
  <si>
    <t>Maitee</t>
  </si>
  <si>
    <t>Nightwear</t>
  </si>
  <si>
    <t xml:space="preserve">New Ujala </t>
  </si>
  <si>
    <t>TRA22-23/3904</t>
  </si>
  <si>
    <t>CR-08064/22-23</t>
  </si>
  <si>
    <t>DP 5736 HSHW 1728 NKU 10337 PY 3016</t>
  </si>
  <si>
    <t>NGCD 2434 2435 2436 2437 2438 ( 3 Pcs)</t>
  </si>
  <si>
    <r>
      <rPr>
        <sz val="11"/>
        <rFont val="Calibri"/>
        <family val="2"/>
        <scheme val="minor"/>
      </rPr>
      <t>NGCD 2439 ( 3 Pcs)</t>
    </r>
    <r>
      <rPr>
        <sz val="11"/>
        <color rgb="FFFF0000"/>
        <rFont val="Calibri"/>
        <family val="2"/>
        <scheme val="minor"/>
      </rPr>
      <t xml:space="preserve"> 3 Pending</t>
    </r>
  </si>
  <si>
    <t>28.12..2022</t>
  </si>
  <si>
    <t>Buttons</t>
  </si>
  <si>
    <r>
      <rPr>
        <sz val="11"/>
        <rFont val="Calibri"/>
        <family val="2"/>
        <scheme val="minor"/>
      </rPr>
      <t>NKU 10329 10330 10331 NJKT 3962 PT 6886 6887 6888 DP 5745 5746</t>
    </r>
    <r>
      <rPr>
        <sz val="11"/>
        <color rgb="FFFF0000"/>
        <rFont val="Calibri"/>
        <family val="2"/>
        <scheme val="minor"/>
      </rPr>
      <t xml:space="preserve"> </t>
    </r>
  </si>
  <si>
    <t>12  Clothes</t>
  </si>
  <si>
    <t>NT 2632 ( 2 Pcs) 2633 ( 3 Pcs)TRP 2099 ( 2 Pcs)</t>
  </si>
  <si>
    <t>RSR 6550 6551 6552 6553 6554 6555 6556 6557</t>
  </si>
  <si>
    <t>SKU 9327 9328</t>
  </si>
  <si>
    <t>2 Kurti</t>
  </si>
  <si>
    <t>SKU 9325 9326 LEG 5094</t>
  </si>
  <si>
    <t>LEG 5095</t>
  </si>
  <si>
    <t>JNS 6265</t>
  </si>
  <si>
    <t xml:space="preserve">SKU 9320 9322 9324  LEG 5096 5097  5098 </t>
  </si>
  <si>
    <t>SKU 9323</t>
  </si>
  <si>
    <t>1 Kurti</t>
  </si>
  <si>
    <t>TP 11709</t>
  </si>
  <si>
    <t>JKT 5165 TP 11710</t>
  </si>
  <si>
    <t xml:space="preserve">LEG 5079 TP 11680 </t>
  </si>
  <si>
    <t>TP 11681 11684 INDW 2942 2968  ( 2 Pcs)</t>
  </si>
  <si>
    <t xml:space="preserve">TSH 15042 15043 </t>
  </si>
  <si>
    <r>
      <rPr>
        <sz val="11"/>
        <rFont val="Calibri"/>
        <family val="2"/>
        <scheme val="minor"/>
      </rPr>
      <t>JNS 6266 6267</t>
    </r>
    <r>
      <rPr>
        <sz val="11"/>
        <color rgb="FFFF0000"/>
        <rFont val="Calibri"/>
        <family val="2"/>
        <scheme val="minor"/>
      </rPr>
      <t xml:space="preserve"> 1 Pending</t>
    </r>
  </si>
  <si>
    <t xml:space="preserve">TRP 2097 TSH 15039 15040 15041  JKT  5170 5171  SHI 18893 18894  </t>
  </si>
  <si>
    <t xml:space="preserve">TRP 2098 JNS 6260  PT 6912  6913  6914 TSH 15036 15037  15038 SHI  18891 18892 JNS 6264 JKT 5169 </t>
  </si>
  <si>
    <r>
      <rPr>
        <sz val="11"/>
        <rFont val="Calibri"/>
        <family val="2"/>
        <scheme val="minor"/>
      </rPr>
      <t xml:space="preserve">SHI 18875 18876 18877 18879 18880 TSH 15026 15027 15028 15029 15030  PT 6897 JNS 6261 </t>
    </r>
    <r>
      <rPr>
        <sz val="11"/>
        <color rgb="FFFF0000"/>
        <rFont val="Calibri"/>
        <family val="2"/>
        <scheme val="minor"/>
      </rPr>
      <t>1 Pending</t>
    </r>
  </si>
  <si>
    <t>TSH 15032 15033 15034 15035  SHI 18886 18887 18888  18889 18890 TRP 2101 PT 6902 6906  6907  6908</t>
  </si>
  <si>
    <t>13  Clothes</t>
  </si>
  <si>
    <t>22 Clothes</t>
  </si>
  <si>
    <t>SHI 18872 18873 18874 18881 18882  18883 18884 18885  TSH 15023 15024 15025 15031 JNS 6262 6263  TRP 2100  2102 2103 2104 PT 6898 6909 6910 6911</t>
  </si>
  <si>
    <t xml:space="preserve">TP 11712 11713 11714 11715  LEG 5099  JNS 6273  6274 6275 </t>
  </si>
  <si>
    <t>SHI 18899 18900</t>
  </si>
  <si>
    <t>8  Clothes</t>
  </si>
  <si>
    <t>SKD 8209 ( 2 Pcs)</t>
  </si>
  <si>
    <t>TSH 15064</t>
  </si>
  <si>
    <t>TSH 15065</t>
  </si>
  <si>
    <t>SKD 8216 ( 2 Pcs)</t>
  </si>
  <si>
    <t>1 Setup 1 SLR</t>
  </si>
  <si>
    <t>SKD 8197 ( 3 Pcs) SLR 1008</t>
  </si>
  <si>
    <r>
      <rPr>
        <sz val="11"/>
        <rFont val="Calibri"/>
        <family val="2"/>
        <scheme val="minor"/>
      </rPr>
      <t>SKD 8172 8179 8180 8181 8188 8213   ( 3 Pcs) INDW 2943 ( 3 Pcs)</t>
    </r>
    <r>
      <rPr>
        <sz val="11"/>
        <color rgb="FFFF0000"/>
        <rFont val="Calibri"/>
        <family val="2"/>
        <scheme val="minor"/>
      </rPr>
      <t xml:space="preserve">  </t>
    </r>
  </si>
  <si>
    <t>Neelam Laces Store</t>
  </si>
  <si>
    <t>INV/22-23/17024</t>
  </si>
  <si>
    <t>Kiran Dupatta</t>
  </si>
  <si>
    <t>SLF02W018050314866</t>
  </si>
  <si>
    <t>AKS 3076 ( 2 Pcs) AKS 3077 ( 3 Pcs)</t>
  </si>
  <si>
    <t>TSH 15094</t>
  </si>
  <si>
    <t>DP 5818</t>
  </si>
  <si>
    <t xml:space="preserve">JKT 5234 SKU 9371 </t>
  </si>
  <si>
    <t>2 Cloth</t>
  </si>
  <si>
    <t>WG 6711 NT 2666 ( 1 Pcs)</t>
  </si>
  <si>
    <t xml:space="preserve">SHI 18835 </t>
  </si>
  <si>
    <t>SHI 18836 18337</t>
  </si>
  <si>
    <t>INDW 2965 (1 Pcs )</t>
  </si>
  <si>
    <t>Shivam Dyer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</si>
</sst>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0" fillId="3" borderId="0" xfId="0" applyFill="1"/>
    <xf numFmtId="0" fontId="6" fillId="3" borderId="8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1" xfId="0" applyBorder="1"/>
    <xf numFmtId="0" fontId="0" fillId="2" borderId="11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1" fillId="0" borderId="25" xfId="0" applyFont="1" applyBorder="1" applyAlignment="1">
      <alignment horizontal="left"/>
    </xf>
    <xf numFmtId="2" fontId="1" fillId="0" borderId="22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3" xfId="0" applyBorder="1"/>
    <xf numFmtId="0" fontId="0" fillId="2" borderId="1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10" xfId="0" applyBorder="1"/>
    <xf numFmtId="0" fontId="0" fillId="0" borderId="1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6" workbookViewId="0">
      <selection activeCell="B53" sqref="B53"/>
    </sheetView>
  </sheetViews>
  <sheetFormatPr defaultRowHeight="15" x14ac:dyDescent="0.25"/>
  <cols>
    <col min="1" max="1" width="9.85546875" bestFit="1" customWidth="1"/>
    <col min="2" max="2" width="40" bestFit="1" customWidth="1"/>
  </cols>
  <sheetData>
    <row r="1" spans="1:2" ht="19.5" thickBot="1" x14ac:dyDescent="0.35">
      <c r="A1" s="27" t="s">
        <v>17</v>
      </c>
      <c r="B1" s="28" t="s">
        <v>18</v>
      </c>
    </row>
    <row r="2" spans="1:2" ht="18.75" x14ac:dyDescent="0.3">
      <c r="A2" s="29">
        <v>1</v>
      </c>
      <c r="B2" s="30" t="s">
        <v>19</v>
      </c>
    </row>
    <row r="3" spans="1:2" ht="18.75" x14ac:dyDescent="0.3">
      <c r="A3" s="31">
        <v>2</v>
      </c>
      <c r="B3" s="32" t="s">
        <v>20</v>
      </c>
    </row>
    <row r="4" spans="1:2" ht="18.75" x14ac:dyDescent="0.3">
      <c r="A4" s="31">
        <v>3</v>
      </c>
      <c r="B4" s="32" t="s">
        <v>21</v>
      </c>
    </row>
    <row r="5" spans="1:2" ht="18.75" x14ac:dyDescent="0.3">
      <c r="A5" s="29">
        <v>4</v>
      </c>
      <c r="B5" s="32" t="s">
        <v>22</v>
      </c>
    </row>
    <row r="6" spans="1:2" ht="18.75" x14ac:dyDescent="0.3">
      <c r="A6" s="31">
        <v>5</v>
      </c>
      <c r="B6" s="32" t="s">
        <v>23</v>
      </c>
    </row>
    <row r="7" spans="1:2" ht="18.75" x14ac:dyDescent="0.3">
      <c r="A7" s="31">
        <v>6</v>
      </c>
      <c r="B7" s="32" t="s">
        <v>24</v>
      </c>
    </row>
    <row r="8" spans="1:2" ht="18.75" x14ac:dyDescent="0.3">
      <c r="A8" s="29">
        <v>7</v>
      </c>
      <c r="B8" s="32" t="s">
        <v>25</v>
      </c>
    </row>
    <row r="9" spans="1:2" ht="18.75" x14ac:dyDescent="0.3">
      <c r="A9" s="31">
        <v>8</v>
      </c>
      <c r="B9" s="32" t="s">
        <v>26</v>
      </c>
    </row>
    <row r="10" spans="1:2" ht="18.75" x14ac:dyDescent="0.3">
      <c r="A10" s="31">
        <v>9</v>
      </c>
      <c r="B10" s="32" t="s">
        <v>27</v>
      </c>
    </row>
    <row r="11" spans="1:2" ht="18.75" x14ac:dyDescent="0.3">
      <c r="A11" s="29">
        <v>10</v>
      </c>
      <c r="B11" s="32" t="s">
        <v>28</v>
      </c>
    </row>
    <row r="12" spans="1:2" ht="18.75" x14ac:dyDescent="0.3">
      <c r="A12" s="31">
        <v>11</v>
      </c>
      <c r="B12" s="32" t="s">
        <v>29</v>
      </c>
    </row>
    <row r="13" spans="1:2" ht="18.75" x14ac:dyDescent="0.3">
      <c r="A13" s="31">
        <v>12</v>
      </c>
      <c r="B13" s="32" t="s">
        <v>30</v>
      </c>
    </row>
    <row r="14" spans="1:2" ht="18.75" x14ac:dyDescent="0.3">
      <c r="A14" s="29">
        <v>13</v>
      </c>
      <c r="B14" s="32" t="s">
        <v>31</v>
      </c>
    </row>
    <row r="15" spans="1:2" ht="18.75" x14ac:dyDescent="0.3">
      <c r="A15" s="31">
        <v>14</v>
      </c>
      <c r="B15" s="32" t="s">
        <v>32</v>
      </c>
    </row>
    <row r="16" spans="1:2" ht="18.75" x14ac:dyDescent="0.3">
      <c r="A16" s="31">
        <v>15</v>
      </c>
      <c r="B16" s="32" t="s">
        <v>33</v>
      </c>
    </row>
    <row r="17" spans="1:2" ht="18.75" x14ac:dyDescent="0.3">
      <c r="A17" s="29">
        <v>16</v>
      </c>
      <c r="B17" s="32" t="s">
        <v>34</v>
      </c>
    </row>
    <row r="18" spans="1:2" ht="18.75" x14ac:dyDescent="0.3">
      <c r="A18" s="31">
        <v>17</v>
      </c>
      <c r="B18" s="32" t="s">
        <v>35</v>
      </c>
    </row>
    <row r="19" spans="1:2" ht="18.75" x14ac:dyDescent="0.3">
      <c r="A19" s="31">
        <v>18</v>
      </c>
      <c r="B19" s="32" t="s">
        <v>36</v>
      </c>
    </row>
    <row r="20" spans="1:2" ht="18.75" x14ac:dyDescent="0.3">
      <c r="A20" s="29">
        <v>19</v>
      </c>
      <c r="B20" s="32" t="s">
        <v>37</v>
      </c>
    </row>
    <row r="21" spans="1:2" ht="18.75" x14ac:dyDescent="0.3">
      <c r="A21" s="31">
        <v>20</v>
      </c>
      <c r="B21" s="32" t="s">
        <v>38</v>
      </c>
    </row>
    <row r="22" spans="1:2" ht="18.75" x14ac:dyDescent="0.3">
      <c r="A22" s="31">
        <v>21</v>
      </c>
      <c r="B22" s="32" t="s">
        <v>39</v>
      </c>
    </row>
    <row r="23" spans="1:2" ht="18.75" x14ac:dyDescent="0.3">
      <c r="A23" s="29">
        <v>22</v>
      </c>
      <c r="B23" s="32" t="s">
        <v>40</v>
      </c>
    </row>
    <row r="24" spans="1:2" ht="18.75" x14ac:dyDescent="0.3">
      <c r="A24" s="31">
        <v>23</v>
      </c>
      <c r="B24" s="32" t="s">
        <v>41</v>
      </c>
    </row>
    <row r="25" spans="1:2" ht="18.75" x14ac:dyDescent="0.3">
      <c r="A25" s="31">
        <v>24</v>
      </c>
      <c r="B25" s="32" t="s">
        <v>42</v>
      </c>
    </row>
    <row r="26" spans="1:2" ht="18.75" x14ac:dyDescent="0.3">
      <c r="A26" s="31">
        <v>25</v>
      </c>
      <c r="B26" s="32"/>
    </row>
    <row r="27" spans="1:2" ht="19.5" thickBot="1" x14ac:dyDescent="0.35">
      <c r="A27" s="33"/>
      <c r="B27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opLeftCell="A67" workbookViewId="0">
      <selection activeCell="D79" sqref="D79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58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67</v>
      </c>
      <c r="B4" s="6" t="s">
        <v>92</v>
      </c>
      <c r="C4" s="6" t="s">
        <v>73</v>
      </c>
      <c r="D4" s="6" t="s">
        <v>93</v>
      </c>
      <c r="E4" s="6" t="s">
        <v>88</v>
      </c>
      <c r="F4" s="6" t="s">
        <v>94</v>
      </c>
      <c r="G4" s="6" t="s">
        <v>132</v>
      </c>
      <c r="H4" s="7">
        <v>4497</v>
      </c>
      <c r="I4" s="7">
        <v>5000</v>
      </c>
      <c r="J4" s="7">
        <v>0</v>
      </c>
      <c r="K4" s="8">
        <f>SUM(H4:J4)</f>
        <v>9497</v>
      </c>
    </row>
    <row r="5" spans="1:11" x14ac:dyDescent="0.25">
      <c r="A5" s="5" t="s">
        <v>67</v>
      </c>
      <c r="B5" s="6">
        <v>2942</v>
      </c>
      <c r="C5" s="6" t="s">
        <v>84</v>
      </c>
      <c r="D5" s="6" t="s">
        <v>93</v>
      </c>
      <c r="E5" s="6" t="s">
        <v>85</v>
      </c>
      <c r="F5" s="6" t="s">
        <v>86</v>
      </c>
      <c r="G5" s="6" t="s">
        <v>86</v>
      </c>
      <c r="H5" s="7">
        <v>3015</v>
      </c>
      <c r="I5" s="7">
        <v>0</v>
      </c>
      <c r="J5" s="7">
        <v>0</v>
      </c>
      <c r="K5" s="8">
        <f t="shared" ref="K5:K55" si="0">SUM(H5:J5)</f>
        <v>3015</v>
      </c>
    </row>
    <row r="6" spans="1:11" x14ac:dyDescent="0.25">
      <c r="A6" s="5" t="s">
        <v>121</v>
      </c>
      <c r="B6" s="6" t="s">
        <v>152</v>
      </c>
      <c r="C6" s="6" t="s">
        <v>80</v>
      </c>
      <c r="D6" s="6" t="s">
        <v>153</v>
      </c>
      <c r="E6" s="6" t="s">
        <v>155</v>
      </c>
      <c r="F6" s="6" t="s">
        <v>83</v>
      </c>
      <c r="G6" s="41" t="s">
        <v>189</v>
      </c>
      <c r="H6" s="7">
        <v>0</v>
      </c>
      <c r="I6" s="7">
        <v>0</v>
      </c>
      <c r="J6" s="7">
        <v>4980</v>
      </c>
      <c r="K6" s="8">
        <f t="shared" si="0"/>
        <v>4980</v>
      </c>
    </row>
    <row r="7" spans="1:11" x14ac:dyDescent="0.25">
      <c r="A7" s="5" t="s">
        <v>121</v>
      </c>
      <c r="B7" s="6">
        <v>27175901002857</v>
      </c>
      <c r="C7" s="6" t="s">
        <v>154</v>
      </c>
      <c r="D7" s="6" t="s">
        <v>153</v>
      </c>
      <c r="E7" s="6" t="s">
        <v>155</v>
      </c>
      <c r="F7" s="6" t="s">
        <v>83</v>
      </c>
      <c r="G7" s="6" t="s">
        <v>190</v>
      </c>
      <c r="H7" s="7">
        <v>0</v>
      </c>
      <c r="I7" s="7">
        <v>0</v>
      </c>
      <c r="J7" s="7">
        <v>3998</v>
      </c>
      <c r="K7" s="8">
        <f t="shared" si="0"/>
        <v>3998</v>
      </c>
    </row>
    <row r="8" spans="1:11" x14ac:dyDescent="0.25">
      <c r="A8" s="5" t="s">
        <v>172</v>
      </c>
      <c r="B8" s="6" t="s">
        <v>238</v>
      </c>
      <c r="C8" s="6" t="s">
        <v>73</v>
      </c>
      <c r="D8" s="6" t="s">
        <v>93</v>
      </c>
      <c r="E8" s="6" t="s">
        <v>88</v>
      </c>
      <c r="F8" s="6" t="s">
        <v>94</v>
      </c>
      <c r="G8" s="41" t="s">
        <v>263</v>
      </c>
      <c r="H8" s="7">
        <v>9065</v>
      </c>
      <c r="I8" s="7">
        <v>4600</v>
      </c>
      <c r="J8" s="7">
        <v>0</v>
      </c>
      <c r="K8" s="8">
        <f t="shared" si="0"/>
        <v>13665</v>
      </c>
    </row>
    <row r="9" spans="1:11" x14ac:dyDescent="0.25">
      <c r="A9" s="5" t="s">
        <v>252</v>
      </c>
      <c r="B9" s="6" t="s">
        <v>256</v>
      </c>
      <c r="C9" s="6" t="s">
        <v>73</v>
      </c>
      <c r="D9" s="6" t="s">
        <v>93</v>
      </c>
      <c r="E9" s="6" t="s">
        <v>257</v>
      </c>
      <c r="F9" s="6" t="s">
        <v>94</v>
      </c>
      <c r="G9" s="41" t="s">
        <v>416</v>
      </c>
      <c r="H9" s="7">
        <v>8316</v>
      </c>
      <c r="I9" s="7">
        <v>5200</v>
      </c>
      <c r="J9" s="7">
        <v>0</v>
      </c>
      <c r="K9" s="8">
        <f t="shared" si="0"/>
        <v>13516</v>
      </c>
    </row>
    <row r="10" spans="1:11" x14ac:dyDescent="0.25">
      <c r="A10" s="5" t="s">
        <v>252</v>
      </c>
      <c r="B10" s="6" t="s">
        <v>283</v>
      </c>
      <c r="C10" s="6" t="s">
        <v>73</v>
      </c>
      <c r="D10" s="6" t="s">
        <v>284</v>
      </c>
      <c r="E10" s="6" t="s">
        <v>161</v>
      </c>
      <c r="F10" s="6" t="s">
        <v>286</v>
      </c>
      <c r="G10" s="41" t="s">
        <v>297</v>
      </c>
      <c r="H10" s="7">
        <v>3519</v>
      </c>
      <c r="I10" s="7">
        <v>1200</v>
      </c>
      <c r="J10" s="7">
        <v>0</v>
      </c>
      <c r="K10" s="8">
        <f t="shared" si="0"/>
        <v>4719</v>
      </c>
    </row>
    <row r="11" spans="1:11" x14ac:dyDescent="0.25">
      <c r="A11" s="5" t="s">
        <v>252</v>
      </c>
      <c r="B11" s="6" t="s">
        <v>283</v>
      </c>
      <c r="C11" s="6" t="s">
        <v>73</v>
      </c>
      <c r="D11" s="6" t="s">
        <v>285</v>
      </c>
      <c r="E11" s="6" t="s">
        <v>161</v>
      </c>
      <c r="F11" s="6" t="s">
        <v>286</v>
      </c>
      <c r="G11" s="41" t="s">
        <v>298</v>
      </c>
      <c r="H11" s="7">
        <v>0</v>
      </c>
      <c r="I11" s="7">
        <v>1200</v>
      </c>
      <c r="J11" s="7">
        <v>0</v>
      </c>
      <c r="K11" s="8">
        <f t="shared" si="0"/>
        <v>1200</v>
      </c>
    </row>
    <row r="12" spans="1:11" x14ac:dyDescent="0.25">
      <c r="A12" s="5" t="s">
        <v>271</v>
      </c>
      <c r="B12" s="6">
        <v>2963</v>
      </c>
      <c r="C12" s="6" t="s">
        <v>84</v>
      </c>
      <c r="D12" s="6" t="s">
        <v>93</v>
      </c>
      <c r="E12" s="6" t="s">
        <v>85</v>
      </c>
      <c r="F12" s="6" t="s">
        <v>286</v>
      </c>
      <c r="G12" s="6" t="s">
        <v>86</v>
      </c>
      <c r="H12" s="7">
        <v>2610</v>
      </c>
      <c r="I12" s="7">
        <v>0</v>
      </c>
      <c r="J12" s="7">
        <v>0</v>
      </c>
      <c r="K12" s="8">
        <f t="shared" si="0"/>
        <v>2610</v>
      </c>
    </row>
    <row r="13" spans="1:11" x14ac:dyDescent="0.25">
      <c r="A13" s="5" t="s">
        <v>349</v>
      </c>
      <c r="B13" s="6" t="s">
        <v>351</v>
      </c>
      <c r="C13" s="6" t="s">
        <v>73</v>
      </c>
      <c r="D13" s="6" t="s">
        <v>352</v>
      </c>
      <c r="E13" s="6" t="s">
        <v>88</v>
      </c>
      <c r="F13" s="6" t="s">
        <v>96</v>
      </c>
      <c r="G13" s="41" t="s">
        <v>404</v>
      </c>
      <c r="H13" s="7">
        <v>3102</v>
      </c>
      <c r="I13" s="7">
        <v>4350</v>
      </c>
      <c r="J13" s="7">
        <v>0</v>
      </c>
      <c r="K13" s="8">
        <f t="shared" si="0"/>
        <v>7452</v>
      </c>
    </row>
    <row r="14" spans="1:11" x14ac:dyDescent="0.25">
      <c r="A14" s="5" t="s">
        <v>362</v>
      </c>
      <c r="B14" s="6">
        <v>952</v>
      </c>
      <c r="C14" s="6" t="s">
        <v>135</v>
      </c>
      <c r="D14" s="6" t="s">
        <v>352</v>
      </c>
      <c r="E14" s="6" t="s">
        <v>245</v>
      </c>
      <c r="F14" s="6" t="s">
        <v>96</v>
      </c>
      <c r="G14" s="41" t="s">
        <v>389</v>
      </c>
      <c r="H14" s="7">
        <v>4949</v>
      </c>
      <c r="I14" s="7">
        <v>4700</v>
      </c>
      <c r="J14" s="7">
        <v>0</v>
      </c>
      <c r="K14" s="8">
        <f t="shared" si="0"/>
        <v>9649</v>
      </c>
    </row>
    <row r="15" spans="1:11" x14ac:dyDescent="0.25">
      <c r="A15" s="5" t="s">
        <v>362</v>
      </c>
      <c r="B15" s="6" t="s">
        <v>381</v>
      </c>
      <c r="C15" s="6" t="s">
        <v>80</v>
      </c>
      <c r="D15" s="6" t="s">
        <v>352</v>
      </c>
      <c r="E15" s="6" t="s">
        <v>382</v>
      </c>
      <c r="F15" s="6" t="s">
        <v>83</v>
      </c>
      <c r="G15" s="41" t="s">
        <v>604</v>
      </c>
      <c r="H15" s="7">
        <v>0</v>
      </c>
      <c r="I15" s="7">
        <v>0</v>
      </c>
      <c r="J15" s="7">
        <v>20140</v>
      </c>
      <c r="K15" s="8">
        <f t="shared" si="0"/>
        <v>20140</v>
      </c>
    </row>
    <row r="16" spans="1:11" x14ac:dyDescent="0.25">
      <c r="A16" s="5" t="s">
        <v>362</v>
      </c>
      <c r="B16" s="6">
        <v>2713910110759</v>
      </c>
      <c r="C16" s="6" t="s">
        <v>383</v>
      </c>
      <c r="D16" s="6" t="s">
        <v>93</v>
      </c>
      <c r="E16" s="6" t="s">
        <v>155</v>
      </c>
      <c r="F16" s="6" t="s">
        <v>83</v>
      </c>
      <c r="G16" s="41" t="s">
        <v>408</v>
      </c>
      <c r="H16" s="7">
        <v>0</v>
      </c>
      <c r="I16" s="7">
        <v>0</v>
      </c>
      <c r="J16" s="7">
        <v>5438</v>
      </c>
      <c r="K16" s="8">
        <f t="shared" si="0"/>
        <v>5438</v>
      </c>
    </row>
    <row r="17" spans="1:11" x14ac:dyDescent="0.25">
      <c r="A17" s="5" t="s">
        <v>362</v>
      </c>
      <c r="B17" s="6" t="s">
        <v>384</v>
      </c>
      <c r="C17" s="6" t="s">
        <v>385</v>
      </c>
      <c r="D17" s="6" t="s">
        <v>93</v>
      </c>
      <c r="E17" s="6" t="s">
        <v>386</v>
      </c>
      <c r="F17" s="6" t="s">
        <v>83</v>
      </c>
      <c r="G17" s="41" t="s">
        <v>605</v>
      </c>
      <c r="H17" s="7">
        <v>0</v>
      </c>
      <c r="I17" s="7">
        <v>0</v>
      </c>
      <c r="J17" s="7">
        <v>4005</v>
      </c>
      <c r="K17" s="8">
        <f t="shared" si="0"/>
        <v>4005</v>
      </c>
    </row>
    <row r="18" spans="1:11" x14ac:dyDescent="0.25">
      <c r="A18" s="5" t="s">
        <v>393</v>
      </c>
      <c r="B18" s="6">
        <v>953</v>
      </c>
      <c r="C18" s="6" t="s">
        <v>135</v>
      </c>
      <c r="D18" s="6" t="s">
        <v>352</v>
      </c>
      <c r="E18" s="6" t="s">
        <v>394</v>
      </c>
      <c r="F18" s="6" t="s">
        <v>96</v>
      </c>
      <c r="G18" s="41" t="s">
        <v>676</v>
      </c>
      <c r="H18" s="7">
        <v>2252</v>
      </c>
      <c r="I18" s="7">
        <v>2800</v>
      </c>
      <c r="J18" s="7">
        <v>0</v>
      </c>
      <c r="K18" s="8">
        <f t="shared" si="0"/>
        <v>5052</v>
      </c>
    </row>
    <row r="19" spans="1:11" x14ac:dyDescent="0.25">
      <c r="A19" s="5" t="s">
        <v>483</v>
      </c>
      <c r="B19" s="6" t="s">
        <v>498</v>
      </c>
      <c r="C19" s="6" t="s">
        <v>499</v>
      </c>
      <c r="D19" s="6" t="s">
        <v>93</v>
      </c>
      <c r="E19" s="6" t="s">
        <v>274</v>
      </c>
      <c r="F19" s="6" t="s">
        <v>83</v>
      </c>
      <c r="G19" s="41" t="s">
        <v>798</v>
      </c>
      <c r="H19" s="7">
        <v>0</v>
      </c>
      <c r="I19" s="7">
        <v>0</v>
      </c>
      <c r="J19" s="7">
        <v>1299</v>
      </c>
      <c r="K19" s="8">
        <f t="shared" si="0"/>
        <v>1299</v>
      </c>
    </row>
    <row r="20" spans="1:11" x14ac:dyDescent="0.25">
      <c r="A20" s="5" t="s">
        <v>582</v>
      </c>
      <c r="B20" s="6">
        <v>957</v>
      </c>
      <c r="C20" s="6" t="s">
        <v>135</v>
      </c>
      <c r="D20" s="6" t="s">
        <v>153</v>
      </c>
      <c r="E20" s="6" t="s">
        <v>470</v>
      </c>
      <c r="F20" s="6" t="s">
        <v>96</v>
      </c>
      <c r="G20" s="41" t="s">
        <v>598</v>
      </c>
      <c r="H20" s="7">
        <v>922</v>
      </c>
      <c r="I20" s="7">
        <v>1500</v>
      </c>
      <c r="J20" s="7">
        <v>0</v>
      </c>
      <c r="K20" s="8">
        <f t="shared" si="0"/>
        <v>2422</v>
      </c>
    </row>
    <row r="21" spans="1:11" x14ac:dyDescent="0.25">
      <c r="A21" s="5" t="s">
        <v>582</v>
      </c>
      <c r="B21" s="6" t="s">
        <v>589</v>
      </c>
      <c r="C21" s="6" t="s">
        <v>385</v>
      </c>
      <c r="D21" s="6" t="s">
        <v>153</v>
      </c>
      <c r="E21" s="6" t="s">
        <v>470</v>
      </c>
      <c r="F21" s="6" t="s">
        <v>83</v>
      </c>
      <c r="G21" s="41" t="s">
        <v>799</v>
      </c>
      <c r="H21" s="7">
        <v>0</v>
      </c>
      <c r="I21" s="7">
        <v>0</v>
      </c>
      <c r="J21" s="7">
        <v>2298</v>
      </c>
      <c r="K21" s="8">
        <f t="shared" si="0"/>
        <v>2298</v>
      </c>
    </row>
    <row r="22" spans="1:11" x14ac:dyDescent="0.25">
      <c r="A22" s="5" t="s">
        <v>599</v>
      </c>
      <c r="B22" s="6">
        <v>27137201002190</v>
      </c>
      <c r="C22" s="6" t="s">
        <v>383</v>
      </c>
      <c r="D22" s="6" t="s">
        <v>93</v>
      </c>
      <c r="E22" s="6" t="s">
        <v>304</v>
      </c>
      <c r="F22" s="6" t="s">
        <v>83</v>
      </c>
      <c r="G22" s="41" t="s">
        <v>797</v>
      </c>
      <c r="H22" s="7">
        <v>0</v>
      </c>
      <c r="I22" s="7">
        <v>0</v>
      </c>
      <c r="J22" s="7">
        <v>1979</v>
      </c>
      <c r="K22" s="8">
        <f t="shared" si="0"/>
        <v>1979</v>
      </c>
    </row>
    <row r="23" spans="1:11" x14ac:dyDescent="0.25">
      <c r="A23" s="5" t="s">
        <v>599</v>
      </c>
      <c r="B23" s="6">
        <v>1505100027814</v>
      </c>
      <c r="C23" s="6" t="s">
        <v>600</v>
      </c>
      <c r="D23" s="6" t="s">
        <v>93</v>
      </c>
      <c r="E23" s="6" t="s">
        <v>304</v>
      </c>
      <c r="F23" s="6" t="s">
        <v>83</v>
      </c>
      <c r="G23" s="41" t="s">
        <v>796</v>
      </c>
      <c r="H23" s="7">
        <v>0</v>
      </c>
      <c r="I23" s="7">
        <v>0</v>
      </c>
      <c r="J23" s="7">
        <v>599</v>
      </c>
      <c r="K23" s="8">
        <f t="shared" si="0"/>
        <v>599</v>
      </c>
    </row>
    <row r="24" spans="1:11" x14ac:dyDescent="0.25">
      <c r="A24" s="5" t="s">
        <v>599</v>
      </c>
      <c r="B24" s="6" t="s">
        <v>601</v>
      </c>
      <c r="C24" s="6" t="s">
        <v>73</v>
      </c>
      <c r="D24" s="6" t="s">
        <v>93</v>
      </c>
      <c r="E24" s="6" t="s">
        <v>91</v>
      </c>
      <c r="F24" s="6" t="s">
        <v>128</v>
      </c>
      <c r="G24" s="41" t="s">
        <v>632</v>
      </c>
      <c r="H24" s="7">
        <v>2758</v>
      </c>
      <c r="I24" s="7">
        <v>300</v>
      </c>
      <c r="J24" s="7">
        <v>0</v>
      </c>
      <c r="K24" s="8">
        <f t="shared" si="0"/>
        <v>3058</v>
      </c>
    </row>
    <row r="25" spans="1:11" x14ac:dyDescent="0.25">
      <c r="A25" s="5" t="s">
        <v>599</v>
      </c>
      <c r="B25" s="6" t="s">
        <v>618</v>
      </c>
      <c r="C25" s="6" t="s">
        <v>73</v>
      </c>
      <c r="D25" s="6" t="s">
        <v>619</v>
      </c>
      <c r="E25" s="6" t="s">
        <v>294</v>
      </c>
      <c r="F25" s="6" t="s">
        <v>96</v>
      </c>
      <c r="G25" s="41" t="s">
        <v>692</v>
      </c>
      <c r="H25" s="7">
        <v>19535</v>
      </c>
      <c r="I25" s="7">
        <v>9000</v>
      </c>
      <c r="J25" s="7">
        <v>0</v>
      </c>
      <c r="K25" s="8">
        <f t="shared" si="0"/>
        <v>28535</v>
      </c>
    </row>
    <row r="26" spans="1:11" x14ac:dyDescent="0.25">
      <c r="A26" s="5" t="s">
        <v>612</v>
      </c>
      <c r="B26" s="6">
        <v>3020</v>
      </c>
      <c r="C26" s="6" t="s">
        <v>84</v>
      </c>
      <c r="D26" s="6" t="s">
        <v>619</v>
      </c>
      <c r="E26" s="6" t="s">
        <v>85</v>
      </c>
      <c r="F26" s="6" t="s">
        <v>96</v>
      </c>
      <c r="G26" s="41" t="s">
        <v>86</v>
      </c>
      <c r="H26" s="7">
        <v>1569</v>
      </c>
      <c r="I26" s="7">
        <v>0</v>
      </c>
      <c r="J26" s="7">
        <v>0</v>
      </c>
      <c r="K26" s="8">
        <f t="shared" si="0"/>
        <v>1569</v>
      </c>
    </row>
    <row r="27" spans="1:11" x14ac:dyDescent="0.25">
      <c r="A27" s="5" t="s">
        <v>640</v>
      </c>
      <c r="B27" s="6" t="s">
        <v>643</v>
      </c>
      <c r="C27" s="6" t="s">
        <v>385</v>
      </c>
      <c r="D27" s="6" t="s">
        <v>93</v>
      </c>
      <c r="E27" s="6" t="s">
        <v>386</v>
      </c>
      <c r="F27" s="6" t="s">
        <v>83</v>
      </c>
      <c r="G27" s="41" t="s">
        <v>795</v>
      </c>
      <c r="H27" s="7">
        <v>0</v>
      </c>
      <c r="I27" s="7">
        <v>0</v>
      </c>
      <c r="J27" s="7">
        <v>3905</v>
      </c>
      <c r="K27" s="8">
        <f t="shared" si="0"/>
        <v>3905</v>
      </c>
    </row>
    <row r="28" spans="1:11" x14ac:dyDescent="0.25">
      <c r="A28" s="5" t="s">
        <v>640</v>
      </c>
      <c r="B28" s="6" t="s">
        <v>880</v>
      </c>
      <c r="C28" s="6" t="s">
        <v>73</v>
      </c>
      <c r="D28" s="6" t="s">
        <v>690</v>
      </c>
      <c r="E28" s="6" t="s">
        <v>257</v>
      </c>
      <c r="F28" s="6" t="s">
        <v>94</v>
      </c>
      <c r="G28" s="41" t="s">
        <v>691</v>
      </c>
      <c r="H28" s="7">
        <v>19809</v>
      </c>
      <c r="I28" s="7">
        <v>9000</v>
      </c>
      <c r="J28" s="7">
        <v>0</v>
      </c>
      <c r="K28" s="8">
        <f t="shared" si="0"/>
        <v>28809</v>
      </c>
    </row>
    <row r="29" spans="1:11" x14ac:dyDescent="0.25">
      <c r="A29" s="5" t="s">
        <v>640</v>
      </c>
      <c r="B29" s="6">
        <v>3023</v>
      </c>
      <c r="C29" s="6" t="s">
        <v>84</v>
      </c>
      <c r="D29" s="6" t="s">
        <v>690</v>
      </c>
      <c r="E29" s="6" t="s">
        <v>85</v>
      </c>
      <c r="F29" s="6" t="s">
        <v>94</v>
      </c>
      <c r="G29" s="41" t="s">
        <v>86</v>
      </c>
      <c r="H29" s="7">
        <v>7720</v>
      </c>
      <c r="I29" s="7">
        <v>0</v>
      </c>
      <c r="J29" s="7">
        <v>0</v>
      </c>
      <c r="K29" s="8">
        <f t="shared" si="0"/>
        <v>7720</v>
      </c>
    </row>
    <row r="30" spans="1:11" x14ac:dyDescent="0.25">
      <c r="A30" s="5" t="s">
        <v>650</v>
      </c>
      <c r="B30" s="6" t="s">
        <v>878</v>
      </c>
      <c r="C30" s="6" t="s">
        <v>73</v>
      </c>
      <c r="D30" s="6" t="s">
        <v>93</v>
      </c>
      <c r="E30" s="6" t="s">
        <v>294</v>
      </c>
      <c r="F30" s="6" t="s">
        <v>96</v>
      </c>
      <c r="G30" s="41" t="s">
        <v>697</v>
      </c>
      <c r="H30" s="7">
        <v>5362</v>
      </c>
      <c r="I30" s="7">
        <v>7800</v>
      </c>
      <c r="J30" s="7">
        <v>0</v>
      </c>
      <c r="K30" s="8">
        <f t="shared" si="0"/>
        <v>13162</v>
      </c>
    </row>
    <row r="31" spans="1:11" x14ac:dyDescent="0.25">
      <c r="A31" s="5" t="s">
        <v>677</v>
      </c>
      <c r="B31" s="6">
        <v>3030</v>
      </c>
      <c r="C31" s="6" t="s">
        <v>84</v>
      </c>
      <c r="D31" s="6" t="s">
        <v>93</v>
      </c>
      <c r="E31" s="6" t="s">
        <v>681</v>
      </c>
      <c r="F31" s="6" t="s">
        <v>96</v>
      </c>
      <c r="G31" s="6" t="s">
        <v>86</v>
      </c>
      <c r="H31" s="7">
        <v>140</v>
      </c>
      <c r="I31" s="7">
        <v>0</v>
      </c>
      <c r="J31" s="7">
        <v>0</v>
      </c>
      <c r="K31" s="8">
        <f t="shared" si="0"/>
        <v>140</v>
      </c>
    </row>
    <row r="32" spans="1:11" x14ac:dyDescent="0.25">
      <c r="A32" s="5" t="s">
        <v>677</v>
      </c>
      <c r="B32" s="6">
        <v>20332</v>
      </c>
      <c r="C32" s="6" t="s">
        <v>409</v>
      </c>
      <c r="D32" s="6" t="s">
        <v>93</v>
      </c>
      <c r="E32" s="6" t="s">
        <v>682</v>
      </c>
      <c r="F32" s="6" t="s">
        <v>96</v>
      </c>
      <c r="G32" s="6" t="s">
        <v>86</v>
      </c>
      <c r="H32" s="7">
        <v>190</v>
      </c>
      <c r="I32" s="7">
        <v>0</v>
      </c>
      <c r="J32" s="7">
        <v>0</v>
      </c>
      <c r="K32" s="8">
        <f t="shared" si="0"/>
        <v>190</v>
      </c>
    </row>
    <row r="33" spans="1:11" x14ac:dyDescent="0.25">
      <c r="A33" s="5" t="s">
        <v>699</v>
      </c>
      <c r="B33" s="6" t="s">
        <v>830</v>
      </c>
      <c r="C33" s="6" t="s">
        <v>87</v>
      </c>
      <c r="D33" s="6" t="s">
        <v>93</v>
      </c>
      <c r="E33" s="6" t="s">
        <v>88</v>
      </c>
      <c r="F33" s="6" t="s">
        <v>94</v>
      </c>
      <c r="G33" s="41" t="s">
        <v>728</v>
      </c>
      <c r="H33" s="7">
        <v>4213</v>
      </c>
      <c r="I33" s="7">
        <v>2000</v>
      </c>
      <c r="J33" s="7">
        <v>0</v>
      </c>
      <c r="K33" s="8">
        <f t="shared" si="0"/>
        <v>6213</v>
      </c>
    </row>
    <row r="34" spans="1:11" x14ac:dyDescent="0.25">
      <c r="A34" s="5" t="s">
        <v>699</v>
      </c>
      <c r="B34" s="6" t="s">
        <v>724</v>
      </c>
      <c r="C34" s="6" t="s">
        <v>73</v>
      </c>
      <c r="D34" s="6" t="s">
        <v>153</v>
      </c>
      <c r="E34" s="6" t="s">
        <v>88</v>
      </c>
      <c r="F34" s="6" t="s">
        <v>96</v>
      </c>
      <c r="G34" s="41" t="s">
        <v>789</v>
      </c>
      <c r="H34" s="7">
        <v>3876</v>
      </c>
      <c r="I34" s="7">
        <v>1500</v>
      </c>
      <c r="J34" s="7">
        <v>0</v>
      </c>
      <c r="K34" s="8">
        <f t="shared" si="0"/>
        <v>5376</v>
      </c>
    </row>
    <row r="35" spans="1:11" x14ac:dyDescent="0.25">
      <c r="A35" s="5" t="s">
        <v>699</v>
      </c>
      <c r="B35" s="6" t="s">
        <v>724</v>
      </c>
      <c r="C35" s="10" t="s">
        <v>73</v>
      </c>
      <c r="D35" s="10" t="s">
        <v>93</v>
      </c>
      <c r="E35" s="10" t="s">
        <v>88</v>
      </c>
      <c r="F35" s="10" t="s">
        <v>94</v>
      </c>
      <c r="G35" s="41" t="s">
        <v>782</v>
      </c>
      <c r="H35" s="7">
        <v>0</v>
      </c>
      <c r="I35" s="7">
        <v>2500</v>
      </c>
      <c r="J35" s="7">
        <v>0</v>
      </c>
      <c r="K35" s="8">
        <f t="shared" si="0"/>
        <v>2500</v>
      </c>
    </row>
    <row r="36" spans="1:11" x14ac:dyDescent="0.25">
      <c r="A36" s="9" t="s">
        <v>699</v>
      </c>
      <c r="B36" s="10">
        <v>3040</v>
      </c>
      <c r="C36" s="10" t="s">
        <v>84</v>
      </c>
      <c r="D36" s="10" t="s">
        <v>93</v>
      </c>
      <c r="E36" s="10" t="s">
        <v>85</v>
      </c>
      <c r="F36" s="10" t="s">
        <v>94</v>
      </c>
      <c r="G36" s="10" t="s">
        <v>86</v>
      </c>
      <c r="H36" s="7">
        <v>125</v>
      </c>
      <c r="I36" s="7">
        <v>0</v>
      </c>
      <c r="J36" s="7">
        <v>0</v>
      </c>
      <c r="K36" s="8">
        <f t="shared" si="0"/>
        <v>125</v>
      </c>
    </row>
    <row r="37" spans="1:11" x14ac:dyDescent="0.25">
      <c r="A37" s="9" t="s">
        <v>699</v>
      </c>
      <c r="B37" s="10" t="s">
        <v>726</v>
      </c>
      <c r="C37" s="10" t="s">
        <v>499</v>
      </c>
      <c r="D37" s="10" t="s">
        <v>93</v>
      </c>
      <c r="E37" s="10" t="s">
        <v>155</v>
      </c>
      <c r="F37" s="10" t="s">
        <v>83</v>
      </c>
      <c r="G37" s="41" t="s">
        <v>947</v>
      </c>
      <c r="H37" s="7">
        <v>0</v>
      </c>
      <c r="I37" s="7">
        <v>0</v>
      </c>
      <c r="J37" s="7">
        <v>2398</v>
      </c>
      <c r="K37" s="8">
        <f t="shared" si="0"/>
        <v>2398</v>
      </c>
    </row>
    <row r="38" spans="1:11" x14ac:dyDescent="0.25">
      <c r="A38" s="9" t="s">
        <v>752</v>
      </c>
      <c r="B38" s="10">
        <v>3045</v>
      </c>
      <c r="C38" s="10" t="s">
        <v>84</v>
      </c>
      <c r="D38" s="10" t="s">
        <v>93</v>
      </c>
      <c r="E38" s="10" t="s">
        <v>85</v>
      </c>
      <c r="F38" s="10" t="s">
        <v>94</v>
      </c>
      <c r="G38" s="10" t="s">
        <v>86</v>
      </c>
      <c r="H38" s="7">
        <v>300</v>
      </c>
      <c r="I38" s="7">
        <v>0</v>
      </c>
      <c r="J38" s="7">
        <v>0</v>
      </c>
      <c r="K38" s="8">
        <f t="shared" si="0"/>
        <v>300</v>
      </c>
    </row>
    <row r="39" spans="1:11" x14ac:dyDescent="0.25">
      <c r="A39" s="9" t="s">
        <v>752</v>
      </c>
      <c r="B39" s="10" t="s">
        <v>773</v>
      </c>
      <c r="C39" s="10" t="s">
        <v>73</v>
      </c>
      <c r="D39" s="10" t="s">
        <v>774</v>
      </c>
      <c r="E39" s="10" t="s">
        <v>457</v>
      </c>
      <c r="F39" s="10" t="s">
        <v>128</v>
      </c>
      <c r="G39" s="41" t="s">
        <v>820</v>
      </c>
      <c r="H39" s="7">
        <v>23484</v>
      </c>
      <c r="I39" s="42">
        <v>900</v>
      </c>
      <c r="J39" s="7">
        <v>0</v>
      </c>
      <c r="K39" s="8">
        <f t="shared" si="0"/>
        <v>24384</v>
      </c>
    </row>
    <row r="40" spans="1:11" x14ac:dyDescent="0.25">
      <c r="A40" s="9" t="s">
        <v>752</v>
      </c>
      <c r="B40" s="10" t="s">
        <v>773</v>
      </c>
      <c r="C40" s="10" t="s">
        <v>73</v>
      </c>
      <c r="D40" s="10" t="s">
        <v>774</v>
      </c>
      <c r="E40" s="10" t="s">
        <v>777</v>
      </c>
      <c r="F40" s="10" t="s">
        <v>94</v>
      </c>
      <c r="G40" s="41" t="s">
        <v>865</v>
      </c>
      <c r="H40" s="7">
        <v>0</v>
      </c>
      <c r="I40" s="42">
        <v>3400</v>
      </c>
      <c r="J40" s="7">
        <v>0</v>
      </c>
      <c r="K40" s="8">
        <f t="shared" si="0"/>
        <v>3400</v>
      </c>
    </row>
    <row r="41" spans="1:11" x14ac:dyDescent="0.25">
      <c r="A41" s="9" t="s">
        <v>752</v>
      </c>
      <c r="B41" s="10" t="s">
        <v>773</v>
      </c>
      <c r="C41" s="10" t="s">
        <v>73</v>
      </c>
      <c r="D41" s="10" t="s">
        <v>775</v>
      </c>
      <c r="E41" s="10" t="s">
        <v>457</v>
      </c>
      <c r="F41" s="10" t="s">
        <v>128</v>
      </c>
      <c r="G41" s="41" t="s">
        <v>821</v>
      </c>
      <c r="H41" s="7">
        <v>0</v>
      </c>
      <c r="I41" s="42">
        <v>900</v>
      </c>
      <c r="J41" s="7">
        <v>0</v>
      </c>
      <c r="K41" s="8">
        <f t="shared" si="0"/>
        <v>900</v>
      </c>
    </row>
    <row r="42" spans="1:11" x14ac:dyDescent="0.25">
      <c r="A42" s="9" t="s">
        <v>752</v>
      </c>
      <c r="B42" s="10" t="s">
        <v>773</v>
      </c>
      <c r="C42" s="10" t="s">
        <v>73</v>
      </c>
      <c r="D42" s="10" t="s">
        <v>776</v>
      </c>
      <c r="E42" s="10" t="s">
        <v>831</v>
      </c>
      <c r="F42" s="10" t="s">
        <v>96</v>
      </c>
      <c r="G42" s="40" t="s">
        <v>921</v>
      </c>
      <c r="H42" s="7">
        <v>0</v>
      </c>
      <c r="I42" s="7">
        <v>6400</v>
      </c>
      <c r="J42" s="7">
        <v>0</v>
      </c>
      <c r="K42" s="8">
        <f t="shared" si="0"/>
        <v>6400</v>
      </c>
    </row>
    <row r="43" spans="1:11" x14ac:dyDescent="0.25">
      <c r="A43" s="9" t="s">
        <v>752</v>
      </c>
      <c r="B43" s="10">
        <v>961</v>
      </c>
      <c r="C43" s="10" t="s">
        <v>135</v>
      </c>
      <c r="D43" s="10" t="s">
        <v>776</v>
      </c>
      <c r="E43" s="10" t="s">
        <v>779</v>
      </c>
      <c r="F43" s="10" t="s">
        <v>96</v>
      </c>
      <c r="G43" s="41" t="s">
        <v>832</v>
      </c>
      <c r="H43" s="7">
        <v>1479</v>
      </c>
      <c r="I43" s="7">
        <v>4000</v>
      </c>
      <c r="J43" s="7">
        <v>0</v>
      </c>
      <c r="K43" s="8">
        <f t="shared" si="0"/>
        <v>5479</v>
      </c>
    </row>
    <row r="44" spans="1:11" x14ac:dyDescent="0.25">
      <c r="A44" s="9" t="s">
        <v>752</v>
      </c>
      <c r="B44" s="10">
        <v>3050</v>
      </c>
      <c r="C44" s="10" t="s">
        <v>84</v>
      </c>
      <c r="D44" s="10" t="s">
        <v>774</v>
      </c>
      <c r="E44" s="10" t="s">
        <v>85</v>
      </c>
      <c r="F44" s="10" t="s">
        <v>128</v>
      </c>
      <c r="G44" s="10" t="s">
        <v>86</v>
      </c>
      <c r="H44" s="7">
        <v>7635</v>
      </c>
      <c r="I44" s="7">
        <v>0</v>
      </c>
      <c r="J44" s="7">
        <v>0</v>
      </c>
      <c r="K44" s="8">
        <f t="shared" si="0"/>
        <v>7635</v>
      </c>
    </row>
    <row r="45" spans="1:11" x14ac:dyDescent="0.25">
      <c r="A45" s="9" t="s">
        <v>752</v>
      </c>
      <c r="B45" s="10">
        <v>393</v>
      </c>
      <c r="C45" s="10" t="s">
        <v>780</v>
      </c>
      <c r="D45" s="10" t="s">
        <v>153</v>
      </c>
      <c r="E45" s="10" t="s">
        <v>274</v>
      </c>
      <c r="F45" s="10" t="s">
        <v>83</v>
      </c>
      <c r="G45" s="41" t="s">
        <v>810</v>
      </c>
      <c r="H45" s="7">
        <v>0</v>
      </c>
      <c r="I45" s="7">
        <v>0</v>
      </c>
      <c r="J45" s="7">
        <v>990</v>
      </c>
      <c r="K45" s="8">
        <f t="shared" si="0"/>
        <v>990</v>
      </c>
    </row>
    <row r="46" spans="1:11" x14ac:dyDescent="0.25">
      <c r="A46" s="9" t="s">
        <v>800</v>
      </c>
      <c r="B46" s="10" t="s">
        <v>806</v>
      </c>
      <c r="C46" s="10" t="s">
        <v>73</v>
      </c>
      <c r="D46" s="10" t="s">
        <v>93</v>
      </c>
      <c r="E46" s="10" t="s">
        <v>89</v>
      </c>
      <c r="F46" s="10" t="s">
        <v>94</v>
      </c>
      <c r="G46" s="41" t="s">
        <v>838</v>
      </c>
      <c r="H46" s="7">
        <v>7459</v>
      </c>
      <c r="I46" s="7">
        <v>2200</v>
      </c>
      <c r="J46" s="7">
        <v>0</v>
      </c>
      <c r="K46" s="8">
        <f t="shared" si="0"/>
        <v>9659</v>
      </c>
    </row>
    <row r="47" spans="1:11" x14ac:dyDescent="0.25">
      <c r="A47" s="9" t="s">
        <v>781</v>
      </c>
      <c r="B47" s="10" t="s">
        <v>823</v>
      </c>
      <c r="C47" s="10" t="s">
        <v>87</v>
      </c>
      <c r="D47" s="10" t="s">
        <v>93</v>
      </c>
      <c r="E47" s="10" t="s">
        <v>88</v>
      </c>
      <c r="F47" s="10" t="s">
        <v>94</v>
      </c>
      <c r="G47" s="41" t="s">
        <v>864</v>
      </c>
      <c r="H47" s="7">
        <v>2914</v>
      </c>
      <c r="I47" s="42">
        <v>1800</v>
      </c>
      <c r="J47" s="7">
        <v>0</v>
      </c>
      <c r="K47" s="8">
        <f t="shared" si="0"/>
        <v>4714</v>
      </c>
    </row>
    <row r="48" spans="1:11" x14ac:dyDescent="0.25">
      <c r="A48" s="68" t="s">
        <v>781</v>
      </c>
      <c r="B48" s="58" t="s">
        <v>824</v>
      </c>
      <c r="C48" s="58" t="s">
        <v>80</v>
      </c>
      <c r="D48" s="58" t="s">
        <v>93</v>
      </c>
      <c r="E48" s="58" t="s">
        <v>948</v>
      </c>
      <c r="F48" s="58" t="s">
        <v>83</v>
      </c>
      <c r="G48" s="49" t="s">
        <v>946</v>
      </c>
      <c r="H48" s="42">
        <v>0</v>
      </c>
      <c r="I48" s="42">
        <v>0</v>
      </c>
      <c r="J48" s="42">
        <v>11920</v>
      </c>
      <c r="K48" s="8">
        <f t="shared" si="0"/>
        <v>11920</v>
      </c>
    </row>
    <row r="49" spans="1:11" x14ac:dyDescent="0.25">
      <c r="A49" s="9" t="s">
        <v>781</v>
      </c>
      <c r="B49" s="10">
        <v>3055</v>
      </c>
      <c r="C49" s="10" t="s">
        <v>84</v>
      </c>
      <c r="D49" s="10" t="s">
        <v>910</v>
      </c>
      <c r="E49" s="10" t="s">
        <v>85</v>
      </c>
      <c r="F49" s="10" t="s">
        <v>86</v>
      </c>
      <c r="G49" s="41" t="s">
        <v>86</v>
      </c>
      <c r="H49" s="7">
        <v>720</v>
      </c>
      <c r="I49" s="7">
        <v>0</v>
      </c>
      <c r="J49" s="7">
        <v>0</v>
      </c>
      <c r="K49" s="8">
        <f t="shared" si="0"/>
        <v>720</v>
      </c>
    </row>
    <row r="50" spans="1:11" x14ac:dyDescent="0.25">
      <c r="A50" s="9" t="s">
        <v>844</v>
      </c>
      <c r="B50" s="10" t="s">
        <v>847</v>
      </c>
      <c r="C50" s="10" t="s">
        <v>73</v>
      </c>
      <c r="D50" s="10" t="s">
        <v>93</v>
      </c>
      <c r="E50" s="10" t="s">
        <v>848</v>
      </c>
      <c r="F50" s="10" t="s">
        <v>94</v>
      </c>
      <c r="G50" s="41" t="s">
        <v>866</v>
      </c>
      <c r="H50" s="7">
        <v>3290</v>
      </c>
      <c r="I50" s="42">
        <v>2500</v>
      </c>
      <c r="J50" s="7">
        <v>0</v>
      </c>
      <c r="K50" s="8">
        <f t="shared" si="0"/>
        <v>5790</v>
      </c>
    </row>
    <row r="51" spans="1:11" x14ac:dyDescent="0.25">
      <c r="A51" s="9" t="s">
        <v>844</v>
      </c>
      <c r="B51" s="10" t="s">
        <v>914</v>
      </c>
      <c r="C51" s="10" t="s">
        <v>73</v>
      </c>
      <c r="D51" s="10" t="s">
        <v>849</v>
      </c>
      <c r="E51" s="10" t="s">
        <v>257</v>
      </c>
      <c r="F51" s="10" t="s">
        <v>94</v>
      </c>
      <c r="G51" s="41" t="s">
        <v>897</v>
      </c>
      <c r="H51" s="7">
        <v>16528</v>
      </c>
      <c r="I51" s="7">
        <v>7500</v>
      </c>
      <c r="J51" s="7">
        <v>0</v>
      </c>
      <c r="K51" s="8">
        <f t="shared" si="0"/>
        <v>24028</v>
      </c>
    </row>
    <row r="52" spans="1:11" x14ac:dyDescent="0.25">
      <c r="A52" s="9" t="s">
        <v>844</v>
      </c>
      <c r="B52" s="10">
        <v>3060</v>
      </c>
      <c r="C52" s="10" t="s">
        <v>84</v>
      </c>
      <c r="D52" s="10" t="s">
        <v>849</v>
      </c>
      <c r="E52" s="10" t="s">
        <v>85</v>
      </c>
      <c r="F52" s="10" t="s">
        <v>94</v>
      </c>
      <c r="G52" s="10" t="s">
        <v>86</v>
      </c>
      <c r="H52" s="7">
        <v>4660</v>
      </c>
      <c r="I52" s="7">
        <v>0</v>
      </c>
      <c r="J52" s="7">
        <v>0</v>
      </c>
      <c r="K52" s="8">
        <f t="shared" si="0"/>
        <v>4660</v>
      </c>
    </row>
    <row r="53" spans="1:11" x14ac:dyDescent="0.25">
      <c r="A53" s="9" t="s">
        <v>908</v>
      </c>
      <c r="B53" s="10">
        <v>3070</v>
      </c>
      <c r="C53" s="10" t="s">
        <v>84</v>
      </c>
      <c r="D53" s="10" t="s">
        <v>849</v>
      </c>
      <c r="E53" s="10" t="s">
        <v>85</v>
      </c>
      <c r="F53" s="10" t="s">
        <v>94</v>
      </c>
      <c r="G53" s="10" t="s">
        <v>86</v>
      </c>
      <c r="H53" s="7">
        <v>185</v>
      </c>
      <c r="I53" s="7">
        <v>0</v>
      </c>
      <c r="J53" s="7">
        <v>0</v>
      </c>
      <c r="K53" s="8">
        <f t="shared" si="0"/>
        <v>185</v>
      </c>
    </row>
    <row r="54" spans="1:11" x14ac:dyDescent="0.25">
      <c r="A54" s="9" t="s">
        <v>908</v>
      </c>
      <c r="B54" s="10">
        <v>3065</v>
      </c>
      <c r="C54" s="10" t="s">
        <v>84</v>
      </c>
      <c r="D54" s="10" t="s">
        <v>909</v>
      </c>
      <c r="E54" s="10" t="s">
        <v>85</v>
      </c>
      <c r="F54" s="10" t="s">
        <v>94</v>
      </c>
      <c r="G54" s="10" t="s">
        <v>86</v>
      </c>
      <c r="H54" s="7">
        <v>1900</v>
      </c>
      <c r="I54" s="7">
        <v>0</v>
      </c>
      <c r="J54" s="7">
        <v>0</v>
      </c>
      <c r="K54" s="8">
        <f t="shared" si="0"/>
        <v>1900</v>
      </c>
    </row>
    <row r="55" spans="1:11" ht="15.75" thickBot="1" x14ac:dyDescent="0.3">
      <c r="A55" s="11"/>
      <c r="B55" s="12"/>
      <c r="C55" s="12"/>
      <c r="D55" s="12"/>
      <c r="E55" s="12"/>
      <c r="F55" s="12"/>
      <c r="G55" s="13" t="s">
        <v>11</v>
      </c>
      <c r="H55" s="14">
        <f>SUM(E69:E91)</f>
        <v>4050</v>
      </c>
      <c r="I55" s="14">
        <v>0</v>
      </c>
      <c r="J55" s="14">
        <v>0</v>
      </c>
      <c r="K55" s="8">
        <f t="shared" si="0"/>
        <v>4050</v>
      </c>
    </row>
    <row r="56" spans="1:11" ht="16.5" thickBot="1" x14ac:dyDescent="0.3">
      <c r="A56" s="16"/>
      <c r="B56" s="16"/>
      <c r="C56" s="16"/>
      <c r="D56" s="16"/>
      <c r="E56" s="16"/>
      <c r="F56" s="16"/>
      <c r="G56" s="17" t="s">
        <v>12</v>
      </c>
      <c r="H56" s="18">
        <f>SUM(H4:H55)</f>
        <v>182148</v>
      </c>
      <c r="I56" s="19">
        <f>SUM(I4:I55)</f>
        <v>92250</v>
      </c>
      <c r="J56" s="19">
        <f>SUM(J4:J55)</f>
        <v>63949</v>
      </c>
      <c r="K56" s="20">
        <f>SUM(K4:K55)</f>
        <v>338347</v>
      </c>
    </row>
    <row r="57" spans="1:11" x14ac:dyDescent="0.25">
      <c r="A57" s="21"/>
      <c r="B57" s="21"/>
      <c r="C57" s="21"/>
      <c r="D57" s="21"/>
      <c r="E57" s="21"/>
      <c r="F57" s="21"/>
      <c r="G57" s="21"/>
    </row>
    <row r="58" spans="1:11" x14ac:dyDescent="0.25">
      <c r="A58" s="21"/>
      <c r="B58" s="21"/>
      <c r="C58" s="21"/>
      <c r="D58" s="21"/>
      <c r="E58" s="21"/>
      <c r="F58" s="21"/>
      <c r="G58" s="21"/>
    </row>
    <row r="59" spans="1:11" x14ac:dyDescent="0.25">
      <c r="A59" s="21"/>
      <c r="B59" s="21"/>
      <c r="C59" s="21"/>
      <c r="D59" s="21"/>
      <c r="E59" s="21"/>
      <c r="F59" s="21"/>
      <c r="G59" s="21"/>
    </row>
    <row r="60" spans="1:11" x14ac:dyDescent="0.25">
      <c r="A60" s="21"/>
      <c r="B60" s="21"/>
      <c r="C60" s="21"/>
      <c r="D60" s="21"/>
      <c r="E60" s="21"/>
      <c r="F60" s="21"/>
      <c r="G60" s="21"/>
    </row>
    <row r="61" spans="1:11" x14ac:dyDescent="0.25">
      <c r="A61" s="21"/>
      <c r="B61" s="21"/>
      <c r="C61" s="21"/>
      <c r="D61" s="21"/>
      <c r="E61" s="21"/>
      <c r="F61" s="21"/>
      <c r="G61" s="21"/>
    </row>
    <row r="62" spans="1:11" x14ac:dyDescent="0.25">
      <c r="A62" s="21"/>
      <c r="B62" s="21"/>
      <c r="C62" s="21"/>
      <c r="D62" s="21"/>
      <c r="E62" s="21"/>
      <c r="F62" s="21"/>
      <c r="G62" s="21"/>
    </row>
    <row r="63" spans="1:11" x14ac:dyDescent="0.25">
      <c r="A63" s="21"/>
      <c r="B63" s="21"/>
      <c r="C63" s="21"/>
      <c r="D63" s="21"/>
      <c r="E63" s="21"/>
      <c r="F63" s="21"/>
      <c r="G63" s="21"/>
    </row>
    <row r="64" spans="1:11" x14ac:dyDescent="0.25">
      <c r="A64" s="21"/>
      <c r="B64" s="21"/>
      <c r="C64" s="21"/>
      <c r="D64" s="21"/>
      <c r="E64" s="21"/>
      <c r="F64" s="21"/>
      <c r="G64" s="21"/>
    </row>
    <row r="65" spans="1:7" ht="15.75" thickBot="1" x14ac:dyDescent="0.3">
      <c r="A65" s="21"/>
      <c r="B65" s="21"/>
      <c r="C65" s="21"/>
      <c r="D65" s="21"/>
      <c r="E65" s="21"/>
      <c r="F65" s="21"/>
      <c r="G65" s="21"/>
    </row>
    <row r="66" spans="1:7" ht="19.5" thickBot="1" x14ac:dyDescent="0.35">
      <c r="A66" s="21"/>
      <c r="B66" s="79" t="s">
        <v>13</v>
      </c>
      <c r="C66" s="80"/>
      <c r="D66" s="80"/>
      <c r="E66" s="81"/>
      <c r="F66" s="21"/>
      <c r="G66" s="21"/>
    </row>
    <row r="67" spans="1:7" ht="16.5" thickBot="1" x14ac:dyDescent="0.3">
      <c r="A67" s="21"/>
      <c r="B67" s="22"/>
      <c r="C67" s="23"/>
      <c r="D67" s="23"/>
      <c r="E67" s="24"/>
      <c r="F67" s="21"/>
      <c r="G67" s="21"/>
    </row>
    <row r="68" spans="1:7" ht="16.5" thickBot="1" x14ac:dyDescent="0.3">
      <c r="A68" s="21"/>
      <c r="B68" s="37" t="s">
        <v>0</v>
      </c>
      <c r="C68" s="38" t="s">
        <v>14</v>
      </c>
      <c r="D68" s="37" t="s">
        <v>15</v>
      </c>
      <c r="E68" s="39" t="s">
        <v>16</v>
      </c>
      <c r="F68" s="21"/>
      <c r="G68" s="21"/>
    </row>
    <row r="69" spans="1:7" x14ac:dyDescent="0.25">
      <c r="A69" s="21"/>
      <c r="B69" s="5" t="s">
        <v>271</v>
      </c>
      <c r="C69" s="6" t="s">
        <v>86</v>
      </c>
      <c r="D69" s="6" t="s">
        <v>231</v>
      </c>
      <c r="E69" s="25">
        <v>75</v>
      </c>
      <c r="F69" s="21"/>
      <c r="G69" s="21"/>
    </row>
    <row r="70" spans="1:7" x14ac:dyDescent="0.25">
      <c r="A70" s="21"/>
      <c r="B70" s="9" t="s">
        <v>362</v>
      </c>
      <c r="C70" s="10" t="s">
        <v>86</v>
      </c>
      <c r="D70" s="10" t="s">
        <v>231</v>
      </c>
      <c r="E70" s="26">
        <v>400</v>
      </c>
      <c r="F70" s="21"/>
      <c r="G70" s="21"/>
    </row>
    <row r="71" spans="1:7" x14ac:dyDescent="0.25">
      <c r="A71" s="21"/>
      <c r="B71" s="9" t="s">
        <v>650</v>
      </c>
      <c r="C71" s="10" t="s">
        <v>86</v>
      </c>
      <c r="D71" s="10" t="s">
        <v>231</v>
      </c>
      <c r="E71" s="26">
        <v>480</v>
      </c>
      <c r="F71" s="21"/>
      <c r="G71" s="21"/>
    </row>
    <row r="72" spans="1:7" x14ac:dyDescent="0.25">
      <c r="A72" s="21"/>
      <c r="B72" s="9" t="s">
        <v>677</v>
      </c>
      <c r="C72" s="10" t="s">
        <v>86</v>
      </c>
      <c r="D72" s="10" t="s">
        <v>231</v>
      </c>
      <c r="E72" s="26">
        <v>225</v>
      </c>
      <c r="F72" s="21"/>
      <c r="G72" s="21"/>
    </row>
    <row r="73" spans="1:7" x14ac:dyDescent="0.25">
      <c r="A73" s="21"/>
      <c r="B73" s="9" t="s">
        <v>612</v>
      </c>
      <c r="C73" s="10" t="s">
        <v>86</v>
      </c>
      <c r="D73" s="10" t="s">
        <v>231</v>
      </c>
      <c r="E73" s="26">
        <v>300</v>
      </c>
      <c r="F73" s="21"/>
      <c r="G73" s="21"/>
    </row>
    <row r="74" spans="1:7" x14ac:dyDescent="0.25">
      <c r="A74" s="21"/>
      <c r="B74" s="9" t="s">
        <v>650</v>
      </c>
      <c r="C74" s="10" t="s">
        <v>86</v>
      </c>
      <c r="D74" s="10" t="s">
        <v>872</v>
      </c>
      <c r="E74" s="26">
        <v>630</v>
      </c>
      <c r="F74" s="21"/>
      <c r="G74" s="21"/>
    </row>
    <row r="75" spans="1:7" x14ac:dyDescent="0.25">
      <c r="A75" s="21"/>
      <c r="B75" s="9" t="s">
        <v>800</v>
      </c>
      <c r="C75" s="10" t="s">
        <v>86</v>
      </c>
      <c r="D75" s="10" t="s">
        <v>231</v>
      </c>
      <c r="E75" s="26">
        <v>780</v>
      </c>
      <c r="F75" s="21"/>
      <c r="G75" s="21"/>
    </row>
    <row r="76" spans="1:7" x14ac:dyDescent="0.25">
      <c r="A76" s="21"/>
      <c r="B76" s="9" t="s">
        <v>752</v>
      </c>
      <c r="C76" s="10" t="s">
        <v>86</v>
      </c>
      <c r="D76" s="10" t="s">
        <v>231</v>
      </c>
      <c r="E76" s="26">
        <v>340</v>
      </c>
      <c r="F76" s="21"/>
      <c r="G76" s="21"/>
    </row>
    <row r="77" spans="1:7" x14ac:dyDescent="0.25">
      <c r="A77" s="21"/>
      <c r="B77" s="9" t="s">
        <v>890</v>
      </c>
      <c r="C77" s="10" t="s">
        <v>86</v>
      </c>
      <c r="D77" s="10" t="s">
        <v>231</v>
      </c>
      <c r="E77" s="26">
        <v>450</v>
      </c>
      <c r="F77" s="21"/>
      <c r="G77" s="21"/>
    </row>
    <row r="78" spans="1:7" x14ac:dyDescent="0.25">
      <c r="A78" s="21"/>
      <c r="B78" s="9" t="s">
        <v>781</v>
      </c>
      <c r="C78" s="10" t="s">
        <v>86</v>
      </c>
      <c r="D78" s="10" t="s">
        <v>231</v>
      </c>
      <c r="E78" s="26">
        <v>50</v>
      </c>
      <c r="F78" s="21"/>
      <c r="G78" s="21"/>
    </row>
    <row r="79" spans="1:7" x14ac:dyDescent="0.25">
      <c r="A79" s="21"/>
      <c r="B79" s="9" t="s">
        <v>271</v>
      </c>
      <c r="C79" s="10" t="s">
        <v>86</v>
      </c>
      <c r="D79" s="10" t="s">
        <v>969</v>
      </c>
      <c r="E79" s="26">
        <v>320</v>
      </c>
      <c r="F79" s="21"/>
      <c r="G79" s="21"/>
    </row>
    <row r="80" spans="1:7" x14ac:dyDescent="0.25">
      <c r="A80" s="21"/>
      <c r="B80" s="9"/>
      <c r="C80" s="10"/>
      <c r="D80" s="10"/>
      <c r="E80" s="26"/>
      <c r="F80" s="21"/>
      <c r="G80" s="21"/>
    </row>
    <row r="81" spans="1:7" x14ac:dyDescent="0.25">
      <c r="A81" s="21"/>
      <c r="B81" s="9"/>
      <c r="C81" s="10"/>
      <c r="D81" s="10"/>
      <c r="E81" s="26"/>
      <c r="F81" s="21"/>
      <c r="G81" s="21"/>
    </row>
    <row r="82" spans="1:7" x14ac:dyDescent="0.25">
      <c r="A82" s="21"/>
      <c r="B82" s="9"/>
      <c r="C82" s="10"/>
      <c r="D82" s="10"/>
      <c r="E82" s="26"/>
      <c r="F82" s="21"/>
      <c r="G82" s="21"/>
    </row>
    <row r="83" spans="1:7" x14ac:dyDescent="0.25">
      <c r="A83" s="21"/>
      <c r="B83" s="9"/>
      <c r="C83" s="10"/>
      <c r="D83" s="10"/>
      <c r="E83" s="26"/>
      <c r="F83" s="21"/>
      <c r="G83" s="21"/>
    </row>
    <row r="84" spans="1:7" x14ac:dyDescent="0.25">
      <c r="A84" s="21"/>
      <c r="B84" s="9"/>
      <c r="C84" s="10"/>
      <c r="D84" s="10"/>
      <c r="E84" s="26"/>
      <c r="F84" s="21"/>
      <c r="G84" s="21"/>
    </row>
    <row r="85" spans="1:7" x14ac:dyDescent="0.25">
      <c r="A85" s="21"/>
      <c r="B85" s="9"/>
      <c r="C85" s="10"/>
      <c r="D85" s="10"/>
      <c r="E85" s="26"/>
      <c r="F85" s="21"/>
      <c r="G85" s="21"/>
    </row>
    <row r="86" spans="1:7" x14ac:dyDescent="0.25">
      <c r="A86" s="21"/>
      <c r="B86" s="9"/>
      <c r="C86" s="10"/>
      <c r="D86" s="10"/>
      <c r="E86" s="26"/>
      <c r="F86" s="21"/>
      <c r="G86" s="21"/>
    </row>
    <row r="87" spans="1:7" x14ac:dyDescent="0.25">
      <c r="A87" s="21"/>
      <c r="B87" s="9"/>
      <c r="C87" s="10"/>
      <c r="D87" s="10"/>
      <c r="E87" s="26"/>
      <c r="F87" s="21"/>
      <c r="G87" s="21"/>
    </row>
    <row r="88" spans="1:7" x14ac:dyDescent="0.25">
      <c r="A88" s="21"/>
      <c r="B88" s="9"/>
      <c r="C88" s="10"/>
      <c r="D88" s="10"/>
      <c r="E88" s="26"/>
      <c r="F88" s="21"/>
      <c r="G88" s="21"/>
    </row>
    <row r="89" spans="1:7" ht="15.75" thickBot="1" x14ac:dyDescent="0.3">
      <c r="A89" s="21"/>
      <c r="B89" s="34"/>
      <c r="C89" s="35"/>
      <c r="D89" s="35"/>
      <c r="E89" s="36"/>
    </row>
    <row r="90" spans="1:7" x14ac:dyDescent="0.25">
      <c r="A90" s="21"/>
      <c r="B90" s="21"/>
    </row>
    <row r="91" spans="1:7" x14ac:dyDescent="0.25">
      <c r="A91" s="21"/>
      <c r="B91" s="21"/>
    </row>
    <row r="92" spans="1:7" x14ac:dyDescent="0.25">
      <c r="A92" s="21"/>
      <c r="B92" s="21"/>
    </row>
    <row r="93" spans="1:7" x14ac:dyDescent="0.25">
      <c r="A93" s="21"/>
      <c r="B93" s="21"/>
    </row>
    <row r="94" spans="1:7" x14ac:dyDescent="0.25">
      <c r="A94" s="21"/>
      <c r="B94" s="21"/>
    </row>
    <row r="95" spans="1:7" x14ac:dyDescent="0.25">
      <c r="A95" s="21"/>
      <c r="B95" s="21"/>
    </row>
    <row r="96" spans="1:7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</row>
    <row r="232" spans="1:2" x14ac:dyDescent="0.25">
      <c r="A232" s="21"/>
    </row>
    <row r="233" spans="1:2" x14ac:dyDescent="0.25">
      <c r="A233" s="21"/>
    </row>
    <row r="234" spans="1:2" x14ac:dyDescent="0.25">
      <c r="A234" s="21"/>
    </row>
    <row r="235" spans="1:2" x14ac:dyDescent="0.25">
      <c r="A235" s="21"/>
    </row>
    <row r="236" spans="1:2" x14ac:dyDescent="0.25">
      <c r="A236" s="21"/>
    </row>
    <row r="237" spans="1:2" x14ac:dyDescent="0.25">
      <c r="A237" s="21"/>
    </row>
    <row r="238" spans="1:2" x14ac:dyDescent="0.25">
      <c r="A238" s="21"/>
    </row>
    <row r="239" spans="1:2" x14ac:dyDescent="0.25">
      <c r="A239" s="21"/>
    </row>
    <row r="240" spans="1:2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</sheetData>
  <mergeCells count="2">
    <mergeCell ref="A1:K1"/>
    <mergeCell ref="B66:E66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>
      <selection activeCell="H8" sqref="H8:J8"/>
    </sheetView>
  </sheetViews>
  <sheetFormatPr defaultRowHeight="15" x14ac:dyDescent="0.25"/>
  <cols>
    <col min="1" max="1" width="10.140625" bestFit="1" customWidth="1"/>
    <col min="2" max="2" width="13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390</v>
      </c>
      <c r="B4" s="6">
        <v>1413</v>
      </c>
      <c r="C4" s="6" t="s">
        <v>179</v>
      </c>
      <c r="D4" s="6" t="s">
        <v>391</v>
      </c>
      <c r="E4" s="6" t="s">
        <v>91</v>
      </c>
      <c r="F4" s="6" t="s">
        <v>83</v>
      </c>
      <c r="G4" s="41" t="s">
        <v>405</v>
      </c>
      <c r="H4" s="7">
        <v>2101</v>
      </c>
      <c r="I4" s="7">
        <v>0</v>
      </c>
      <c r="J4" s="7">
        <v>0</v>
      </c>
      <c r="K4" s="8">
        <f>SUM(H4:J4)</f>
        <v>2101</v>
      </c>
    </row>
    <row r="5" spans="1:11" x14ac:dyDescent="0.25">
      <c r="A5" s="5" t="s">
        <v>390</v>
      </c>
      <c r="B5" s="6" t="s">
        <v>552</v>
      </c>
      <c r="C5" s="6" t="s">
        <v>73</v>
      </c>
      <c r="D5" s="6" t="s">
        <v>392</v>
      </c>
      <c r="E5" s="6" t="s">
        <v>78</v>
      </c>
      <c r="F5" s="6" t="s">
        <v>83</v>
      </c>
      <c r="G5" s="41" t="s">
        <v>406</v>
      </c>
      <c r="H5" s="7">
        <v>1321</v>
      </c>
      <c r="I5" s="7">
        <v>0</v>
      </c>
      <c r="J5" s="7">
        <v>0</v>
      </c>
      <c r="K5" s="8">
        <f t="shared" ref="K5:K7" si="0">SUM(H5:J5)</f>
        <v>1321</v>
      </c>
    </row>
    <row r="6" spans="1:11" x14ac:dyDescent="0.25">
      <c r="A6" s="5" t="s">
        <v>752</v>
      </c>
      <c r="B6" s="6">
        <v>1558</v>
      </c>
      <c r="C6" s="6" t="s">
        <v>179</v>
      </c>
      <c r="D6" s="6" t="s">
        <v>391</v>
      </c>
      <c r="E6" s="6" t="s">
        <v>771</v>
      </c>
      <c r="F6" s="6" t="s">
        <v>128</v>
      </c>
      <c r="G6" s="41" t="s">
        <v>772</v>
      </c>
      <c r="H6" s="7">
        <v>700</v>
      </c>
      <c r="I6" s="7">
        <v>0</v>
      </c>
      <c r="J6" s="7">
        <v>0</v>
      </c>
      <c r="K6" s="8">
        <f t="shared" si="0"/>
        <v>700</v>
      </c>
    </row>
    <row r="7" spans="1:11" ht="15.75" thickBot="1" x14ac:dyDescent="0.3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 x14ac:dyDescent="0.3">
      <c r="A8" s="16"/>
      <c r="B8" s="16"/>
      <c r="C8" s="16"/>
      <c r="D8" s="16"/>
      <c r="E8" s="16"/>
      <c r="F8" s="16"/>
      <c r="G8" s="17" t="s">
        <v>12</v>
      </c>
      <c r="H8" s="18">
        <f>SUM(H4:H7)</f>
        <v>4122</v>
      </c>
      <c r="I8" s="19">
        <f>SUM(I4:I7)</f>
        <v>0</v>
      </c>
      <c r="J8" s="19">
        <f>SUM(J4:J7)</f>
        <v>0</v>
      </c>
      <c r="K8" s="20">
        <f>SUM(K4:K7)</f>
        <v>4122</v>
      </c>
    </row>
    <row r="9" spans="1:11" x14ac:dyDescent="0.25">
      <c r="A9" s="21"/>
      <c r="B9" s="21"/>
      <c r="C9" s="21"/>
      <c r="D9" s="21"/>
      <c r="E9" s="21"/>
      <c r="F9" s="21"/>
      <c r="G9" s="21"/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ht="15.75" thickBot="1" x14ac:dyDescent="0.3">
      <c r="A17" s="21"/>
      <c r="B17" s="21"/>
      <c r="C17" s="21"/>
      <c r="D17" s="21"/>
      <c r="E17" s="21"/>
      <c r="F17" s="21"/>
      <c r="G17" s="21"/>
    </row>
    <row r="18" spans="1:7" ht="19.5" thickBot="1" x14ac:dyDescent="0.35">
      <c r="A18" s="21"/>
      <c r="B18" s="79" t="s">
        <v>13</v>
      </c>
      <c r="C18" s="80"/>
      <c r="D18" s="80"/>
      <c r="E18" s="81"/>
      <c r="F18" s="21"/>
      <c r="G18" s="21"/>
    </row>
    <row r="19" spans="1:7" ht="16.5" thickBot="1" x14ac:dyDescent="0.3">
      <c r="A19" s="21"/>
      <c r="B19" s="22"/>
      <c r="C19" s="23"/>
      <c r="D19" s="23"/>
      <c r="E19" s="24"/>
      <c r="F19" s="21"/>
      <c r="G19" s="21"/>
    </row>
    <row r="20" spans="1:7" ht="16.5" thickBot="1" x14ac:dyDescent="0.3">
      <c r="A20" s="21"/>
      <c r="B20" s="37" t="s">
        <v>0</v>
      </c>
      <c r="C20" s="38" t="s">
        <v>14</v>
      </c>
      <c r="D20" s="37" t="s">
        <v>15</v>
      </c>
      <c r="E20" s="39" t="s">
        <v>16</v>
      </c>
      <c r="F20" s="21"/>
      <c r="G20" s="21"/>
    </row>
    <row r="21" spans="1:7" x14ac:dyDescent="0.25">
      <c r="A21" s="21"/>
      <c r="B21" s="5"/>
      <c r="C21" s="6"/>
      <c r="D21" s="6"/>
      <c r="E21" s="25"/>
      <c r="F21" s="21"/>
      <c r="G21" s="21"/>
    </row>
    <row r="22" spans="1:7" x14ac:dyDescent="0.25">
      <c r="A22" s="21"/>
      <c r="B22" s="9"/>
      <c r="C22" s="10"/>
      <c r="D22" s="10"/>
      <c r="E22" s="26"/>
      <c r="F22" s="21"/>
      <c r="G22" s="21"/>
    </row>
    <row r="23" spans="1:7" x14ac:dyDescent="0.25">
      <c r="A23" s="21"/>
      <c r="B23" s="9"/>
      <c r="C23" s="10"/>
      <c r="D23" s="10"/>
      <c r="E23" s="26"/>
      <c r="F23" s="21"/>
      <c r="G23" s="21"/>
    </row>
    <row r="24" spans="1:7" x14ac:dyDescent="0.25">
      <c r="A24" s="21"/>
      <c r="B24" s="9"/>
      <c r="C24" s="10"/>
      <c r="D24" s="10"/>
      <c r="E24" s="26"/>
      <c r="F24" s="21"/>
      <c r="G24" s="21"/>
    </row>
    <row r="25" spans="1:7" x14ac:dyDescent="0.25">
      <c r="A25" s="21"/>
      <c r="B25" s="9"/>
      <c r="C25" s="10"/>
      <c r="D25" s="10"/>
      <c r="E25" s="26"/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ht="15.75" thickBot="1" x14ac:dyDescent="0.3">
      <c r="A41" s="21"/>
      <c r="B41" s="34"/>
      <c r="C41" s="35"/>
      <c r="D41" s="35"/>
      <c r="E41" s="36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selection activeCell="H14" sqref="H14:J14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561</v>
      </c>
      <c r="B4" s="6">
        <v>406</v>
      </c>
      <c r="C4" s="6" t="s">
        <v>562</v>
      </c>
      <c r="D4" s="6" t="s">
        <v>563</v>
      </c>
      <c r="E4" s="6" t="s">
        <v>86</v>
      </c>
      <c r="F4" s="6" t="s">
        <v>128</v>
      </c>
      <c r="G4" s="41" t="s">
        <v>86</v>
      </c>
      <c r="H4" s="7">
        <v>120</v>
      </c>
      <c r="I4" s="7">
        <v>0</v>
      </c>
      <c r="J4" s="7">
        <v>0</v>
      </c>
      <c r="K4" s="8">
        <f>SUM(H4:J4)</f>
        <v>120</v>
      </c>
    </row>
    <row r="5" spans="1:11" x14ac:dyDescent="0.25">
      <c r="A5" s="5" t="s">
        <v>420</v>
      </c>
      <c r="B5" s="6">
        <v>3840</v>
      </c>
      <c r="C5" s="6" t="s">
        <v>566</v>
      </c>
      <c r="D5" s="6" t="s">
        <v>563</v>
      </c>
      <c r="E5" s="6" t="s">
        <v>85</v>
      </c>
      <c r="F5" s="6" t="s">
        <v>128</v>
      </c>
      <c r="G5" s="41" t="s">
        <v>86</v>
      </c>
      <c r="H5" s="7">
        <v>360</v>
      </c>
      <c r="I5" s="7">
        <v>0</v>
      </c>
      <c r="J5" s="7">
        <v>0</v>
      </c>
      <c r="K5" s="8">
        <f t="shared" ref="K5:K13" si="0">SUM(H5:J5)</f>
        <v>360</v>
      </c>
    </row>
    <row r="6" spans="1:11" x14ac:dyDescent="0.25">
      <c r="A6" s="5" t="s">
        <v>420</v>
      </c>
      <c r="B6" s="6">
        <v>5391</v>
      </c>
      <c r="C6" s="6" t="s">
        <v>567</v>
      </c>
      <c r="D6" s="6" t="s">
        <v>563</v>
      </c>
      <c r="E6" s="6" t="s">
        <v>88</v>
      </c>
      <c r="F6" s="6" t="s">
        <v>128</v>
      </c>
      <c r="G6" s="41" t="s">
        <v>661</v>
      </c>
      <c r="H6" s="7">
        <v>3479</v>
      </c>
      <c r="I6" s="7">
        <v>2500</v>
      </c>
      <c r="J6" s="7">
        <v>0</v>
      </c>
      <c r="K6" s="8">
        <f t="shared" si="0"/>
        <v>5979</v>
      </c>
    </row>
    <row r="7" spans="1:11" x14ac:dyDescent="0.25">
      <c r="A7" s="5" t="s">
        <v>420</v>
      </c>
      <c r="B7" s="6">
        <v>1440</v>
      </c>
      <c r="C7" s="6" t="s">
        <v>179</v>
      </c>
      <c r="D7" s="6" t="s">
        <v>563</v>
      </c>
      <c r="E7" s="6" t="s">
        <v>88</v>
      </c>
      <c r="F7" s="6" t="s">
        <v>128</v>
      </c>
      <c r="G7" s="41" t="s">
        <v>662</v>
      </c>
      <c r="H7" s="7">
        <v>2764</v>
      </c>
      <c r="I7" s="7">
        <v>2850</v>
      </c>
      <c r="J7" s="7">
        <v>0</v>
      </c>
      <c r="K7" s="8">
        <f t="shared" si="0"/>
        <v>5614</v>
      </c>
    </row>
    <row r="8" spans="1:11" x14ac:dyDescent="0.25">
      <c r="A8" s="5" t="s">
        <v>442</v>
      </c>
      <c r="B8" s="6">
        <v>1458</v>
      </c>
      <c r="C8" s="6" t="s">
        <v>179</v>
      </c>
      <c r="D8" s="6" t="s">
        <v>462</v>
      </c>
      <c r="E8" s="6" t="s">
        <v>217</v>
      </c>
      <c r="F8" s="6" t="s">
        <v>94</v>
      </c>
      <c r="G8" s="41" t="s">
        <v>486</v>
      </c>
      <c r="H8" s="7">
        <v>710</v>
      </c>
      <c r="I8" s="7">
        <v>600</v>
      </c>
      <c r="J8" s="7">
        <v>0</v>
      </c>
      <c r="K8" s="8">
        <f t="shared" si="0"/>
        <v>1310</v>
      </c>
    </row>
    <row r="9" spans="1:11" x14ac:dyDescent="0.25">
      <c r="A9" s="5" t="s">
        <v>442</v>
      </c>
      <c r="B9" s="6">
        <v>1951</v>
      </c>
      <c r="C9" s="6" t="s">
        <v>463</v>
      </c>
      <c r="D9" s="6" t="s">
        <v>462</v>
      </c>
      <c r="E9" s="6" t="s">
        <v>85</v>
      </c>
      <c r="F9" s="6" t="s">
        <v>94</v>
      </c>
      <c r="G9" s="6" t="s">
        <v>86</v>
      </c>
      <c r="H9" s="7">
        <v>990</v>
      </c>
      <c r="I9" s="7">
        <v>0</v>
      </c>
      <c r="J9" s="7">
        <v>0</v>
      </c>
      <c r="K9" s="8">
        <f t="shared" si="0"/>
        <v>990</v>
      </c>
    </row>
    <row r="10" spans="1:11" x14ac:dyDescent="0.25">
      <c r="A10" s="5" t="s">
        <v>442</v>
      </c>
      <c r="B10" s="6" t="s">
        <v>464</v>
      </c>
      <c r="C10" s="6" t="s">
        <v>73</v>
      </c>
      <c r="D10" s="6" t="s">
        <v>462</v>
      </c>
      <c r="E10" s="6" t="s">
        <v>89</v>
      </c>
      <c r="F10" s="6" t="s">
        <v>94</v>
      </c>
      <c r="G10" s="41" t="s">
        <v>487</v>
      </c>
      <c r="H10" s="7">
        <v>4692</v>
      </c>
      <c r="I10" s="7">
        <v>3000</v>
      </c>
      <c r="J10" s="7">
        <v>0</v>
      </c>
      <c r="K10" s="8">
        <f t="shared" si="0"/>
        <v>7692</v>
      </c>
    </row>
    <row r="11" spans="1:11" x14ac:dyDescent="0.25">
      <c r="A11" s="5" t="s">
        <v>582</v>
      </c>
      <c r="B11" s="6" t="s">
        <v>597</v>
      </c>
      <c r="C11" s="6" t="s">
        <v>73</v>
      </c>
      <c r="D11" s="6" t="s">
        <v>462</v>
      </c>
      <c r="E11" s="6" t="s">
        <v>89</v>
      </c>
      <c r="F11" s="6" t="s">
        <v>94</v>
      </c>
      <c r="G11" s="41" t="s">
        <v>723</v>
      </c>
      <c r="H11" s="7">
        <v>4049</v>
      </c>
      <c r="I11" s="7">
        <v>3300</v>
      </c>
      <c r="J11" s="7">
        <v>0</v>
      </c>
      <c r="K11" s="8">
        <f t="shared" si="0"/>
        <v>7349</v>
      </c>
    </row>
    <row r="12" spans="1:11" x14ac:dyDescent="0.25">
      <c r="A12" s="5" t="s">
        <v>699</v>
      </c>
      <c r="B12" s="6">
        <v>1958</v>
      </c>
      <c r="C12" s="6" t="s">
        <v>463</v>
      </c>
      <c r="D12" s="6" t="s">
        <v>93</v>
      </c>
      <c r="E12" s="6" t="s">
        <v>85</v>
      </c>
      <c r="F12" s="6" t="s">
        <v>86</v>
      </c>
      <c r="G12" s="6" t="s">
        <v>86</v>
      </c>
      <c r="H12" s="7">
        <v>700</v>
      </c>
      <c r="I12" s="7">
        <v>0</v>
      </c>
      <c r="J12" s="7">
        <v>0</v>
      </c>
      <c r="K12" s="8">
        <f t="shared" si="0"/>
        <v>700</v>
      </c>
    </row>
    <row r="13" spans="1:11" ht="15.75" thickBot="1" x14ac:dyDescent="0.3">
      <c r="A13" s="11"/>
      <c r="B13" s="12"/>
      <c r="C13" s="12"/>
      <c r="D13" s="12"/>
      <c r="E13" s="12"/>
      <c r="F13" s="12"/>
      <c r="G13" s="13" t="s">
        <v>11</v>
      </c>
      <c r="H13" s="14">
        <f>SUM(E27:E45)</f>
        <v>600</v>
      </c>
      <c r="I13" s="14">
        <v>0</v>
      </c>
      <c r="J13" s="14">
        <v>0</v>
      </c>
      <c r="K13" s="8">
        <f t="shared" si="0"/>
        <v>600</v>
      </c>
    </row>
    <row r="14" spans="1:11" ht="16.5" thickBot="1" x14ac:dyDescent="0.3">
      <c r="A14" s="16"/>
      <c r="B14" s="16"/>
      <c r="C14" s="16"/>
      <c r="D14" s="16"/>
      <c r="E14" s="16"/>
      <c r="F14" s="16"/>
      <c r="G14" s="17" t="s">
        <v>12</v>
      </c>
      <c r="H14" s="18">
        <f>SUM(H4:H13)</f>
        <v>18464</v>
      </c>
      <c r="I14" s="19">
        <f>SUM(I4:I13)</f>
        <v>12250</v>
      </c>
      <c r="J14" s="19">
        <f>SUM(J4:J13)</f>
        <v>0</v>
      </c>
      <c r="K14" s="20">
        <f>SUM(K4:K13)</f>
        <v>30714</v>
      </c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21"/>
      <c r="B20" s="21"/>
      <c r="C20" s="21"/>
      <c r="D20" s="21"/>
      <c r="E20" s="21"/>
      <c r="F20" s="21"/>
      <c r="G20" s="21"/>
    </row>
    <row r="21" spans="1:7" x14ac:dyDescent="0.25">
      <c r="A21" s="21"/>
      <c r="B21" s="21"/>
      <c r="C21" s="21"/>
      <c r="D21" s="21"/>
      <c r="E21" s="21"/>
      <c r="F21" s="21"/>
      <c r="G21" s="21"/>
    </row>
    <row r="22" spans="1:7" x14ac:dyDescent="0.25">
      <c r="A22" s="21"/>
      <c r="B22" s="21"/>
      <c r="C22" s="21"/>
      <c r="D22" s="21"/>
      <c r="E22" s="21"/>
      <c r="F22" s="21"/>
      <c r="G22" s="21"/>
    </row>
    <row r="23" spans="1:7" ht="15.75" thickBot="1" x14ac:dyDescent="0.3">
      <c r="A23" s="21"/>
      <c r="B23" s="21"/>
      <c r="C23" s="21"/>
      <c r="D23" s="21"/>
      <c r="E23" s="21"/>
      <c r="F23" s="21"/>
      <c r="G23" s="21"/>
    </row>
    <row r="24" spans="1:7" ht="19.5" thickBot="1" x14ac:dyDescent="0.35">
      <c r="A24" s="21"/>
      <c r="B24" s="79" t="s">
        <v>13</v>
      </c>
      <c r="C24" s="80"/>
      <c r="D24" s="80"/>
      <c r="E24" s="81"/>
      <c r="F24" s="21"/>
      <c r="G24" s="21"/>
    </row>
    <row r="25" spans="1:7" ht="16.5" thickBot="1" x14ac:dyDescent="0.3">
      <c r="A25" s="21"/>
      <c r="B25" s="22"/>
      <c r="C25" s="23"/>
      <c r="D25" s="23"/>
      <c r="E25" s="24"/>
      <c r="F25" s="21"/>
      <c r="G25" s="21"/>
    </row>
    <row r="26" spans="1:7" ht="16.5" thickBot="1" x14ac:dyDescent="0.3">
      <c r="A26" s="21"/>
      <c r="B26" s="37" t="s">
        <v>0</v>
      </c>
      <c r="C26" s="38" t="s">
        <v>14</v>
      </c>
      <c r="D26" s="37" t="s">
        <v>15</v>
      </c>
      <c r="E26" s="39" t="s">
        <v>16</v>
      </c>
      <c r="F26" s="21"/>
      <c r="G26" s="21"/>
    </row>
    <row r="27" spans="1:7" x14ac:dyDescent="0.25">
      <c r="A27" s="21"/>
      <c r="B27" s="5" t="s">
        <v>752</v>
      </c>
      <c r="C27" s="6" t="s">
        <v>86</v>
      </c>
      <c r="D27" s="6" t="s">
        <v>231</v>
      </c>
      <c r="E27" s="25">
        <v>600</v>
      </c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x14ac:dyDescent="0.25">
      <c r="A45" s="21"/>
      <c r="B45" s="9"/>
      <c r="C45" s="10"/>
      <c r="D45" s="10"/>
      <c r="E45" s="26"/>
      <c r="F45" s="21"/>
      <c r="G45" s="21"/>
    </row>
    <row r="46" spans="1:7" x14ac:dyDescent="0.25">
      <c r="A46" s="21"/>
      <c r="B46" s="9"/>
      <c r="C46" s="10"/>
      <c r="D46" s="10"/>
      <c r="E46" s="26"/>
      <c r="F46" s="21"/>
      <c r="G46" s="21"/>
    </row>
    <row r="47" spans="1:7" ht="15.75" thickBot="1" x14ac:dyDescent="0.3">
      <c r="A47" s="21"/>
      <c r="B47" s="34"/>
      <c r="C47" s="35"/>
      <c r="D47" s="35"/>
      <c r="E47" s="36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</sheetData>
  <mergeCells count="2">
    <mergeCell ref="A1:K1"/>
    <mergeCell ref="B24:E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B78" sqref="B78:E10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37" t="s">
        <v>0</v>
      </c>
      <c r="C80" s="38" t="s">
        <v>14</v>
      </c>
      <c r="D80" s="37" t="s">
        <v>15</v>
      </c>
      <c r="E80" s="39" t="s">
        <v>16</v>
      </c>
      <c r="F80" s="21"/>
      <c r="G80" s="21"/>
    </row>
    <row r="81" spans="1:7" x14ac:dyDescent="0.25">
      <c r="A81" s="21"/>
      <c r="B81" s="5"/>
      <c r="C81" s="6"/>
      <c r="D81" s="6"/>
      <c r="E81" s="25"/>
      <c r="F81" s="21"/>
      <c r="G81" s="21"/>
    </row>
    <row r="82" spans="1:7" x14ac:dyDescent="0.25">
      <c r="A82" s="21"/>
      <c r="B82" s="9"/>
      <c r="C82" s="10"/>
      <c r="D82" s="10"/>
      <c r="E82" s="26"/>
      <c r="F82" s="21"/>
      <c r="G82" s="21"/>
    </row>
    <row r="83" spans="1:7" x14ac:dyDescent="0.25">
      <c r="A83" s="21"/>
      <c r="B83" s="9"/>
      <c r="C83" s="10"/>
      <c r="D83" s="10"/>
      <c r="E83" s="26"/>
      <c r="F83" s="21"/>
      <c r="G83" s="21"/>
    </row>
    <row r="84" spans="1:7" x14ac:dyDescent="0.25">
      <c r="A84" s="21"/>
      <c r="B84" s="9"/>
      <c r="C84" s="10"/>
      <c r="D84" s="10"/>
      <c r="E84" s="26"/>
      <c r="F84" s="21"/>
      <c r="G84" s="21"/>
    </row>
    <row r="85" spans="1:7" x14ac:dyDescent="0.25">
      <c r="A85" s="21"/>
      <c r="B85" s="9"/>
      <c r="C85" s="10"/>
      <c r="D85" s="10"/>
      <c r="E85" s="26"/>
      <c r="F85" s="21"/>
      <c r="G85" s="21"/>
    </row>
    <row r="86" spans="1:7" x14ac:dyDescent="0.25">
      <c r="A86" s="21"/>
      <c r="B86" s="9"/>
      <c r="C86" s="10"/>
      <c r="D86" s="10"/>
      <c r="E86" s="26"/>
      <c r="F86" s="21"/>
      <c r="G86" s="21"/>
    </row>
    <row r="87" spans="1:7" x14ac:dyDescent="0.25">
      <c r="A87" s="21"/>
      <c r="B87" s="9"/>
      <c r="C87" s="10"/>
      <c r="D87" s="10"/>
      <c r="E87" s="26"/>
      <c r="F87" s="21"/>
      <c r="G87" s="21"/>
    </row>
    <row r="88" spans="1:7" x14ac:dyDescent="0.25">
      <c r="A88" s="21"/>
      <c r="B88" s="9"/>
      <c r="C88" s="10"/>
      <c r="D88" s="10"/>
      <c r="E88" s="26"/>
      <c r="F88" s="21"/>
      <c r="G88" s="21"/>
    </row>
    <row r="89" spans="1:7" x14ac:dyDescent="0.25">
      <c r="A89" s="21"/>
      <c r="B89" s="9"/>
      <c r="C89" s="10"/>
      <c r="D89" s="10"/>
      <c r="E89" s="26"/>
      <c r="F89" s="21"/>
      <c r="G89" s="21"/>
    </row>
    <row r="90" spans="1:7" x14ac:dyDescent="0.25">
      <c r="A90" s="21"/>
      <c r="B90" s="9"/>
      <c r="C90" s="10"/>
      <c r="D90" s="10"/>
      <c r="E90" s="26"/>
      <c r="F90" s="21"/>
      <c r="G90" s="21"/>
    </row>
    <row r="91" spans="1:7" x14ac:dyDescent="0.25">
      <c r="A91" s="21"/>
      <c r="B91" s="9"/>
      <c r="C91" s="10"/>
      <c r="D91" s="10"/>
      <c r="E91" s="26"/>
      <c r="F91" s="21"/>
      <c r="G91" s="21"/>
    </row>
    <row r="92" spans="1:7" x14ac:dyDescent="0.25">
      <c r="A92" s="21"/>
      <c r="B92" s="9"/>
      <c r="C92" s="10"/>
      <c r="D92" s="10"/>
      <c r="E92" s="26"/>
      <c r="F92" s="21"/>
      <c r="G92" s="21"/>
    </row>
    <row r="93" spans="1:7" x14ac:dyDescent="0.25">
      <c r="A93" s="21"/>
      <c r="B93" s="9"/>
      <c r="C93" s="10"/>
      <c r="D93" s="10"/>
      <c r="E93" s="26"/>
      <c r="F93" s="21"/>
      <c r="G93" s="21"/>
    </row>
    <row r="94" spans="1:7" x14ac:dyDescent="0.25">
      <c r="A94" s="21"/>
      <c r="B94" s="9"/>
      <c r="C94" s="10"/>
      <c r="D94" s="10"/>
      <c r="E94" s="26"/>
      <c r="F94" s="21"/>
      <c r="G94" s="21"/>
    </row>
    <row r="95" spans="1:7" x14ac:dyDescent="0.25">
      <c r="A95" s="21"/>
      <c r="B95" s="9"/>
      <c r="C95" s="10"/>
      <c r="D95" s="10"/>
      <c r="E95" s="26"/>
      <c r="F95" s="21"/>
      <c r="G95" s="21"/>
    </row>
    <row r="96" spans="1:7" x14ac:dyDescent="0.25">
      <c r="A96" s="21"/>
      <c r="B96" s="9"/>
      <c r="C96" s="10"/>
      <c r="D96" s="10"/>
      <c r="E96" s="26"/>
      <c r="F96" s="21"/>
      <c r="G96" s="21"/>
    </row>
    <row r="97" spans="1:7" x14ac:dyDescent="0.25">
      <c r="A97" s="21"/>
      <c r="B97" s="9"/>
      <c r="C97" s="10"/>
      <c r="D97" s="10"/>
      <c r="E97" s="26"/>
      <c r="F97" s="21"/>
      <c r="G97" s="21"/>
    </row>
    <row r="98" spans="1:7" x14ac:dyDescent="0.25">
      <c r="A98" s="21"/>
      <c r="B98" s="9"/>
      <c r="C98" s="10"/>
      <c r="D98" s="10"/>
      <c r="E98" s="26"/>
      <c r="F98" s="21"/>
      <c r="G98" s="21"/>
    </row>
    <row r="99" spans="1:7" x14ac:dyDescent="0.25">
      <c r="A99" s="21"/>
      <c r="B99" s="9"/>
      <c r="C99" s="10"/>
      <c r="D99" s="10"/>
      <c r="E99" s="26"/>
      <c r="F99" s="21"/>
      <c r="G99" s="21"/>
    </row>
    <row r="100" spans="1:7" x14ac:dyDescent="0.25">
      <c r="A100" s="21"/>
      <c r="B100" s="9"/>
      <c r="C100" s="10"/>
      <c r="D100" s="10"/>
      <c r="E100" s="26"/>
      <c r="F100" s="21"/>
      <c r="G100" s="21"/>
    </row>
    <row r="101" spans="1:7" ht="15.75" thickBot="1" x14ac:dyDescent="0.3">
      <c r="A101" s="21"/>
      <c r="B101" s="34"/>
      <c r="C101" s="35"/>
      <c r="D101" s="35"/>
      <c r="E101" s="36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>
      <selection activeCell="H8" sqref="H8:J9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582</v>
      </c>
      <c r="B4" s="6">
        <v>6953</v>
      </c>
      <c r="C4" s="6" t="s">
        <v>68</v>
      </c>
      <c r="D4" s="6" t="s">
        <v>583</v>
      </c>
      <c r="E4" s="6" t="s">
        <v>88</v>
      </c>
      <c r="F4" s="6" t="s">
        <v>96</v>
      </c>
      <c r="G4" s="41" t="s">
        <v>631</v>
      </c>
      <c r="H4" s="7">
        <v>8049</v>
      </c>
      <c r="I4" s="7">
        <v>3465</v>
      </c>
      <c r="J4" s="7">
        <v>0</v>
      </c>
      <c r="K4" s="8">
        <f>SUM(H4:J4)</f>
        <v>11514</v>
      </c>
    </row>
    <row r="5" spans="1:11" x14ac:dyDescent="0.25">
      <c r="A5" s="5" t="s">
        <v>582</v>
      </c>
      <c r="B5" s="6">
        <v>6953</v>
      </c>
      <c r="C5" s="6" t="s">
        <v>68</v>
      </c>
      <c r="D5" s="6" t="s">
        <v>584</v>
      </c>
      <c r="E5" s="6" t="s">
        <v>88</v>
      </c>
      <c r="F5" s="6" t="s">
        <v>128</v>
      </c>
      <c r="G5" s="41" t="s">
        <v>625</v>
      </c>
      <c r="H5" s="7">
        <v>0</v>
      </c>
      <c r="I5" s="7">
        <v>1500</v>
      </c>
      <c r="J5" s="7">
        <v>0</v>
      </c>
      <c r="K5" s="8">
        <f t="shared" ref="K5:K7" si="0">SUM(H5:J5)</f>
        <v>1500</v>
      </c>
    </row>
    <row r="6" spans="1:11" x14ac:dyDescent="0.25">
      <c r="A6" s="5" t="s">
        <v>582</v>
      </c>
      <c r="B6" s="6">
        <v>3013</v>
      </c>
      <c r="C6" s="6" t="s">
        <v>913</v>
      </c>
      <c r="D6" s="6" t="s">
        <v>584</v>
      </c>
      <c r="E6" s="6" t="s">
        <v>85</v>
      </c>
      <c r="F6" s="6" t="s">
        <v>128</v>
      </c>
      <c r="G6" s="6" t="s">
        <v>86</v>
      </c>
      <c r="H6" s="7">
        <v>500</v>
      </c>
      <c r="I6" s="7">
        <v>0</v>
      </c>
      <c r="J6" s="7">
        <v>0</v>
      </c>
      <c r="K6" s="8">
        <f t="shared" si="0"/>
        <v>500</v>
      </c>
    </row>
    <row r="7" spans="1:11" ht="15.75" thickBot="1" x14ac:dyDescent="0.3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 x14ac:dyDescent="0.3">
      <c r="A8" s="16"/>
      <c r="B8" s="16"/>
      <c r="C8" s="16"/>
      <c r="D8" s="16"/>
      <c r="E8" s="16"/>
      <c r="F8" s="16"/>
      <c r="G8" s="17" t="s">
        <v>12</v>
      </c>
      <c r="H8" s="18">
        <f>SUM(H4:H7)</f>
        <v>8549</v>
      </c>
      <c r="I8" s="19">
        <f>SUM(I4:I7)</f>
        <v>4965</v>
      </c>
      <c r="J8" s="19">
        <f>SUM(J4:J7)</f>
        <v>0</v>
      </c>
      <c r="K8" s="20">
        <f>SUM(K4:K7)</f>
        <v>13514</v>
      </c>
    </row>
    <row r="9" spans="1:11" x14ac:dyDescent="0.25">
      <c r="A9" s="21"/>
      <c r="B9" s="21"/>
      <c r="C9" s="21"/>
      <c r="D9" s="21"/>
      <c r="E9" s="21"/>
      <c r="F9" s="21"/>
      <c r="G9" s="21"/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ht="15.75" thickBot="1" x14ac:dyDescent="0.3">
      <c r="A17" s="21"/>
      <c r="B17" s="21"/>
      <c r="C17" s="21"/>
      <c r="D17" s="21"/>
      <c r="E17" s="21"/>
      <c r="F17" s="21"/>
      <c r="G17" s="21"/>
    </row>
    <row r="18" spans="1:7" ht="19.5" thickBot="1" x14ac:dyDescent="0.35">
      <c r="A18" s="21"/>
      <c r="B18" s="79" t="s">
        <v>13</v>
      </c>
      <c r="C18" s="80"/>
      <c r="D18" s="80"/>
      <c r="E18" s="81"/>
      <c r="F18" s="21"/>
      <c r="G18" s="21"/>
    </row>
    <row r="19" spans="1:7" ht="16.5" thickBot="1" x14ac:dyDescent="0.3">
      <c r="A19" s="21"/>
      <c r="B19" s="22"/>
      <c r="C19" s="23"/>
      <c r="D19" s="23"/>
      <c r="E19" s="24"/>
      <c r="F19" s="21"/>
      <c r="G19" s="21"/>
    </row>
    <row r="20" spans="1:7" ht="16.5" thickBot="1" x14ac:dyDescent="0.3">
      <c r="A20" s="21"/>
      <c r="B20" s="37" t="s">
        <v>0</v>
      </c>
      <c r="C20" s="38" t="s">
        <v>14</v>
      </c>
      <c r="D20" s="37" t="s">
        <v>15</v>
      </c>
      <c r="E20" s="39" t="s">
        <v>16</v>
      </c>
      <c r="F20" s="21"/>
      <c r="G20" s="21"/>
    </row>
    <row r="21" spans="1:7" x14ac:dyDescent="0.25">
      <c r="A21" s="21"/>
      <c r="B21" s="5"/>
      <c r="C21" s="6"/>
      <c r="D21" s="6"/>
      <c r="E21" s="25"/>
      <c r="F21" s="21"/>
      <c r="G21" s="21"/>
    </row>
    <row r="22" spans="1:7" x14ac:dyDescent="0.25">
      <c r="A22" s="21"/>
      <c r="B22" s="9"/>
      <c r="C22" s="10"/>
      <c r="D22" s="10"/>
      <c r="E22" s="26"/>
      <c r="F22" s="21"/>
      <c r="G22" s="21"/>
    </row>
    <row r="23" spans="1:7" x14ac:dyDescent="0.25">
      <c r="A23" s="21"/>
      <c r="B23" s="9"/>
      <c r="C23" s="10"/>
      <c r="D23" s="10"/>
      <c r="E23" s="26"/>
      <c r="F23" s="21"/>
      <c r="G23" s="21"/>
    </row>
    <row r="24" spans="1:7" x14ac:dyDescent="0.25">
      <c r="A24" s="21"/>
      <c r="B24" s="9"/>
      <c r="C24" s="10"/>
      <c r="D24" s="10"/>
      <c r="E24" s="26"/>
      <c r="F24" s="21"/>
      <c r="G24" s="21"/>
    </row>
    <row r="25" spans="1:7" x14ac:dyDescent="0.25">
      <c r="A25" s="21"/>
      <c r="B25" s="9"/>
      <c r="C25" s="10"/>
      <c r="D25" s="10"/>
      <c r="E25" s="26"/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ht="15.75" thickBot="1" x14ac:dyDescent="0.3">
      <c r="A41" s="21"/>
      <c r="B41" s="34"/>
      <c r="C41" s="35"/>
      <c r="D41" s="35"/>
      <c r="E41" s="36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opLeftCell="A4" workbookViewId="0">
      <selection activeCell="G23" sqref="G2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121</v>
      </c>
      <c r="B4" s="6">
        <v>6942</v>
      </c>
      <c r="C4" s="6" t="s">
        <v>68</v>
      </c>
      <c r="D4" s="6" t="s">
        <v>134</v>
      </c>
      <c r="E4" s="6" t="s">
        <v>91</v>
      </c>
      <c r="F4" s="6" t="s">
        <v>128</v>
      </c>
      <c r="G4" s="41" t="s">
        <v>276</v>
      </c>
      <c r="H4" s="7">
        <v>2100</v>
      </c>
      <c r="I4" s="7">
        <v>0</v>
      </c>
      <c r="J4" s="7">
        <v>0</v>
      </c>
      <c r="K4" s="8">
        <f>SUM(H4:J4)</f>
        <v>2100</v>
      </c>
    </row>
    <row r="5" spans="1:11" x14ac:dyDescent="0.25">
      <c r="A5" s="5" t="s">
        <v>271</v>
      </c>
      <c r="B5" s="6">
        <v>957</v>
      </c>
      <c r="C5" s="6" t="s">
        <v>272</v>
      </c>
      <c r="D5" s="6" t="s">
        <v>273</v>
      </c>
      <c r="E5" s="6" t="s">
        <v>274</v>
      </c>
      <c r="F5" s="6" t="s">
        <v>83</v>
      </c>
      <c r="G5" s="41" t="s">
        <v>491</v>
      </c>
      <c r="H5" s="7">
        <v>0</v>
      </c>
      <c r="I5" s="7">
        <v>0</v>
      </c>
      <c r="J5" s="7">
        <v>800</v>
      </c>
      <c r="K5" s="8">
        <f t="shared" ref="K5:K18" si="0">SUM(H5:J5)</f>
        <v>800</v>
      </c>
    </row>
    <row r="6" spans="1:11" x14ac:dyDescent="0.25">
      <c r="A6" s="5" t="s">
        <v>271</v>
      </c>
      <c r="B6" s="6">
        <v>1377</v>
      </c>
      <c r="C6" s="6" t="s">
        <v>179</v>
      </c>
      <c r="D6" s="6" t="s">
        <v>275</v>
      </c>
      <c r="E6" s="6" t="s">
        <v>89</v>
      </c>
      <c r="F6" s="6" t="s">
        <v>128</v>
      </c>
      <c r="G6" s="41" t="s">
        <v>366</v>
      </c>
      <c r="H6" s="7">
        <v>4349</v>
      </c>
      <c r="I6" s="42">
        <v>7000</v>
      </c>
      <c r="J6" s="7">
        <v>0</v>
      </c>
      <c r="K6" s="8">
        <f t="shared" si="0"/>
        <v>11349</v>
      </c>
    </row>
    <row r="7" spans="1:11" x14ac:dyDescent="0.25">
      <c r="A7" s="5" t="s">
        <v>271</v>
      </c>
      <c r="B7" s="6">
        <v>1377</v>
      </c>
      <c r="C7" s="6" t="s">
        <v>179</v>
      </c>
      <c r="D7" s="6" t="s">
        <v>134</v>
      </c>
      <c r="E7" s="6" t="s">
        <v>91</v>
      </c>
      <c r="F7" s="6" t="s">
        <v>128</v>
      </c>
      <c r="G7" s="41" t="s">
        <v>326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 x14ac:dyDescent="0.25">
      <c r="A8" s="5" t="s">
        <v>271</v>
      </c>
      <c r="B8" s="6" t="s">
        <v>290</v>
      </c>
      <c r="C8" s="6" t="s">
        <v>73</v>
      </c>
      <c r="D8" s="6" t="s">
        <v>134</v>
      </c>
      <c r="E8" s="6" t="s">
        <v>91</v>
      </c>
      <c r="F8" s="6" t="s">
        <v>128</v>
      </c>
      <c r="G8" s="41" t="s">
        <v>328</v>
      </c>
      <c r="H8" s="7">
        <v>4685</v>
      </c>
      <c r="I8" s="7">
        <v>0</v>
      </c>
      <c r="J8" s="7">
        <v>0</v>
      </c>
      <c r="K8" s="8">
        <f t="shared" si="0"/>
        <v>4685</v>
      </c>
    </row>
    <row r="9" spans="1:11" x14ac:dyDescent="0.25">
      <c r="A9" s="5" t="s">
        <v>271</v>
      </c>
      <c r="B9" s="6">
        <v>2969</v>
      </c>
      <c r="C9" s="6" t="s">
        <v>84</v>
      </c>
      <c r="D9" s="6" t="s">
        <v>544</v>
      </c>
      <c r="E9" s="6" t="s">
        <v>85</v>
      </c>
      <c r="F9" s="6" t="s">
        <v>545</v>
      </c>
      <c r="G9" s="41" t="s">
        <v>86</v>
      </c>
      <c r="H9" s="7">
        <v>250</v>
      </c>
      <c r="I9" s="7">
        <v>0</v>
      </c>
      <c r="J9" s="7">
        <v>0</v>
      </c>
      <c r="K9" s="8">
        <f t="shared" si="0"/>
        <v>250</v>
      </c>
    </row>
    <row r="10" spans="1:11" x14ac:dyDescent="0.25">
      <c r="A10" s="5" t="s">
        <v>233</v>
      </c>
      <c r="B10" s="6">
        <v>1386</v>
      </c>
      <c r="C10" s="6" t="s">
        <v>179</v>
      </c>
      <c r="D10" s="6" t="s">
        <v>275</v>
      </c>
      <c r="E10" s="6" t="s">
        <v>88</v>
      </c>
      <c r="F10" s="6" t="s">
        <v>128</v>
      </c>
      <c r="G10" s="41" t="s">
        <v>367</v>
      </c>
      <c r="H10" s="7">
        <v>5385</v>
      </c>
      <c r="I10" s="7">
        <v>3500</v>
      </c>
      <c r="J10" s="7">
        <v>0</v>
      </c>
      <c r="K10" s="8">
        <f t="shared" si="0"/>
        <v>8885</v>
      </c>
    </row>
    <row r="11" spans="1:11" x14ac:dyDescent="0.25">
      <c r="A11" s="5" t="s">
        <v>233</v>
      </c>
      <c r="B11" s="6">
        <v>1386</v>
      </c>
      <c r="C11" s="6" t="s">
        <v>179</v>
      </c>
      <c r="D11" s="6" t="s">
        <v>134</v>
      </c>
      <c r="E11" s="6" t="s">
        <v>91</v>
      </c>
      <c r="F11" s="6" t="s">
        <v>128</v>
      </c>
      <c r="G11" s="41" t="s">
        <v>327</v>
      </c>
      <c r="H11" s="7">
        <v>0</v>
      </c>
      <c r="I11" s="7">
        <v>300</v>
      </c>
      <c r="J11" s="7">
        <v>0</v>
      </c>
      <c r="K11" s="8">
        <f t="shared" si="0"/>
        <v>300</v>
      </c>
    </row>
    <row r="12" spans="1:11" x14ac:dyDescent="0.25">
      <c r="A12" s="5" t="s">
        <v>233</v>
      </c>
      <c r="B12" s="6">
        <v>246</v>
      </c>
      <c r="C12" s="6" t="s">
        <v>203</v>
      </c>
      <c r="D12" s="6" t="s">
        <v>275</v>
      </c>
      <c r="E12" s="6" t="s">
        <v>88</v>
      </c>
      <c r="F12" s="6" t="s">
        <v>128</v>
      </c>
      <c r="G12" s="41" t="s">
        <v>368</v>
      </c>
      <c r="H12" s="7">
        <v>2427</v>
      </c>
      <c r="I12" s="7">
        <v>3500</v>
      </c>
      <c r="J12" s="7">
        <v>0</v>
      </c>
      <c r="K12" s="8">
        <f t="shared" si="0"/>
        <v>5927</v>
      </c>
    </row>
    <row r="13" spans="1:11" x14ac:dyDescent="0.25">
      <c r="A13" s="5" t="s">
        <v>233</v>
      </c>
      <c r="B13" s="6">
        <v>1389</v>
      </c>
      <c r="C13" s="6" t="s">
        <v>179</v>
      </c>
      <c r="D13" s="6" t="s">
        <v>275</v>
      </c>
      <c r="E13" s="6" t="s">
        <v>88</v>
      </c>
      <c r="F13" s="6" t="s">
        <v>128</v>
      </c>
      <c r="G13" s="41" t="s">
        <v>369</v>
      </c>
      <c r="H13" s="7">
        <v>1616</v>
      </c>
      <c r="I13" s="7">
        <v>3500</v>
      </c>
      <c r="J13" s="7">
        <v>0</v>
      </c>
      <c r="K13" s="8">
        <f t="shared" si="0"/>
        <v>5116</v>
      </c>
    </row>
    <row r="14" spans="1:11" x14ac:dyDescent="0.25">
      <c r="A14" s="5" t="s">
        <v>233</v>
      </c>
      <c r="B14" s="6">
        <v>2971</v>
      </c>
      <c r="C14" s="6" t="s">
        <v>84</v>
      </c>
      <c r="D14" s="6" t="s">
        <v>275</v>
      </c>
      <c r="E14" s="6" t="s">
        <v>85</v>
      </c>
      <c r="F14" s="6" t="s">
        <v>128</v>
      </c>
      <c r="G14" s="6" t="s">
        <v>86</v>
      </c>
      <c r="H14" s="7">
        <v>675</v>
      </c>
      <c r="I14" s="7">
        <v>0</v>
      </c>
      <c r="J14" s="7">
        <v>0</v>
      </c>
      <c r="K14" s="8">
        <f t="shared" si="0"/>
        <v>675</v>
      </c>
    </row>
    <row r="15" spans="1:11" x14ac:dyDescent="0.25">
      <c r="A15" s="5" t="s">
        <v>233</v>
      </c>
      <c r="B15" s="6" t="s">
        <v>86</v>
      </c>
      <c r="C15" s="6" t="s">
        <v>439</v>
      </c>
      <c r="D15" s="6" t="s">
        <v>273</v>
      </c>
      <c r="E15" s="6" t="s">
        <v>371</v>
      </c>
      <c r="F15" s="6" t="s">
        <v>83</v>
      </c>
      <c r="G15" s="41" t="s">
        <v>429</v>
      </c>
      <c r="H15" s="7">
        <v>0</v>
      </c>
      <c r="I15" s="7">
        <v>0</v>
      </c>
      <c r="J15" s="7">
        <v>3500</v>
      </c>
      <c r="K15" s="8">
        <f t="shared" si="0"/>
        <v>3500</v>
      </c>
    </row>
    <row r="16" spans="1:11" x14ac:dyDescent="0.25">
      <c r="A16" s="5" t="s">
        <v>844</v>
      </c>
      <c r="B16" s="6" t="s">
        <v>881</v>
      </c>
      <c r="C16" s="6" t="s">
        <v>73</v>
      </c>
      <c r="D16" s="6" t="s">
        <v>134</v>
      </c>
      <c r="E16" s="6" t="s">
        <v>91</v>
      </c>
      <c r="F16" s="6" t="s">
        <v>128</v>
      </c>
      <c r="G16" s="41" t="s">
        <v>968</v>
      </c>
      <c r="H16" s="7">
        <v>3234</v>
      </c>
      <c r="I16" s="7">
        <v>3000</v>
      </c>
      <c r="J16" s="7">
        <v>0</v>
      </c>
      <c r="K16" s="8">
        <f t="shared" si="0"/>
        <v>6234</v>
      </c>
    </row>
    <row r="17" spans="1:11" x14ac:dyDescent="0.25">
      <c r="A17" s="5" t="s">
        <v>844</v>
      </c>
      <c r="B17" s="6">
        <v>3061</v>
      </c>
      <c r="C17" s="6" t="s">
        <v>84</v>
      </c>
      <c r="D17" s="6" t="s">
        <v>134</v>
      </c>
      <c r="E17" s="6" t="s">
        <v>85</v>
      </c>
      <c r="F17" s="6" t="s">
        <v>128</v>
      </c>
      <c r="G17" s="6" t="s">
        <v>86</v>
      </c>
      <c r="H17" s="7">
        <v>150</v>
      </c>
      <c r="I17" s="7">
        <v>0</v>
      </c>
      <c r="J17" s="7">
        <v>0</v>
      </c>
      <c r="K17" s="8">
        <f t="shared" si="0"/>
        <v>150</v>
      </c>
    </row>
    <row r="18" spans="1:11" ht="15.75" thickBot="1" x14ac:dyDescent="0.3">
      <c r="A18" s="11"/>
      <c r="B18" s="12"/>
      <c r="C18" s="12"/>
      <c r="D18" s="12"/>
      <c r="E18" s="12"/>
      <c r="F18" s="12"/>
      <c r="G18" s="13" t="s">
        <v>11</v>
      </c>
      <c r="H18" s="14">
        <f>SUM(E32:E40)</f>
        <v>0</v>
      </c>
      <c r="I18" s="14">
        <v>0</v>
      </c>
      <c r="J18" s="14">
        <v>0</v>
      </c>
      <c r="K18" s="8">
        <f t="shared" si="0"/>
        <v>0</v>
      </c>
    </row>
    <row r="19" spans="1:11" ht="16.5" thickBot="1" x14ac:dyDescent="0.3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24871</v>
      </c>
      <c r="I19" s="19">
        <f>SUM(I4:I18)</f>
        <v>20800</v>
      </c>
      <c r="J19" s="19">
        <f>SUM(J4:J18)</f>
        <v>4300</v>
      </c>
      <c r="K19" s="20">
        <f>SUM(K4:K18)</f>
        <v>49971</v>
      </c>
    </row>
    <row r="20" spans="1:11" x14ac:dyDescent="0.25">
      <c r="A20" s="21"/>
      <c r="B20" s="21"/>
      <c r="C20" s="21"/>
      <c r="D20" s="21"/>
      <c r="E20" s="21"/>
      <c r="F20" s="21"/>
      <c r="G20" s="21"/>
    </row>
    <row r="21" spans="1:11" x14ac:dyDescent="0.25">
      <c r="A21" s="21"/>
      <c r="B21" s="21"/>
      <c r="C21" s="21"/>
      <c r="D21" s="21"/>
      <c r="E21" s="21"/>
      <c r="F21" s="21"/>
      <c r="G21" s="21"/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ht="15.75" thickBot="1" x14ac:dyDescent="0.3">
      <c r="A28" s="21"/>
      <c r="B28" s="21"/>
      <c r="C28" s="21"/>
      <c r="D28" s="21"/>
      <c r="E28" s="21"/>
      <c r="F28" s="21"/>
      <c r="G28" s="21"/>
    </row>
    <row r="29" spans="1:11" ht="19.5" thickBot="1" x14ac:dyDescent="0.35">
      <c r="A29" s="21"/>
      <c r="B29" s="79" t="s">
        <v>13</v>
      </c>
      <c r="C29" s="80"/>
      <c r="D29" s="80"/>
      <c r="E29" s="81"/>
      <c r="F29" s="21"/>
      <c r="G29" s="21"/>
    </row>
    <row r="30" spans="1:11" ht="16.5" thickBot="1" x14ac:dyDescent="0.3">
      <c r="A30" s="21"/>
      <c r="B30" s="22"/>
      <c r="C30" s="23"/>
      <c r="D30" s="23"/>
      <c r="E30" s="24"/>
      <c r="F30" s="21"/>
      <c r="G30" s="21"/>
    </row>
    <row r="31" spans="1:11" ht="16.5" thickBot="1" x14ac:dyDescent="0.3">
      <c r="A31" s="21"/>
      <c r="B31" s="37" t="s">
        <v>0</v>
      </c>
      <c r="C31" s="38" t="s">
        <v>14</v>
      </c>
      <c r="D31" s="37" t="s">
        <v>15</v>
      </c>
      <c r="E31" s="39" t="s">
        <v>16</v>
      </c>
      <c r="F31" s="21"/>
      <c r="G31" s="21"/>
    </row>
    <row r="32" spans="1:11" x14ac:dyDescent="0.25">
      <c r="A32" s="21"/>
      <c r="B32" s="5"/>
      <c r="C32" s="6"/>
      <c r="D32" s="6"/>
      <c r="E32" s="25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x14ac:dyDescent="0.25">
      <c r="A45" s="21"/>
      <c r="B45" s="9"/>
      <c r="C45" s="10"/>
      <c r="D45" s="10"/>
      <c r="E45" s="26"/>
      <c r="F45" s="21"/>
      <c r="G45" s="21"/>
    </row>
    <row r="46" spans="1:7" x14ac:dyDescent="0.25">
      <c r="A46" s="21"/>
      <c r="B46" s="9"/>
      <c r="C46" s="10"/>
      <c r="D46" s="10"/>
      <c r="E46" s="26"/>
      <c r="F46" s="21"/>
      <c r="G46" s="21"/>
    </row>
    <row r="47" spans="1:7" x14ac:dyDescent="0.25">
      <c r="A47" s="21"/>
      <c r="B47" s="9"/>
      <c r="C47" s="10"/>
      <c r="D47" s="10"/>
      <c r="E47" s="26"/>
      <c r="F47" s="21"/>
      <c r="G47" s="21"/>
    </row>
    <row r="48" spans="1:7" x14ac:dyDescent="0.25">
      <c r="A48" s="21"/>
      <c r="B48" s="9"/>
      <c r="C48" s="10"/>
      <c r="D48" s="10"/>
      <c r="E48" s="26"/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x14ac:dyDescent="0.25">
      <c r="A51" s="21"/>
      <c r="B51" s="9"/>
      <c r="C51" s="10"/>
      <c r="D51" s="10"/>
      <c r="E51" s="26"/>
      <c r="F51" s="21"/>
      <c r="G51" s="21"/>
    </row>
    <row r="52" spans="1:7" ht="15.75" thickBot="1" x14ac:dyDescent="0.3">
      <c r="A52" s="21"/>
      <c r="B52" s="34"/>
      <c r="C52" s="35"/>
      <c r="D52" s="35"/>
      <c r="E52" s="36"/>
    </row>
    <row r="53" spans="1:7" x14ac:dyDescent="0.25">
      <c r="A53" s="21"/>
      <c r="B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</row>
    <row r="195" spans="1:2" x14ac:dyDescent="0.25">
      <c r="A195" s="21"/>
    </row>
    <row r="196" spans="1:2" x14ac:dyDescent="0.25">
      <c r="A196" s="21"/>
    </row>
    <row r="197" spans="1:2" x14ac:dyDescent="0.25">
      <c r="A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workbookViewId="0">
      <selection activeCell="H18" sqref="H18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106</v>
      </c>
      <c r="B4" s="6" t="s">
        <v>111</v>
      </c>
      <c r="C4" s="6" t="s">
        <v>112</v>
      </c>
      <c r="D4" s="6" t="s">
        <v>116</v>
      </c>
      <c r="E4" s="6" t="s">
        <v>115</v>
      </c>
      <c r="F4" s="6" t="s">
        <v>83</v>
      </c>
      <c r="G4" s="41" t="s">
        <v>114</v>
      </c>
      <c r="H4" s="7">
        <v>0</v>
      </c>
      <c r="I4" s="7">
        <v>0</v>
      </c>
      <c r="J4" s="7">
        <v>24587</v>
      </c>
      <c r="K4" s="8">
        <f>SUM(H4:J4)</f>
        <v>24587</v>
      </c>
    </row>
    <row r="5" spans="1:11" x14ac:dyDescent="0.25">
      <c r="A5" s="5" t="s">
        <v>106</v>
      </c>
      <c r="B5" s="6">
        <v>6940</v>
      </c>
      <c r="C5" s="6" t="s">
        <v>68</v>
      </c>
      <c r="D5" s="6" t="s">
        <v>117</v>
      </c>
      <c r="E5" s="6" t="s">
        <v>88</v>
      </c>
      <c r="F5" s="6" t="s">
        <v>94</v>
      </c>
      <c r="G5" s="41" t="s">
        <v>816</v>
      </c>
      <c r="H5" s="7">
        <v>3672</v>
      </c>
      <c r="I5" s="7">
        <v>2000</v>
      </c>
      <c r="J5" s="7">
        <v>0</v>
      </c>
      <c r="K5" s="8">
        <f t="shared" ref="K5:K9" si="0">SUM(H5:J5)</f>
        <v>5672</v>
      </c>
    </row>
    <row r="6" spans="1:11" x14ac:dyDescent="0.25">
      <c r="A6" s="5" t="s">
        <v>121</v>
      </c>
      <c r="B6" s="6" t="s">
        <v>169</v>
      </c>
      <c r="C6" s="6" t="s">
        <v>73</v>
      </c>
      <c r="D6" s="6" t="s">
        <v>117</v>
      </c>
      <c r="E6" s="6" t="s">
        <v>89</v>
      </c>
      <c r="F6" s="6" t="s">
        <v>94</v>
      </c>
      <c r="G6" s="41" t="s">
        <v>817</v>
      </c>
      <c r="H6" s="7">
        <v>4675</v>
      </c>
      <c r="I6" s="7">
        <v>4800</v>
      </c>
      <c r="J6" s="7">
        <v>0</v>
      </c>
      <c r="K6" s="8">
        <f t="shared" si="0"/>
        <v>9475</v>
      </c>
    </row>
    <row r="7" spans="1:11" x14ac:dyDescent="0.25">
      <c r="A7" s="5" t="s">
        <v>420</v>
      </c>
      <c r="B7" s="6" t="s">
        <v>453</v>
      </c>
      <c r="C7" s="6" t="s">
        <v>148</v>
      </c>
      <c r="D7" s="6" t="s">
        <v>454</v>
      </c>
      <c r="E7" s="6" t="s">
        <v>515</v>
      </c>
      <c r="F7" s="6" t="s">
        <v>83</v>
      </c>
      <c r="G7" s="41" t="s">
        <v>577</v>
      </c>
      <c r="H7" s="7">
        <v>0</v>
      </c>
      <c r="I7" s="7">
        <v>0</v>
      </c>
      <c r="J7" s="7">
        <v>1499</v>
      </c>
      <c r="K7" s="8">
        <f t="shared" si="0"/>
        <v>1499</v>
      </c>
    </row>
    <row r="8" spans="1:11" x14ac:dyDescent="0.25">
      <c r="A8" s="5" t="s">
        <v>612</v>
      </c>
      <c r="B8" s="6" t="s">
        <v>614</v>
      </c>
      <c r="C8" s="6" t="s">
        <v>103</v>
      </c>
      <c r="D8" s="6" t="s">
        <v>454</v>
      </c>
      <c r="E8" s="6" t="s">
        <v>125</v>
      </c>
      <c r="F8" s="6" t="s">
        <v>96</v>
      </c>
      <c r="G8" s="41" t="s">
        <v>654</v>
      </c>
      <c r="H8" s="7">
        <v>3344</v>
      </c>
      <c r="I8" s="7">
        <v>735</v>
      </c>
      <c r="J8" s="7">
        <v>0</v>
      </c>
      <c r="K8" s="8">
        <f t="shared" si="0"/>
        <v>4079</v>
      </c>
    </row>
    <row r="9" spans="1:11" ht="15.75" thickBot="1" x14ac:dyDescent="0.3">
      <c r="A9" s="11"/>
      <c r="B9" s="12"/>
      <c r="C9" s="12"/>
      <c r="D9" s="12"/>
      <c r="E9" s="12"/>
      <c r="F9" s="12"/>
      <c r="G9" s="13" t="s">
        <v>11</v>
      </c>
      <c r="H9" s="14">
        <f>SUM(E23:E30)</f>
        <v>280</v>
      </c>
      <c r="I9" s="14">
        <v>0</v>
      </c>
      <c r="J9" s="14">
        <v>0</v>
      </c>
      <c r="K9" s="8">
        <f t="shared" si="0"/>
        <v>280</v>
      </c>
    </row>
    <row r="10" spans="1:11" ht="16.5" thickBot="1" x14ac:dyDescent="0.3">
      <c r="A10" s="16"/>
      <c r="B10" s="16"/>
      <c r="C10" s="16"/>
      <c r="D10" s="16"/>
      <c r="E10" s="16"/>
      <c r="F10" s="16"/>
      <c r="G10" s="17" t="s">
        <v>12</v>
      </c>
      <c r="H10" s="18">
        <f>SUM(H4:H9)</f>
        <v>11971</v>
      </c>
      <c r="I10" s="19">
        <f>SUM(I4:I9)</f>
        <v>7535</v>
      </c>
      <c r="J10" s="19">
        <f>SUM(J4:J9)</f>
        <v>26086</v>
      </c>
      <c r="K10" s="20">
        <f>SUM(K4:K9)</f>
        <v>45592</v>
      </c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ht="15.75" thickBot="1" x14ac:dyDescent="0.3">
      <c r="A19" s="21"/>
      <c r="B19" s="21"/>
      <c r="C19" s="21"/>
      <c r="D19" s="21"/>
      <c r="E19" s="21"/>
      <c r="F19" s="21"/>
      <c r="G19" s="21"/>
    </row>
    <row r="20" spans="1:7" ht="19.5" thickBot="1" x14ac:dyDescent="0.35">
      <c r="A20" s="21"/>
      <c r="B20" s="79" t="s">
        <v>13</v>
      </c>
      <c r="C20" s="80"/>
      <c r="D20" s="80"/>
      <c r="E20" s="81"/>
      <c r="F20" s="21"/>
      <c r="G20" s="21"/>
    </row>
    <row r="21" spans="1:7" ht="16.5" thickBot="1" x14ac:dyDescent="0.3">
      <c r="A21" s="21"/>
      <c r="B21" s="22"/>
      <c r="C21" s="23"/>
      <c r="D21" s="23"/>
      <c r="E21" s="24"/>
      <c r="F21" s="21"/>
      <c r="G21" s="21"/>
    </row>
    <row r="22" spans="1:7" ht="16.5" thickBot="1" x14ac:dyDescent="0.3">
      <c r="A22" s="21"/>
      <c r="B22" s="37" t="s">
        <v>0</v>
      </c>
      <c r="C22" s="38" t="s">
        <v>14</v>
      </c>
      <c r="D22" s="37" t="s">
        <v>15</v>
      </c>
      <c r="E22" s="39" t="s">
        <v>16</v>
      </c>
      <c r="F22" s="21"/>
      <c r="G22" s="21"/>
    </row>
    <row r="23" spans="1:7" x14ac:dyDescent="0.25">
      <c r="A23" s="21"/>
      <c r="B23" s="5" t="s">
        <v>442</v>
      </c>
      <c r="C23" s="6" t="s">
        <v>86</v>
      </c>
      <c r="D23" s="6" t="s">
        <v>231</v>
      </c>
      <c r="E23" s="25">
        <v>280</v>
      </c>
      <c r="F23" s="21"/>
      <c r="G23" s="21"/>
    </row>
    <row r="24" spans="1:7" x14ac:dyDescent="0.25">
      <c r="A24" s="21"/>
      <c r="B24" s="9"/>
      <c r="C24" s="10"/>
      <c r="D24" s="10"/>
      <c r="E24" s="26"/>
      <c r="F24" s="21"/>
      <c r="G24" s="21"/>
    </row>
    <row r="25" spans="1:7" x14ac:dyDescent="0.25">
      <c r="A25" s="21"/>
      <c r="B25" s="9"/>
      <c r="C25" s="10"/>
      <c r="D25" s="10"/>
      <c r="E25" s="26"/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ht="15.75" thickBot="1" x14ac:dyDescent="0.3">
      <c r="A43" s="21"/>
      <c r="B43" s="34"/>
      <c r="C43" s="35"/>
      <c r="D43" s="35"/>
      <c r="E43" s="36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workbookViewId="0">
      <selection activeCell="H29" sqref="H29:J29"/>
    </sheetView>
  </sheetViews>
  <sheetFormatPr defaultRowHeight="15" x14ac:dyDescent="0.25"/>
  <cols>
    <col min="1" max="1" width="10.140625" bestFit="1" customWidth="1"/>
    <col min="2" max="2" width="10.140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51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252</v>
      </c>
      <c r="B4" s="6" t="s">
        <v>253</v>
      </c>
      <c r="C4" s="6" t="s">
        <v>73</v>
      </c>
      <c r="D4" s="6" t="s">
        <v>254</v>
      </c>
      <c r="E4" s="6" t="s">
        <v>88</v>
      </c>
      <c r="F4" s="6" t="s">
        <v>94</v>
      </c>
      <c r="G4" s="41" t="s">
        <v>295</v>
      </c>
      <c r="H4" s="7">
        <v>4820</v>
      </c>
      <c r="I4" s="7">
        <v>1600</v>
      </c>
      <c r="J4" s="7">
        <v>0</v>
      </c>
      <c r="K4" s="8">
        <f>SUM(H4:J4)</f>
        <v>6420</v>
      </c>
    </row>
    <row r="5" spans="1:11" x14ac:dyDescent="0.25">
      <c r="A5" s="5" t="s">
        <v>252</v>
      </c>
      <c r="B5" s="6">
        <v>3824</v>
      </c>
      <c r="C5" s="6" t="s">
        <v>84</v>
      </c>
      <c r="D5" s="6" t="s">
        <v>254</v>
      </c>
      <c r="E5" s="6" t="s">
        <v>85</v>
      </c>
      <c r="F5" s="6" t="s">
        <v>86</v>
      </c>
      <c r="G5" s="6" t="s">
        <v>86</v>
      </c>
      <c r="H5" s="7">
        <v>285</v>
      </c>
      <c r="I5" s="7">
        <v>0</v>
      </c>
      <c r="J5" s="7">
        <v>0</v>
      </c>
      <c r="K5" s="8">
        <f t="shared" ref="K5:K28" si="0">SUM(H5:J5)</f>
        <v>285</v>
      </c>
    </row>
    <row r="6" spans="1:11" x14ac:dyDescent="0.25">
      <c r="A6" s="5" t="s">
        <v>252</v>
      </c>
      <c r="B6" s="6" t="s">
        <v>86</v>
      </c>
      <c r="C6" s="6" t="s">
        <v>270</v>
      </c>
      <c r="D6" s="6" t="s">
        <v>254</v>
      </c>
      <c r="E6" s="6" t="s">
        <v>70</v>
      </c>
      <c r="F6" s="6" t="s">
        <v>71</v>
      </c>
      <c r="G6" s="41" t="s">
        <v>638</v>
      </c>
      <c r="H6" s="7">
        <v>0</v>
      </c>
      <c r="I6" s="7">
        <v>7200</v>
      </c>
      <c r="J6" s="7">
        <v>0</v>
      </c>
      <c r="K6" s="8">
        <f t="shared" si="0"/>
        <v>7200</v>
      </c>
    </row>
    <row r="7" spans="1:11" x14ac:dyDescent="0.25">
      <c r="A7" s="5" t="s">
        <v>252</v>
      </c>
      <c r="B7" s="6" t="s">
        <v>581</v>
      </c>
      <c r="C7" s="6" t="s">
        <v>579</v>
      </c>
      <c r="D7" s="6" t="s">
        <v>254</v>
      </c>
      <c r="E7" s="6" t="s">
        <v>85</v>
      </c>
      <c r="F7" s="6" t="s">
        <v>94</v>
      </c>
      <c r="G7" s="41" t="s">
        <v>86</v>
      </c>
      <c r="H7" s="7">
        <v>4912</v>
      </c>
      <c r="I7" s="7">
        <v>0</v>
      </c>
      <c r="J7" s="7">
        <v>0</v>
      </c>
      <c r="K7" s="8">
        <f t="shared" si="0"/>
        <v>4912</v>
      </c>
    </row>
    <row r="8" spans="1:11" x14ac:dyDescent="0.25">
      <c r="A8" s="5" t="s">
        <v>420</v>
      </c>
      <c r="B8" s="6">
        <v>1442</v>
      </c>
      <c r="C8" s="6" t="s">
        <v>179</v>
      </c>
      <c r="D8" s="6" t="s">
        <v>427</v>
      </c>
      <c r="E8" s="6" t="s">
        <v>428</v>
      </c>
      <c r="F8" s="6" t="s">
        <v>128</v>
      </c>
      <c r="G8" s="41" t="s">
        <v>949</v>
      </c>
      <c r="H8" s="7">
        <v>2661</v>
      </c>
      <c r="I8" s="7">
        <v>2850</v>
      </c>
      <c r="J8" s="7">
        <v>0</v>
      </c>
      <c r="K8" s="8">
        <f t="shared" si="0"/>
        <v>5511</v>
      </c>
    </row>
    <row r="9" spans="1:11" x14ac:dyDescent="0.25">
      <c r="A9" s="5" t="s">
        <v>420</v>
      </c>
      <c r="B9" s="6">
        <v>1240</v>
      </c>
      <c r="C9" s="6" t="s">
        <v>137</v>
      </c>
      <c r="D9" s="6" t="s">
        <v>254</v>
      </c>
      <c r="E9" s="6" t="s">
        <v>85</v>
      </c>
      <c r="F9" s="6" t="s">
        <v>94</v>
      </c>
      <c r="G9" s="41" t="s">
        <v>86</v>
      </c>
      <c r="H9" s="7">
        <v>4970</v>
      </c>
      <c r="I9" s="7">
        <v>0</v>
      </c>
      <c r="J9" s="7">
        <v>0</v>
      </c>
      <c r="K9" s="8">
        <f t="shared" si="0"/>
        <v>4970</v>
      </c>
    </row>
    <row r="10" spans="1:11" x14ac:dyDescent="0.25">
      <c r="A10" s="5" t="s">
        <v>442</v>
      </c>
      <c r="B10" s="6" t="s">
        <v>571</v>
      </c>
      <c r="C10" s="6" t="s">
        <v>87</v>
      </c>
      <c r="D10" s="6" t="s">
        <v>444</v>
      </c>
      <c r="E10" s="6" t="s">
        <v>825</v>
      </c>
      <c r="F10" s="6" t="s">
        <v>96</v>
      </c>
      <c r="G10" s="41" t="s">
        <v>884</v>
      </c>
      <c r="H10" s="7">
        <v>3662</v>
      </c>
      <c r="I10" s="7">
        <v>2750</v>
      </c>
      <c r="J10" s="7">
        <v>0</v>
      </c>
      <c r="K10" s="8">
        <f t="shared" si="0"/>
        <v>6412</v>
      </c>
    </row>
    <row r="11" spans="1:11" x14ac:dyDescent="0.25">
      <c r="A11" s="5" t="s">
        <v>442</v>
      </c>
      <c r="B11" s="6" t="s">
        <v>445</v>
      </c>
      <c r="C11" s="6" t="s">
        <v>174</v>
      </c>
      <c r="D11" s="6" t="s">
        <v>427</v>
      </c>
      <c r="E11" s="6" t="s">
        <v>88</v>
      </c>
      <c r="F11" s="6" t="s">
        <v>128</v>
      </c>
      <c r="G11" s="41" t="s">
        <v>655</v>
      </c>
      <c r="H11" s="7">
        <v>18517</v>
      </c>
      <c r="I11" s="7">
        <v>2850</v>
      </c>
      <c r="J11" s="7">
        <v>0</v>
      </c>
      <c r="K11" s="8">
        <f t="shared" si="0"/>
        <v>21367</v>
      </c>
    </row>
    <row r="12" spans="1:11" x14ac:dyDescent="0.25">
      <c r="A12" s="5" t="s">
        <v>442</v>
      </c>
      <c r="B12" s="6" t="s">
        <v>445</v>
      </c>
      <c r="C12" s="6" t="s">
        <v>174</v>
      </c>
      <c r="D12" s="6" t="s">
        <v>696</v>
      </c>
      <c r="E12" s="6" t="s">
        <v>88</v>
      </c>
      <c r="F12" s="6" t="s">
        <v>447</v>
      </c>
      <c r="G12" s="41" t="s">
        <v>916</v>
      </c>
      <c r="H12" s="7">
        <v>0</v>
      </c>
      <c r="I12" s="7">
        <v>11000</v>
      </c>
      <c r="J12" s="7">
        <v>0</v>
      </c>
      <c r="K12" s="8">
        <f t="shared" si="0"/>
        <v>11000</v>
      </c>
    </row>
    <row r="13" spans="1:11" x14ac:dyDescent="0.25">
      <c r="A13" s="5" t="s">
        <v>442</v>
      </c>
      <c r="B13" s="6" t="s">
        <v>445</v>
      </c>
      <c r="C13" s="6" t="s">
        <v>174</v>
      </c>
      <c r="D13" s="6" t="s">
        <v>446</v>
      </c>
      <c r="E13" s="6" t="s">
        <v>88</v>
      </c>
      <c r="F13" s="6" t="s">
        <v>128</v>
      </c>
      <c r="G13" s="41" t="s">
        <v>695</v>
      </c>
      <c r="H13" s="7">
        <v>0</v>
      </c>
      <c r="I13" s="7">
        <v>2850</v>
      </c>
      <c r="J13" s="7">
        <v>0</v>
      </c>
      <c r="K13" s="8">
        <f t="shared" si="0"/>
        <v>2850</v>
      </c>
    </row>
    <row r="14" spans="1:11" x14ac:dyDescent="0.25">
      <c r="A14" s="5" t="s">
        <v>442</v>
      </c>
      <c r="B14" s="5" t="s">
        <v>450</v>
      </c>
      <c r="C14" s="6" t="s">
        <v>451</v>
      </c>
      <c r="D14" s="6" t="s">
        <v>444</v>
      </c>
      <c r="E14" s="6" t="s">
        <v>88</v>
      </c>
      <c r="F14" s="6" t="s">
        <v>96</v>
      </c>
      <c r="G14" s="41" t="s">
        <v>885</v>
      </c>
      <c r="H14" s="7">
        <v>1181</v>
      </c>
      <c r="I14" s="7">
        <v>750</v>
      </c>
      <c r="J14" s="7">
        <v>0</v>
      </c>
      <c r="K14" s="8">
        <f t="shared" si="0"/>
        <v>1931</v>
      </c>
    </row>
    <row r="15" spans="1:11" x14ac:dyDescent="0.25">
      <c r="A15" s="5" t="s">
        <v>483</v>
      </c>
      <c r="B15" s="6" t="s">
        <v>484</v>
      </c>
      <c r="C15" s="6" t="s">
        <v>73</v>
      </c>
      <c r="D15" s="6" t="s">
        <v>485</v>
      </c>
      <c r="E15" s="6" t="s">
        <v>88</v>
      </c>
      <c r="F15" s="6" t="s">
        <v>128</v>
      </c>
      <c r="G15" s="41" t="s">
        <v>671</v>
      </c>
      <c r="H15" s="7">
        <v>2763</v>
      </c>
      <c r="I15" s="7">
        <v>2850</v>
      </c>
      <c r="J15" s="7">
        <v>0</v>
      </c>
      <c r="K15" s="8">
        <f t="shared" si="0"/>
        <v>5613</v>
      </c>
    </row>
    <row r="16" spans="1:11" x14ac:dyDescent="0.25">
      <c r="A16" s="5" t="s">
        <v>483</v>
      </c>
      <c r="B16" s="6">
        <v>1466</v>
      </c>
      <c r="C16" s="6" t="s">
        <v>179</v>
      </c>
      <c r="D16" s="6" t="s">
        <v>119</v>
      </c>
      <c r="E16" s="6" t="s">
        <v>88</v>
      </c>
      <c r="F16" s="6" t="s">
        <v>128</v>
      </c>
      <c r="G16" s="41" t="s">
        <v>672</v>
      </c>
      <c r="H16" s="7">
        <v>2967</v>
      </c>
      <c r="I16" s="7">
        <v>2850</v>
      </c>
      <c r="J16" s="7">
        <v>0</v>
      </c>
      <c r="K16" s="8">
        <f t="shared" si="0"/>
        <v>5817</v>
      </c>
    </row>
    <row r="17" spans="1:11" x14ac:dyDescent="0.25">
      <c r="A17" s="5" t="s">
        <v>483</v>
      </c>
      <c r="B17" s="6">
        <v>1244</v>
      </c>
      <c r="C17" s="6" t="s">
        <v>137</v>
      </c>
      <c r="D17" s="6" t="s">
        <v>446</v>
      </c>
      <c r="E17" s="6" t="s">
        <v>85</v>
      </c>
      <c r="F17" s="6" t="s">
        <v>128</v>
      </c>
      <c r="G17" s="6" t="s">
        <v>86</v>
      </c>
      <c r="H17" s="7">
        <v>3900</v>
      </c>
      <c r="I17" s="7">
        <v>0</v>
      </c>
      <c r="J17" s="7">
        <v>0</v>
      </c>
      <c r="K17" s="8">
        <f t="shared" si="0"/>
        <v>3900</v>
      </c>
    </row>
    <row r="18" spans="1:11" x14ac:dyDescent="0.25">
      <c r="A18" s="5" t="s">
        <v>640</v>
      </c>
      <c r="B18" s="6">
        <v>1507100034531</v>
      </c>
      <c r="C18" s="6" t="s">
        <v>641</v>
      </c>
      <c r="D18" s="6" t="s">
        <v>444</v>
      </c>
      <c r="E18" s="6" t="s">
        <v>828</v>
      </c>
      <c r="F18" s="6" t="s">
        <v>83</v>
      </c>
      <c r="G18" s="41" t="s">
        <v>827</v>
      </c>
      <c r="H18" s="7">
        <v>0</v>
      </c>
      <c r="I18" s="7">
        <v>0</v>
      </c>
      <c r="J18" s="7">
        <v>3798</v>
      </c>
      <c r="K18" s="8">
        <f t="shared" si="0"/>
        <v>3798</v>
      </c>
    </row>
    <row r="19" spans="1:11" x14ac:dyDescent="0.25">
      <c r="A19" s="5" t="s">
        <v>677</v>
      </c>
      <c r="B19" s="6" t="s">
        <v>86</v>
      </c>
      <c r="C19" s="6" t="s">
        <v>678</v>
      </c>
      <c r="D19" s="6" t="s">
        <v>679</v>
      </c>
      <c r="E19" s="6" t="s">
        <v>88</v>
      </c>
      <c r="F19" s="6" t="s">
        <v>83</v>
      </c>
      <c r="G19" s="41" t="s">
        <v>829</v>
      </c>
      <c r="H19" s="7">
        <v>0</v>
      </c>
      <c r="I19" s="7">
        <v>0</v>
      </c>
      <c r="J19" s="7">
        <v>1500</v>
      </c>
      <c r="K19" s="8">
        <f t="shared" si="0"/>
        <v>1500</v>
      </c>
    </row>
    <row r="20" spans="1:11" x14ac:dyDescent="0.25">
      <c r="A20" s="5" t="s">
        <v>800</v>
      </c>
      <c r="B20" s="6">
        <v>1248</v>
      </c>
      <c r="C20" s="6" t="s">
        <v>137</v>
      </c>
      <c r="D20" s="6" t="s">
        <v>85</v>
      </c>
      <c r="E20" s="6" t="s">
        <v>583</v>
      </c>
      <c r="F20" s="6" t="s">
        <v>85</v>
      </c>
      <c r="G20" s="6" t="s">
        <v>86</v>
      </c>
      <c r="H20" s="7">
        <v>375</v>
      </c>
      <c r="I20" s="7">
        <v>0</v>
      </c>
      <c r="J20" s="7">
        <v>0</v>
      </c>
      <c r="K20" s="8">
        <f t="shared" si="0"/>
        <v>375</v>
      </c>
    </row>
    <row r="21" spans="1:11" x14ac:dyDescent="0.25">
      <c r="A21" s="5" t="s">
        <v>781</v>
      </c>
      <c r="B21" s="6" t="s">
        <v>915</v>
      </c>
      <c r="C21" s="6" t="s">
        <v>87</v>
      </c>
      <c r="D21" s="6" t="s">
        <v>444</v>
      </c>
      <c r="E21" s="6" t="s">
        <v>510</v>
      </c>
      <c r="F21" s="6" t="s">
        <v>96</v>
      </c>
      <c r="G21" s="6" t="s">
        <v>86</v>
      </c>
      <c r="H21" s="7">
        <v>1088</v>
      </c>
      <c r="I21" s="7">
        <v>0</v>
      </c>
      <c r="J21" s="7">
        <v>0</v>
      </c>
      <c r="K21" s="8">
        <f t="shared" si="0"/>
        <v>1088</v>
      </c>
    </row>
    <row r="22" spans="1:11" x14ac:dyDescent="0.25">
      <c r="A22" s="5" t="s">
        <v>781</v>
      </c>
      <c r="B22" s="6" t="s">
        <v>876</v>
      </c>
      <c r="C22" s="6" t="s">
        <v>73</v>
      </c>
      <c r="D22" s="6" t="s">
        <v>444</v>
      </c>
      <c r="E22" s="6" t="s">
        <v>877</v>
      </c>
      <c r="F22" s="6" t="s">
        <v>96</v>
      </c>
      <c r="G22" s="41" t="s">
        <v>886</v>
      </c>
      <c r="H22" s="7">
        <v>891</v>
      </c>
      <c r="I22" s="7">
        <v>500</v>
      </c>
      <c r="J22" s="7">
        <v>0</v>
      </c>
      <c r="K22" s="8">
        <f t="shared" si="0"/>
        <v>1391</v>
      </c>
    </row>
    <row r="23" spans="1:11" x14ac:dyDescent="0.25">
      <c r="A23" s="5" t="s">
        <v>844</v>
      </c>
      <c r="B23" s="6" t="s">
        <v>845</v>
      </c>
      <c r="C23" s="6" t="s">
        <v>174</v>
      </c>
      <c r="D23" s="6" t="s">
        <v>254</v>
      </c>
      <c r="E23" s="6" t="s">
        <v>88</v>
      </c>
      <c r="F23" s="6" t="s">
        <v>71</v>
      </c>
      <c r="G23" s="41" t="s">
        <v>902</v>
      </c>
      <c r="H23" s="7">
        <v>6407</v>
      </c>
      <c r="I23" s="7">
        <v>2700</v>
      </c>
      <c r="J23" s="7">
        <v>0</v>
      </c>
      <c r="K23" s="8">
        <f t="shared" si="0"/>
        <v>9107</v>
      </c>
    </row>
    <row r="24" spans="1:11" x14ac:dyDescent="0.25">
      <c r="A24" s="5" t="s">
        <v>844</v>
      </c>
      <c r="B24" s="6" t="s">
        <v>957</v>
      </c>
      <c r="C24" s="6" t="s">
        <v>846</v>
      </c>
      <c r="D24" s="6" t="s">
        <v>254</v>
      </c>
      <c r="E24" s="6" t="s">
        <v>85</v>
      </c>
      <c r="F24" s="6" t="s">
        <v>71</v>
      </c>
      <c r="G24" s="6" t="s">
        <v>86</v>
      </c>
      <c r="H24" s="7">
        <v>3115</v>
      </c>
      <c r="I24" s="7">
        <v>0</v>
      </c>
      <c r="J24" s="7">
        <v>0</v>
      </c>
      <c r="K24" s="8">
        <f t="shared" si="0"/>
        <v>3115</v>
      </c>
    </row>
    <row r="25" spans="1:11" x14ac:dyDescent="0.25">
      <c r="A25" s="5" t="s">
        <v>890</v>
      </c>
      <c r="B25" s="6" t="s">
        <v>893</v>
      </c>
      <c r="C25" s="6" t="s">
        <v>73</v>
      </c>
      <c r="D25" s="6" t="s">
        <v>254</v>
      </c>
      <c r="E25" s="6" t="s">
        <v>262</v>
      </c>
      <c r="F25" s="6" t="s">
        <v>128</v>
      </c>
      <c r="G25" s="6" t="s">
        <v>86</v>
      </c>
      <c r="H25" s="7">
        <v>160</v>
      </c>
      <c r="I25" s="7">
        <v>0</v>
      </c>
      <c r="J25" s="7">
        <v>0</v>
      </c>
      <c r="K25" s="8">
        <f t="shared" si="0"/>
        <v>160</v>
      </c>
    </row>
    <row r="26" spans="1:11" x14ac:dyDescent="0.25">
      <c r="A26" s="5" t="s">
        <v>890</v>
      </c>
      <c r="B26" s="6" t="s">
        <v>894</v>
      </c>
      <c r="C26" s="6" t="s">
        <v>80</v>
      </c>
      <c r="D26" s="6" t="s">
        <v>444</v>
      </c>
      <c r="E26" s="6" t="s">
        <v>155</v>
      </c>
      <c r="F26" s="6" t="s">
        <v>83</v>
      </c>
      <c r="G26" s="41" t="s">
        <v>937</v>
      </c>
      <c r="H26" s="7">
        <v>0</v>
      </c>
      <c r="I26" s="7">
        <v>0</v>
      </c>
      <c r="J26" s="7">
        <v>3980</v>
      </c>
      <c r="K26" s="8">
        <f t="shared" si="0"/>
        <v>3980</v>
      </c>
    </row>
    <row r="27" spans="1:11" x14ac:dyDescent="0.25">
      <c r="A27" s="5" t="s">
        <v>890</v>
      </c>
      <c r="B27" s="6" t="s">
        <v>895</v>
      </c>
      <c r="C27" s="6" t="s">
        <v>896</v>
      </c>
      <c r="D27" s="6" t="s">
        <v>444</v>
      </c>
      <c r="E27" s="6" t="s">
        <v>386</v>
      </c>
      <c r="F27" s="6" t="s">
        <v>83</v>
      </c>
      <c r="G27" s="40" t="s">
        <v>938</v>
      </c>
      <c r="H27" s="7">
        <v>0</v>
      </c>
      <c r="I27" s="7">
        <v>0</v>
      </c>
      <c r="J27" s="7">
        <v>10897</v>
      </c>
      <c r="K27" s="8">
        <f t="shared" si="0"/>
        <v>10897</v>
      </c>
    </row>
    <row r="28" spans="1:11" ht="15.75" thickBot="1" x14ac:dyDescent="0.3">
      <c r="A28" s="11"/>
      <c r="B28" s="12"/>
      <c r="C28" s="12"/>
      <c r="D28" s="12"/>
      <c r="E28" s="12"/>
      <c r="F28" s="12"/>
      <c r="G28" s="13" t="s">
        <v>11</v>
      </c>
      <c r="H28" s="14">
        <f>SUM(E42:E58)</f>
        <v>1340</v>
      </c>
      <c r="I28" s="14">
        <v>0</v>
      </c>
      <c r="J28" s="14">
        <v>0</v>
      </c>
      <c r="K28" s="8">
        <f t="shared" si="0"/>
        <v>1340</v>
      </c>
    </row>
    <row r="29" spans="1:11" ht="16.5" thickBot="1" x14ac:dyDescent="0.3">
      <c r="A29" s="16"/>
      <c r="B29" s="16"/>
      <c r="C29" s="16"/>
      <c r="D29" s="16"/>
      <c r="E29" s="16"/>
      <c r="F29" s="16"/>
      <c r="G29" s="17" t="s">
        <v>12</v>
      </c>
      <c r="H29" s="18">
        <f>SUM(H4:H28)</f>
        <v>64014</v>
      </c>
      <c r="I29" s="19">
        <f>SUM(I4:I28)</f>
        <v>40750</v>
      </c>
      <c r="J29" s="19">
        <f>SUM(J4:J28)</f>
        <v>20175</v>
      </c>
      <c r="K29" s="20">
        <f>SUM(K4:K28)</f>
        <v>124939</v>
      </c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ht="15.75" thickBot="1" x14ac:dyDescent="0.3">
      <c r="A38" s="21"/>
      <c r="B38" s="21"/>
      <c r="C38" s="21"/>
      <c r="D38" s="21"/>
      <c r="E38" s="21"/>
      <c r="F38" s="21"/>
      <c r="G38" s="21"/>
    </row>
    <row r="39" spans="1:7" ht="19.5" thickBot="1" x14ac:dyDescent="0.35">
      <c r="A39" s="21"/>
      <c r="B39" s="79" t="s">
        <v>13</v>
      </c>
      <c r="C39" s="80"/>
      <c r="D39" s="80"/>
      <c r="E39" s="81"/>
      <c r="F39" s="21"/>
      <c r="G39" s="21"/>
    </row>
    <row r="40" spans="1:7" ht="16.5" thickBot="1" x14ac:dyDescent="0.3">
      <c r="A40" s="21"/>
      <c r="B40" s="22"/>
      <c r="C40" s="23"/>
      <c r="D40" s="23"/>
      <c r="E40" s="24"/>
      <c r="F40" s="21"/>
      <c r="G40" s="21"/>
    </row>
    <row r="41" spans="1:7" ht="16.5" thickBot="1" x14ac:dyDescent="0.3">
      <c r="A41" s="21"/>
      <c r="B41" s="37" t="s">
        <v>0</v>
      </c>
      <c r="C41" s="38" t="s">
        <v>14</v>
      </c>
      <c r="D41" s="37" t="s">
        <v>15</v>
      </c>
      <c r="E41" s="39" t="s">
        <v>16</v>
      </c>
      <c r="F41" s="21"/>
      <c r="G41" s="21"/>
    </row>
    <row r="42" spans="1:7" x14ac:dyDescent="0.25">
      <c r="A42" s="21"/>
      <c r="B42" s="5" t="s">
        <v>514</v>
      </c>
      <c r="C42" s="6" t="s">
        <v>86</v>
      </c>
      <c r="D42" s="6" t="s">
        <v>231</v>
      </c>
      <c r="E42" s="25">
        <v>400</v>
      </c>
      <c r="F42" s="21"/>
      <c r="G42" s="21"/>
    </row>
    <row r="43" spans="1:7" x14ac:dyDescent="0.25">
      <c r="A43" s="21"/>
      <c r="B43" s="9" t="s">
        <v>640</v>
      </c>
      <c r="C43" s="10" t="s">
        <v>86</v>
      </c>
      <c r="D43" s="10" t="s">
        <v>262</v>
      </c>
      <c r="E43" s="26">
        <v>450</v>
      </c>
      <c r="F43" s="21"/>
      <c r="G43" s="21"/>
    </row>
    <row r="44" spans="1:7" x14ac:dyDescent="0.25">
      <c r="A44" s="21"/>
      <c r="B44" s="9" t="s">
        <v>890</v>
      </c>
      <c r="C44" s="10" t="s">
        <v>86</v>
      </c>
      <c r="D44" s="10" t="s">
        <v>231</v>
      </c>
      <c r="E44" s="26">
        <v>120</v>
      </c>
      <c r="F44" s="21"/>
      <c r="G44" s="21"/>
    </row>
    <row r="45" spans="1:7" x14ac:dyDescent="0.25">
      <c r="A45" s="21"/>
      <c r="B45" s="9" t="s">
        <v>800</v>
      </c>
      <c r="C45" s="10" t="s">
        <v>86</v>
      </c>
      <c r="D45" s="10" t="s">
        <v>231</v>
      </c>
      <c r="E45" s="26">
        <v>320</v>
      </c>
      <c r="F45" s="21"/>
      <c r="G45" s="21"/>
    </row>
    <row r="46" spans="1:7" x14ac:dyDescent="0.25">
      <c r="A46" s="21"/>
      <c r="B46" s="9" t="s">
        <v>919</v>
      </c>
      <c r="C46" s="10" t="s">
        <v>86</v>
      </c>
      <c r="D46" s="10" t="s">
        <v>231</v>
      </c>
      <c r="E46" s="26">
        <v>50</v>
      </c>
      <c r="F46" s="21"/>
      <c r="G46" s="21"/>
    </row>
    <row r="47" spans="1:7" x14ac:dyDescent="0.25">
      <c r="A47" s="21"/>
      <c r="B47" s="9"/>
      <c r="C47" s="10"/>
      <c r="D47" s="10"/>
      <c r="E47" s="26"/>
      <c r="F47" s="21"/>
      <c r="G47" s="21"/>
    </row>
    <row r="48" spans="1:7" x14ac:dyDescent="0.25">
      <c r="A48" s="21"/>
      <c r="B48" s="9"/>
      <c r="C48" s="10"/>
      <c r="D48" s="10"/>
      <c r="E48" s="26"/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x14ac:dyDescent="0.25">
      <c r="A51" s="21"/>
      <c r="B51" s="9"/>
      <c r="C51" s="10"/>
      <c r="D51" s="10"/>
      <c r="E51" s="26"/>
      <c r="F51" s="21"/>
      <c r="G51" s="21"/>
    </row>
    <row r="52" spans="1:7" x14ac:dyDescent="0.25">
      <c r="A52" s="21"/>
      <c r="B52" s="9"/>
      <c r="C52" s="10"/>
      <c r="D52" s="10"/>
      <c r="E52" s="26"/>
      <c r="F52" s="21"/>
      <c r="G52" s="21"/>
    </row>
    <row r="53" spans="1:7" x14ac:dyDescent="0.25">
      <c r="A53" s="21"/>
      <c r="B53" s="9"/>
      <c r="C53" s="10"/>
      <c r="D53" s="10"/>
      <c r="E53" s="26"/>
      <c r="F53" s="21"/>
      <c r="G53" s="21"/>
    </row>
    <row r="54" spans="1:7" x14ac:dyDescent="0.25">
      <c r="A54" s="21"/>
      <c r="B54" s="9"/>
      <c r="C54" s="10"/>
      <c r="D54" s="10"/>
      <c r="E54" s="26"/>
      <c r="F54" s="21"/>
      <c r="G54" s="21"/>
    </row>
    <row r="55" spans="1:7" x14ac:dyDescent="0.25">
      <c r="A55" s="21"/>
      <c r="B55" s="9"/>
      <c r="C55" s="10"/>
      <c r="D55" s="10"/>
      <c r="E55" s="26"/>
      <c r="F55" s="21"/>
      <c r="G55" s="21"/>
    </row>
    <row r="56" spans="1:7" x14ac:dyDescent="0.25">
      <c r="A56" s="21"/>
      <c r="B56" s="9"/>
      <c r="C56" s="10"/>
      <c r="D56" s="10"/>
      <c r="E56" s="26"/>
      <c r="F56" s="21"/>
      <c r="G56" s="21"/>
    </row>
    <row r="57" spans="1:7" x14ac:dyDescent="0.25">
      <c r="A57" s="21"/>
      <c r="B57" s="9"/>
      <c r="C57" s="10"/>
      <c r="D57" s="10"/>
      <c r="E57" s="26"/>
      <c r="F57" s="21"/>
      <c r="G57" s="21"/>
    </row>
    <row r="58" spans="1:7" x14ac:dyDescent="0.25">
      <c r="A58" s="21"/>
      <c r="B58" s="9"/>
      <c r="C58" s="10"/>
      <c r="D58" s="10"/>
      <c r="E58" s="26"/>
      <c r="F58" s="21"/>
      <c r="G58" s="21"/>
    </row>
    <row r="59" spans="1:7" x14ac:dyDescent="0.25">
      <c r="A59" s="21"/>
      <c r="B59" s="9"/>
      <c r="C59" s="10"/>
      <c r="D59" s="10"/>
      <c r="E59" s="26"/>
      <c r="F59" s="21"/>
      <c r="G59" s="21"/>
    </row>
    <row r="60" spans="1:7" x14ac:dyDescent="0.25">
      <c r="A60" s="21"/>
      <c r="B60" s="9"/>
      <c r="C60" s="10"/>
      <c r="D60" s="10"/>
      <c r="E60" s="26"/>
      <c r="F60" s="21"/>
      <c r="G60" s="21"/>
    </row>
    <row r="61" spans="1:7" x14ac:dyDescent="0.25">
      <c r="A61" s="21"/>
      <c r="B61" s="9"/>
      <c r="C61" s="10"/>
      <c r="D61" s="10"/>
      <c r="E61" s="26"/>
      <c r="F61" s="21"/>
      <c r="G61" s="21"/>
    </row>
    <row r="62" spans="1:7" ht="15.75" thickBot="1" x14ac:dyDescent="0.3">
      <c r="A62" s="21"/>
      <c r="B62" s="34"/>
      <c r="C62" s="35"/>
      <c r="D62" s="35"/>
      <c r="E62" s="36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</sheetData>
  <mergeCells count="2">
    <mergeCell ref="A1:K1"/>
    <mergeCell ref="B39:E39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83" sqref="G8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37" t="s">
        <v>0</v>
      </c>
      <c r="C80" s="38" t="s">
        <v>14</v>
      </c>
      <c r="D80" s="37" t="s">
        <v>15</v>
      </c>
      <c r="E80" s="39" t="s">
        <v>16</v>
      </c>
      <c r="F80" s="21"/>
      <c r="G80" s="21"/>
    </row>
    <row r="81" spans="1:7" x14ac:dyDescent="0.25">
      <c r="A81" s="21"/>
      <c r="B81" s="5"/>
      <c r="C81" s="6"/>
      <c r="D81" s="6"/>
      <c r="E81" s="25"/>
      <c r="F81" s="21"/>
      <c r="G81" s="21"/>
    </row>
    <row r="82" spans="1:7" x14ac:dyDescent="0.25">
      <c r="A82" s="21"/>
      <c r="B82" s="9"/>
      <c r="C82" s="10"/>
      <c r="D82" s="10"/>
      <c r="E82" s="26"/>
      <c r="F82" s="21"/>
      <c r="G82" s="21"/>
    </row>
    <row r="83" spans="1:7" x14ac:dyDescent="0.25">
      <c r="A83" s="21"/>
      <c r="B83" s="9"/>
      <c r="C83" s="10"/>
      <c r="D83" s="10"/>
      <c r="E83" s="26"/>
      <c r="F83" s="21"/>
      <c r="G83" s="21"/>
    </row>
    <row r="84" spans="1:7" x14ac:dyDescent="0.25">
      <c r="A84" s="21"/>
      <c r="B84" s="9"/>
      <c r="C84" s="10"/>
      <c r="D84" s="10"/>
      <c r="E84" s="26"/>
      <c r="F84" s="21"/>
      <c r="G84" s="21"/>
    </row>
    <row r="85" spans="1:7" x14ac:dyDescent="0.25">
      <c r="A85" s="21"/>
      <c r="B85" s="9"/>
      <c r="C85" s="10"/>
      <c r="D85" s="10"/>
      <c r="E85" s="26"/>
      <c r="F85" s="21"/>
      <c r="G85" s="21"/>
    </row>
    <row r="86" spans="1:7" x14ac:dyDescent="0.25">
      <c r="A86" s="21"/>
      <c r="B86" s="9"/>
      <c r="C86" s="10"/>
      <c r="D86" s="10"/>
      <c r="E86" s="26"/>
      <c r="F86" s="21"/>
      <c r="G86" s="21"/>
    </row>
    <row r="87" spans="1:7" x14ac:dyDescent="0.25">
      <c r="A87" s="21"/>
      <c r="B87" s="9"/>
      <c r="C87" s="10"/>
      <c r="D87" s="10"/>
      <c r="E87" s="26"/>
      <c r="F87" s="21"/>
      <c r="G87" s="21"/>
    </row>
    <row r="88" spans="1:7" x14ac:dyDescent="0.25">
      <c r="A88" s="21"/>
      <c r="B88" s="9"/>
      <c r="C88" s="10"/>
      <c r="D88" s="10"/>
      <c r="E88" s="26"/>
      <c r="F88" s="21"/>
      <c r="G88" s="21"/>
    </row>
    <row r="89" spans="1:7" x14ac:dyDescent="0.25">
      <c r="A89" s="21"/>
      <c r="B89" s="9"/>
      <c r="C89" s="10"/>
      <c r="D89" s="10"/>
      <c r="E89" s="26"/>
      <c r="F89" s="21"/>
      <c r="G89" s="21"/>
    </row>
    <row r="90" spans="1:7" x14ac:dyDescent="0.25">
      <c r="A90" s="21"/>
      <c r="B90" s="9"/>
      <c r="C90" s="10"/>
      <c r="D90" s="10"/>
      <c r="E90" s="26"/>
      <c r="F90" s="21"/>
      <c r="G90" s="21"/>
    </row>
    <row r="91" spans="1:7" x14ac:dyDescent="0.25">
      <c r="A91" s="21"/>
      <c r="B91" s="9"/>
      <c r="C91" s="10"/>
      <c r="D91" s="10"/>
      <c r="E91" s="26"/>
      <c r="F91" s="21"/>
      <c r="G91" s="21"/>
    </row>
    <row r="92" spans="1:7" x14ac:dyDescent="0.25">
      <c r="A92" s="21"/>
      <c r="B92" s="9"/>
      <c r="C92" s="10"/>
      <c r="D92" s="10"/>
      <c r="E92" s="26"/>
      <c r="F92" s="21"/>
      <c r="G92" s="21"/>
    </row>
    <row r="93" spans="1:7" x14ac:dyDescent="0.25">
      <c r="A93" s="21"/>
      <c r="B93" s="9"/>
      <c r="C93" s="10"/>
      <c r="D93" s="10"/>
      <c r="E93" s="26"/>
      <c r="F93" s="21"/>
      <c r="G93" s="21"/>
    </row>
    <row r="94" spans="1:7" x14ac:dyDescent="0.25">
      <c r="A94" s="21"/>
      <c r="B94" s="9"/>
      <c r="C94" s="10"/>
      <c r="D94" s="10"/>
      <c r="E94" s="26"/>
      <c r="F94" s="21"/>
      <c r="G94" s="21"/>
    </row>
    <row r="95" spans="1:7" x14ac:dyDescent="0.25">
      <c r="A95" s="21"/>
      <c r="B95" s="9"/>
      <c r="C95" s="10"/>
      <c r="D95" s="10"/>
      <c r="E95" s="26"/>
      <c r="F95" s="21"/>
      <c r="G95" s="21"/>
    </row>
    <row r="96" spans="1:7" x14ac:dyDescent="0.25">
      <c r="A96" s="21"/>
      <c r="B96" s="9"/>
      <c r="C96" s="10"/>
      <c r="D96" s="10"/>
      <c r="E96" s="26"/>
      <c r="F96" s="21"/>
      <c r="G96" s="21"/>
    </row>
    <row r="97" spans="1:7" x14ac:dyDescent="0.25">
      <c r="A97" s="21"/>
      <c r="B97" s="9"/>
      <c r="C97" s="10"/>
      <c r="D97" s="10"/>
      <c r="E97" s="26"/>
      <c r="F97" s="21"/>
      <c r="G97" s="21"/>
    </row>
    <row r="98" spans="1:7" x14ac:dyDescent="0.25">
      <c r="A98" s="21"/>
      <c r="B98" s="9"/>
      <c r="C98" s="10"/>
      <c r="D98" s="10"/>
      <c r="E98" s="26"/>
      <c r="F98" s="21"/>
      <c r="G98" s="21"/>
    </row>
    <row r="99" spans="1:7" x14ac:dyDescent="0.25">
      <c r="A99" s="21"/>
      <c r="B99" s="9"/>
      <c r="C99" s="10"/>
      <c r="D99" s="10"/>
      <c r="E99" s="26"/>
      <c r="F99" s="21"/>
      <c r="G99" s="21"/>
    </row>
    <row r="100" spans="1:7" x14ac:dyDescent="0.25">
      <c r="A100" s="21"/>
      <c r="B100" s="9"/>
      <c r="C100" s="10"/>
      <c r="D100" s="10"/>
      <c r="E100" s="26"/>
      <c r="F100" s="21"/>
      <c r="G100" s="21"/>
    </row>
    <row r="101" spans="1:7" ht="15.75" thickBot="1" x14ac:dyDescent="0.3">
      <c r="A101" s="21"/>
      <c r="B101" s="34"/>
      <c r="C101" s="35"/>
      <c r="D101" s="35"/>
      <c r="E101" s="36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opLeftCell="B1" workbookViewId="0">
      <selection activeCell="H18" sqref="H18:J18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49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362</v>
      </c>
      <c r="B4" s="6">
        <v>1407</v>
      </c>
      <c r="C4" s="6" t="s">
        <v>179</v>
      </c>
      <c r="D4" s="6" t="s">
        <v>376</v>
      </c>
      <c r="E4" s="6" t="s">
        <v>377</v>
      </c>
      <c r="F4" s="6" t="s">
        <v>128</v>
      </c>
      <c r="G4" s="40" t="s">
        <v>460</v>
      </c>
      <c r="H4" s="7">
        <v>36495</v>
      </c>
      <c r="I4" s="7">
        <v>2100</v>
      </c>
      <c r="J4" s="7">
        <v>0</v>
      </c>
      <c r="K4" s="8">
        <f>SUM(H4:J4)</f>
        <v>38595</v>
      </c>
    </row>
    <row r="5" spans="1:11" x14ac:dyDescent="0.25">
      <c r="A5" s="5" t="s">
        <v>362</v>
      </c>
      <c r="B5" s="6">
        <v>1407</v>
      </c>
      <c r="C5" s="6" t="s">
        <v>179</v>
      </c>
      <c r="D5" s="6" t="s">
        <v>134</v>
      </c>
      <c r="E5" s="6" t="s">
        <v>278</v>
      </c>
      <c r="F5" s="6" t="s">
        <v>128</v>
      </c>
      <c r="G5" s="41" t="s">
        <v>459</v>
      </c>
      <c r="H5" s="7">
        <v>0</v>
      </c>
      <c r="I5" s="7">
        <v>600</v>
      </c>
      <c r="J5" s="7">
        <v>0</v>
      </c>
      <c r="K5" s="8">
        <f t="shared" ref="K5:K17" si="0">SUM(H5:J5)</f>
        <v>600</v>
      </c>
    </row>
    <row r="6" spans="1:11" x14ac:dyDescent="0.25">
      <c r="A6" s="5" t="s">
        <v>362</v>
      </c>
      <c r="B6" s="6">
        <v>1238</v>
      </c>
      <c r="C6" s="6" t="s">
        <v>557</v>
      </c>
      <c r="D6" s="6" t="s">
        <v>376</v>
      </c>
      <c r="E6" s="6" t="s">
        <v>558</v>
      </c>
      <c r="F6" s="6" t="s">
        <v>128</v>
      </c>
      <c r="G6" s="41" t="s">
        <v>86</v>
      </c>
      <c r="H6" s="7">
        <v>6300</v>
      </c>
      <c r="I6" s="7">
        <v>0</v>
      </c>
      <c r="J6" s="7">
        <v>0</v>
      </c>
      <c r="K6" s="8">
        <f t="shared" si="0"/>
        <v>6300</v>
      </c>
    </row>
    <row r="7" spans="1:11" x14ac:dyDescent="0.25">
      <c r="A7" s="5" t="s">
        <v>442</v>
      </c>
      <c r="B7" s="6">
        <v>6949</v>
      </c>
      <c r="C7" s="6" t="s">
        <v>68</v>
      </c>
      <c r="D7" s="6" t="s">
        <v>448</v>
      </c>
      <c r="E7" s="6" t="s">
        <v>88</v>
      </c>
      <c r="F7" s="6" t="s">
        <v>96</v>
      </c>
      <c r="G7" s="41" t="s">
        <v>629</v>
      </c>
      <c r="H7" s="7">
        <v>9125</v>
      </c>
      <c r="I7" s="7">
        <v>2500</v>
      </c>
      <c r="J7" s="7">
        <v>0</v>
      </c>
      <c r="K7" s="8">
        <f t="shared" si="0"/>
        <v>11625</v>
      </c>
    </row>
    <row r="8" spans="1:11" x14ac:dyDescent="0.25">
      <c r="A8" s="5" t="s">
        <v>442</v>
      </c>
      <c r="B8" s="6">
        <v>6949</v>
      </c>
      <c r="C8" s="6" t="s">
        <v>68</v>
      </c>
      <c r="D8" s="6" t="s">
        <v>449</v>
      </c>
      <c r="E8" s="6" t="s">
        <v>88</v>
      </c>
      <c r="F8" s="6" t="s">
        <v>96</v>
      </c>
      <c r="G8" s="41" t="s">
        <v>630</v>
      </c>
      <c r="H8" s="7">
        <v>0</v>
      </c>
      <c r="I8" s="7">
        <v>3000</v>
      </c>
      <c r="J8" s="7">
        <v>0</v>
      </c>
      <c r="K8" s="8">
        <f t="shared" si="0"/>
        <v>3000</v>
      </c>
    </row>
    <row r="9" spans="1:11" x14ac:dyDescent="0.25">
      <c r="A9" s="5" t="s">
        <v>442</v>
      </c>
      <c r="B9" s="6">
        <v>1454</v>
      </c>
      <c r="C9" s="6" t="s">
        <v>179</v>
      </c>
      <c r="D9" s="6" t="s">
        <v>452</v>
      </c>
      <c r="E9" s="6" t="s">
        <v>88</v>
      </c>
      <c r="F9" s="6" t="s">
        <v>96</v>
      </c>
      <c r="G9" s="41" t="s">
        <v>628</v>
      </c>
      <c r="H9" s="7">
        <v>5920</v>
      </c>
      <c r="I9" s="7">
        <v>3750</v>
      </c>
      <c r="J9" s="7">
        <v>0</v>
      </c>
      <c r="K9" s="8">
        <f t="shared" si="0"/>
        <v>9670</v>
      </c>
    </row>
    <row r="10" spans="1:11" x14ac:dyDescent="0.25">
      <c r="A10" s="5" t="s">
        <v>442</v>
      </c>
      <c r="B10" s="6">
        <v>1456</v>
      </c>
      <c r="C10" s="6" t="s">
        <v>179</v>
      </c>
      <c r="D10" s="6" t="s">
        <v>452</v>
      </c>
      <c r="E10" s="6" t="s">
        <v>88</v>
      </c>
      <c r="F10" s="6" t="s">
        <v>96</v>
      </c>
      <c r="G10" s="41" t="s">
        <v>673</v>
      </c>
      <c r="H10" s="7">
        <v>2963</v>
      </c>
      <c r="I10" s="7">
        <v>2500</v>
      </c>
      <c r="J10" s="7">
        <v>0</v>
      </c>
      <c r="K10" s="8">
        <f t="shared" si="0"/>
        <v>5463</v>
      </c>
    </row>
    <row r="11" spans="1:11" x14ac:dyDescent="0.25">
      <c r="A11" s="5" t="s">
        <v>442</v>
      </c>
      <c r="B11" s="50" t="s">
        <v>480</v>
      </c>
      <c r="C11" s="6" t="s">
        <v>481</v>
      </c>
      <c r="D11" s="6" t="s">
        <v>482</v>
      </c>
      <c r="E11" s="6" t="s">
        <v>86</v>
      </c>
      <c r="F11" s="6" t="s">
        <v>86</v>
      </c>
      <c r="G11" s="6" t="s">
        <v>86</v>
      </c>
      <c r="H11" s="7">
        <v>100</v>
      </c>
      <c r="I11" s="7">
        <v>0</v>
      </c>
      <c r="J11" s="7">
        <v>0</v>
      </c>
      <c r="K11" s="8">
        <f t="shared" si="0"/>
        <v>100</v>
      </c>
    </row>
    <row r="12" spans="1:11" x14ac:dyDescent="0.25">
      <c r="A12" s="5" t="s">
        <v>442</v>
      </c>
      <c r="B12" s="50">
        <v>1241</v>
      </c>
      <c r="C12" s="6" t="s">
        <v>557</v>
      </c>
      <c r="D12" s="6" t="s">
        <v>555</v>
      </c>
      <c r="E12" s="6" t="s">
        <v>556</v>
      </c>
      <c r="F12" s="6" t="s">
        <v>86</v>
      </c>
      <c r="G12" s="6" t="s">
        <v>86</v>
      </c>
      <c r="H12" s="7">
        <v>750</v>
      </c>
      <c r="I12" s="7">
        <v>0</v>
      </c>
      <c r="J12" s="7">
        <v>0</v>
      </c>
      <c r="K12" s="8">
        <f t="shared" si="0"/>
        <v>750</v>
      </c>
    </row>
    <row r="13" spans="1:11" x14ac:dyDescent="0.25">
      <c r="A13" s="5" t="s">
        <v>514</v>
      </c>
      <c r="B13" s="6">
        <v>2637</v>
      </c>
      <c r="C13" s="6" t="s">
        <v>516</v>
      </c>
      <c r="D13" s="6" t="s">
        <v>134</v>
      </c>
      <c r="E13" s="6" t="s">
        <v>517</v>
      </c>
      <c r="F13" s="6" t="s">
        <v>83</v>
      </c>
      <c r="G13" s="41" t="s">
        <v>585</v>
      </c>
      <c r="H13" s="7">
        <v>0</v>
      </c>
      <c r="I13" s="7">
        <v>0</v>
      </c>
      <c r="J13" s="7">
        <v>5290</v>
      </c>
      <c r="K13" s="8">
        <f t="shared" si="0"/>
        <v>5290</v>
      </c>
    </row>
    <row r="14" spans="1:11" x14ac:dyDescent="0.25">
      <c r="A14" s="5" t="s">
        <v>640</v>
      </c>
      <c r="B14" s="6">
        <v>1510</v>
      </c>
      <c r="C14" s="6" t="s">
        <v>179</v>
      </c>
      <c r="D14" s="6" t="s">
        <v>376</v>
      </c>
      <c r="E14" s="6" t="s">
        <v>91</v>
      </c>
      <c r="F14" s="6" t="s">
        <v>83</v>
      </c>
      <c r="G14" s="6" t="s">
        <v>644</v>
      </c>
      <c r="H14" s="7">
        <v>3056</v>
      </c>
      <c r="I14" s="7">
        <v>0</v>
      </c>
      <c r="J14" s="7">
        <v>0</v>
      </c>
      <c r="K14" s="8">
        <f t="shared" si="0"/>
        <v>3056</v>
      </c>
    </row>
    <row r="15" spans="1:11" x14ac:dyDescent="0.25">
      <c r="A15" s="5" t="s">
        <v>752</v>
      </c>
      <c r="B15" s="6">
        <v>401</v>
      </c>
      <c r="C15" s="6" t="s">
        <v>766</v>
      </c>
      <c r="D15" s="6" t="s">
        <v>376</v>
      </c>
      <c r="E15" s="6" t="s">
        <v>377</v>
      </c>
      <c r="F15" s="6" t="s">
        <v>128</v>
      </c>
      <c r="G15" s="41" t="s">
        <v>924</v>
      </c>
      <c r="H15" s="7">
        <v>15593</v>
      </c>
      <c r="I15" s="7">
        <v>2400</v>
      </c>
      <c r="J15" s="7">
        <v>0</v>
      </c>
      <c r="K15" s="8">
        <f t="shared" si="0"/>
        <v>17993</v>
      </c>
    </row>
    <row r="16" spans="1:11" x14ac:dyDescent="0.25">
      <c r="A16" s="5" t="s">
        <v>908</v>
      </c>
      <c r="B16" s="6">
        <v>1250</v>
      </c>
      <c r="C16" s="6" t="s">
        <v>557</v>
      </c>
      <c r="D16" s="6" t="s">
        <v>376</v>
      </c>
      <c r="E16" s="6" t="s">
        <v>556</v>
      </c>
      <c r="F16" s="6" t="s">
        <v>128</v>
      </c>
      <c r="G16" s="6" t="s">
        <v>86</v>
      </c>
      <c r="H16" s="7">
        <v>5200</v>
      </c>
      <c r="I16" s="7">
        <v>0</v>
      </c>
      <c r="J16" s="7">
        <v>0</v>
      </c>
      <c r="K16" s="8">
        <f t="shared" si="0"/>
        <v>5200</v>
      </c>
    </row>
    <row r="17" spans="1:11" ht="15.75" thickBot="1" x14ac:dyDescent="0.3">
      <c r="A17" s="11"/>
      <c r="B17" s="12"/>
      <c r="C17" s="12"/>
      <c r="D17" s="12"/>
      <c r="E17" s="12"/>
      <c r="F17" s="12"/>
      <c r="G17" s="13" t="s">
        <v>11</v>
      </c>
      <c r="H17" s="14">
        <f>SUM(E31:E38)</f>
        <v>150</v>
      </c>
      <c r="I17" s="14">
        <v>0</v>
      </c>
      <c r="J17" s="14">
        <v>0</v>
      </c>
      <c r="K17" s="8">
        <f t="shared" si="0"/>
        <v>150</v>
      </c>
    </row>
    <row r="18" spans="1:11" ht="16.5" thickBot="1" x14ac:dyDescent="0.3">
      <c r="A18" s="16"/>
      <c r="B18" s="16"/>
      <c r="C18" s="16"/>
      <c r="D18" s="16"/>
      <c r="E18" s="16"/>
      <c r="F18" s="16"/>
      <c r="G18" s="17" t="s">
        <v>12</v>
      </c>
      <c r="H18" s="18">
        <f>SUM(H4:H17)</f>
        <v>85652</v>
      </c>
      <c r="I18" s="19">
        <f>SUM(I4:I17)</f>
        <v>16850</v>
      </c>
      <c r="J18" s="19">
        <f>SUM(J4:J17)</f>
        <v>5290</v>
      </c>
      <c r="K18" s="20">
        <f>SUM(K4:K17)</f>
        <v>107792</v>
      </c>
    </row>
    <row r="19" spans="1:11" x14ac:dyDescent="0.25">
      <c r="A19" s="21"/>
      <c r="B19" s="21"/>
      <c r="C19" s="21"/>
      <c r="D19" s="21"/>
      <c r="E19" s="21"/>
      <c r="F19" s="21"/>
      <c r="G19" s="21"/>
    </row>
    <row r="20" spans="1:11" x14ac:dyDescent="0.25">
      <c r="A20" s="21"/>
      <c r="B20" s="21"/>
      <c r="C20" s="21"/>
      <c r="D20" s="21"/>
      <c r="E20" s="21"/>
      <c r="F20" s="21"/>
      <c r="G20" s="21"/>
    </row>
    <row r="21" spans="1:11" x14ac:dyDescent="0.25">
      <c r="A21" s="21"/>
      <c r="B21" s="21"/>
      <c r="C21" s="21"/>
      <c r="D21" s="21"/>
      <c r="E21" s="21"/>
      <c r="F21" s="21"/>
      <c r="G21" s="21"/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ht="15.75" thickBot="1" x14ac:dyDescent="0.3">
      <c r="A27" s="21"/>
      <c r="B27" s="21"/>
      <c r="C27" s="21"/>
      <c r="D27" s="21"/>
      <c r="E27" s="21"/>
      <c r="F27" s="21"/>
      <c r="G27" s="21"/>
    </row>
    <row r="28" spans="1:11" ht="19.5" thickBot="1" x14ac:dyDescent="0.35">
      <c r="A28" s="21"/>
      <c r="B28" s="79" t="s">
        <v>13</v>
      </c>
      <c r="C28" s="80"/>
      <c r="D28" s="80"/>
      <c r="E28" s="81"/>
      <c r="F28" s="21"/>
      <c r="G28" s="21"/>
    </row>
    <row r="29" spans="1:11" ht="16.5" thickBot="1" x14ac:dyDescent="0.3">
      <c r="A29" s="21"/>
      <c r="B29" s="22"/>
      <c r="C29" s="23"/>
      <c r="D29" s="23"/>
      <c r="E29" s="24"/>
      <c r="F29" s="21"/>
      <c r="G29" s="21"/>
    </row>
    <row r="30" spans="1:11" ht="16.5" thickBot="1" x14ac:dyDescent="0.3">
      <c r="A30" s="21"/>
      <c r="B30" s="37" t="s">
        <v>0</v>
      </c>
      <c r="C30" s="38" t="s">
        <v>14</v>
      </c>
      <c r="D30" s="37" t="s">
        <v>15</v>
      </c>
      <c r="E30" s="39" t="s">
        <v>16</v>
      </c>
      <c r="F30" s="21"/>
      <c r="G30" s="21"/>
    </row>
    <row r="31" spans="1:11" x14ac:dyDescent="0.25">
      <c r="A31" s="21"/>
      <c r="B31" s="5" t="s">
        <v>582</v>
      </c>
      <c r="C31" s="6" t="s">
        <v>86</v>
      </c>
      <c r="D31" s="6" t="s">
        <v>688</v>
      </c>
      <c r="E31" s="25">
        <v>150</v>
      </c>
      <c r="F31" s="21"/>
      <c r="G31" s="21"/>
    </row>
    <row r="32" spans="1:11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x14ac:dyDescent="0.25">
      <c r="A45" s="21"/>
      <c r="B45" s="9"/>
      <c r="C45" s="10"/>
      <c r="D45" s="10"/>
      <c r="E45" s="26"/>
      <c r="F45" s="21"/>
      <c r="G45" s="21"/>
    </row>
    <row r="46" spans="1:7" x14ac:dyDescent="0.25">
      <c r="A46" s="21"/>
      <c r="B46" s="9"/>
      <c r="C46" s="10"/>
      <c r="D46" s="10"/>
      <c r="E46" s="26"/>
      <c r="F46" s="21"/>
      <c r="G46" s="21"/>
    </row>
    <row r="47" spans="1:7" x14ac:dyDescent="0.25">
      <c r="A47" s="21"/>
      <c r="B47" s="9"/>
      <c r="C47" s="10"/>
      <c r="D47" s="10"/>
      <c r="E47" s="26"/>
      <c r="F47" s="21"/>
      <c r="G47" s="21"/>
    </row>
    <row r="48" spans="1:7" x14ac:dyDescent="0.25">
      <c r="A48" s="21"/>
      <c r="B48" s="9"/>
      <c r="C48" s="10"/>
      <c r="D48" s="10"/>
      <c r="E48" s="26"/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ht="15.75" thickBot="1" x14ac:dyDescent="0.3">
      <c r="A51" s="21"/>
      <c r="B51" s="34"/>
      <c r="C51" s="35"/>
      <c r="D51" s="35"/>
      <c r="E51" s="36"/>
    </row>
    <row r="52" spans="1:7" x14ac:dyDescent="0.25">
      <c r="A52" s="21"/>
      <c r="B52" s="21"/>
    </row>
    <row r="53" spans="1:7" x14ac:dyDescent="0.25">
      <c r="A53" s="21"/>
      <c r="B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</sheetData>
  <mergeCells count="2">
    <mergeCell ref="A1:K1"/>
    <mergeCell ref="B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topLeftCell="A7" workbookViewId="0">
      <selection activeCell="J35" sqref="J35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121</v>
      </c>
      <c r="B4" s="6">
        <v>6941</v>
      </c>
      <c r="C4" s="6" t="s">
        <v>68</v>
      </c>
      <c r="D4" s="6" t="s">
        <v>156</v>
      </c>
      <c r="E4" s="6" t="s">
        <v>88</v>
      </c>
      <c r="F4" s="6" t="s">
        <v>71</v>
      </c>
      <c r="G4" s="41" t="s">
        <v>240</v>
      </c>
      <c r="H4" s="7">
        <v>10742</v>
      </c>
      <c r="I4" s="7">
        <v>3500</v>
      </c>
      <c r="J4" s="7">
        <v>0</v>
      </c>
      <c r="K4" s="8">
        <f>SUM(H4:J4)</f>
        <v>14242</v>
      </c>
    </row>
    <row r="5" spans="1:11" x14ac:dyDescent="0.25">
      <c r="A5" s="5" t="s">
        <v>121</v>
      </c>
      <c r="B5" s="6">
        <v>6941</v>
      </c>
      <c r="C5" s="6" t="s">
        <v>68</v>
      </c>
      <c r="D5" s="6" t="s">
        <v>157</v>
      </c>
      <c r="E5" s="6" t="s">
        <v>88</v>
      </c>
      <c r="F5" s="6" t="s">
        <v>96</v>
      </c>
      <c r="G5" s="41" t="s">
        <v>246</v>
      </c>
      <c r="H5" s="7">
        <v>0</v>
      </c>
      <c r="I5" s="7">
        <v>4500</v>
      </c>
      <c r="J5" s="7">
        <v>0</v>
      </c>
      <c r="K5" s="8">
        <f t="shared" ref="K5:K29" si="0">SUM(H5:J5)</f>
        <v>4500</v>
      </c>
    </row>
    <row r="6" spans="1:11" x14ac:dyDescent="0.25">
      <c r="A6" s="5" t="s">
        <v>121</v>
      </c>
      <c r="B6" s="6" t="s">
        <v>158</v>
      </c>
      <c r="C6" s="6" t="s">
        <v>73</v>
      </c>
      <c r="D6" s="6" t="s">
        <v>159</v>
      </c>
      <c r="E6" s="6" t="s">
        <v>162</v>
      </c>
      <c r="F6" s="6" t="s">
        <v>128</v>
      </c>
      <c r="G6" s="41" t="s">
        <v>242</v>
      </c>
      <c r="H6" s="7">
        <v>24424</v>
      </c>
      <c r="I6" s="7">
        <v>2500</v>
      </c>
      <c r="J6" s="7">
        <v>0</v>
      </c>
      <c r="K6" s="8">
        <f t="shared" si="0"/>
        <v>26924</v>
      </c>
    </row>
    <row r="7" spans="1:11" x14ac:dyDescent="0.25">
      <c r="A7" s="5" t="s">
        <v>121</v>
      </c>
      <c r="B7" s="6" t="s">
        <v>158</v>
      </c>
      <c r="C7" s="6" t="s">
        <v>73</v>
      </c>
      <c r="D7" s="6" t="s">
        <v>159</v>
      </c>
      <c r="E7" s="6" t="s">
        <v>161</v>
      </c>
      <c r="F7" s="6" t="s">
        <v>94</v>
      </c>
      <c r="G7" s="41" t="s">
        <v>243</v>
      </c>
      <c r="H7" s="7">
        <v>0</v>
      </c>
      <c r="I7" s="7">
        <v>1000</v>
      </c>
      <c r="J7" s="7">
        <v>0</v>
      </c>
      <c r="K7" s="8">
        <f t="shared" si="0"/>
        <v>1000</v>
      </c>
    </row>
    <row r="8" spans="1:11" x14ac:dyDescent="0.25">
      <c r="A8" s="5" t="s">
        <v>121</v>
      </c>
      <c r="B8" s="6" t="s">
        <v>158</v>
      </c>
      <c r="C8" s="6" t="s">
        <v>73</v>
      </c>
      <c r="D8" s="6" t="s">
        <v>163</v>
      </c>
      <c r="E8" s="6" t="s">
        <v>161</v>
      </c>
      <c r="F8" s="6" t="s">
        <v>71</v>
      </c>
      <c r="G8" s="41" t="s">
        <v>241</v>
      </c>
      <c r="H8" s="7">
        <v>0</v>
      </c>
      <c r="I8" s="7">
        <v>1200</v>
      </c>
      <c r="J8" s="7">
        <v>0</v>
      </c>
      <c r="K8" s="8">
        <f t="shared" si="0"/>
        <v>1200</v>
      </c>
    </row>
    <row r="9" spans="1:11" x14ac:dyDescent="0.25">
      <c r="A9" s="5" t="s">
        <v>121</v>
      </c>
      <c r="B9" s="6" t="s">
        <v>158</v>
      </c>
      <c r="C9" s="6" t="s">
        <v>73</v>
      </c>
      <c r="D9" s="6" t="s">
        <v>164</v>
      </c>
      <c r="E9" s="6" t="s">
        <v>160</v>
      </c>
      <c r="F9" s="6" t="s">
        <v>128</v>
      </c>
      <c r="G9" s="41" t="s">
        <v>234</v>
      </c>
      <c r="H9" s="7">
        <v>0</v>
      </c>
      <c r="I9" s="7">
        <v>2000</v>
      </c>
      <c r="J9" s="7">
        <v>0</v>
      </c>
      <c r="K9" s="8">
        <f t="shared" si="0"/>
        <v>2000</v>
      </c>
    </row>
    <row r="10" spans="1:11" x14ac:dyDescent="0.25">
      <c r="A10" s="5" t="s">
        <v>121</v>
      </c>
      <c r="B10" s="6" t="s">
        <v>158</v>
      </c>
      <c r="C10" s="6" t="s">
        <v>73</v>
      </c>
      <c r="D10" s="6" t="s">
        <v>164</v>
      </c>
      <c r="E10" s="6" t="s">
        <v>161</v>
      </c>
      <c r="F10" s="6" t="s">
        <v>94</v>
      </c>
      <c r="G10" s="41" t="s">
        <v>235</v>
      </c>
      <c r="H10" s="7">
        <v>0</v>
      </c>
      <c r="I10" s="7">
        <v>1600</v>
      </c>
      <c r="J10" s="7">
        <v>0</v>
      </c>
      <c r="K10" s="8">
        <f t="shared" si="0"/>
        <v>1600</v>
      </c>
    </row>
    <row r="11" spans="1:11" x14ac:dyDescent="0.25">
      <c r="A11" s="5" t="s">
        <v>121</v>
      </c>
      <c r="B11" s="6" t="s">
        <v>158</v>
      </c>
      <c r="C11" s="6" t="s">
        <v>73</v>
      </c>
      <c r="D11" s="6" t="s">
        <v>165</v>
      </c>
      <c r="E11" s="6" t="s">
        <v>166</v>
      </c>
      <c r="F11" s="6" t="s">
        <v>96</v>
      </c>
      <c r="G11" s="41" t="s">
        <v>247</v>
      </c>
      <c r="H11" s="7">
        <v>0</v>
      </c>
      <c r="I11" s="7">
        <v>2500</v>
      </c>
      <c r="J11" s="7">
        <v>0</v>
      </c>
      <c r="K11" s="8">
        <f t="shared" si="0"/>
        <v>2500</v>
      </c>
    </row>
    <row r="12" spans="1:11" x14ac:dyDescent="0.25">
      <c r="A12" s="5" t="s">
        <v>121</v>
      </c>
      <c r="B12" s="6" t="s">
        <v>158</v>
      </c>
      <c r="C12" s="6" t="s">
        <v>73</v>
      </c>
      <c r="D12" s="6" t="s">
        <v>165</v>
      </c>
      <c r="E12" s="6" t="s">
        <v>167</v>
      </c>
      <c r="F12" s="6" t="s">
        <v>96</v>
      </c>
      <c r="G12" s="41" t="s">
        <v>248</v>
      </c>
      <c r="H12" s="7">
        <v>0</v>
      </c>
      <c r="I12" s="7">
        <v>1500</v>
      </c>
      <c r="J12" s="7">
        <v>0</v>
      </c>
      <c r="K12" s="8">
        <f t="shared" si="0"/>
        <v>1500</v>
      </c>
    </row>
    <row r="13" spans="1:11" x14ac:dyDescent="0.25">
      <c r="A13" s="5" t="s">
        <v>121</v>
      </c>
      <c r="B13" s="6" t="s">
        <v>158</v>
      </c>
      <c r="C13" s="6" t="s">
        <v>73</v>
      </c>
      <c r="D13" s="6" t="s">
        <v>165</v>
      </c>
      <c r="E13" s="6" t="s">
        <v>168</v>
      </c>
      <c r="F13" s="6" t="s">
        <v>96</v>
      </c>
      <c r="G13" s="41" t="s">
        <v>360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 x14ac:dyDescent="0.25">
      <c r="A14" s="5" t="s">
        <v>172</v>
      </c>
      <c r="B14" s="6">
        <v>2959</v>
      </c>
      <c r="C14" s="6" t="s">
        <v>84</v>
      </c>
      <c r="D14" s="6" t="s">
        <v>156</v>
      </c>
      <c r="E14" s="6" t="s">
        <v>85</v>
      </c>
      <c r="F14" s="6" t="s">
        <v>86</v>
      </c>
      <c r="G14" s="6" t="s">
        <v>86</v>
      </c>
      <c r="H14" s="7">
        <v>2550</v>
      </c>
      <c r="I14" s="7">
        <v>0</v>
      </c>
      <c r="J14" s="7">
        <v>0</v>
      </c>
      <c r="K14" s="8">
        <f t="shared" si="0"/>
        <v>2550</v>
      </c>
    </row>
    <row r="15" spans="1:11" x14ac:dyDescent="0.25">
      <c r="A15" s="5" t="s">
        <v>172</v>
      </c>
      <c r="B15" s="6">
        <v>2958</v>
      </c>
      <c r="C15" s="6" t="s">
        <v>84</v>
      </c>
      <c r="D15" s="6" t="s">
        <v>159</v>
      </c>
      <c r="E15" s="6" t="s">
        <v>85</v>
      </c>
      <c r="F15" s="6" t="s">
        <v>86</v>
      </c>
      <c r="G15" s="6" t="s">
        <v>86</v>
      </c>
      <c r="H15" s="7">
        <v>3245</v>
      </c>
      <c r="I15" s="7">
        <v>0</v>
      </c>
      <c r="J15" s="7">
        <v>0</v>
      </c>
      <c r="K15" s="8">
        <f t="shared" si="0"/>
        <v>3245</v>
      </c>
    </row>
    <row r="16" spans="1:11" x14ac:dyDescent="0.25">
      <c r="A16" s="5" t="s">
        <v>172</v>
      </c>
      <c r="B16" s="6">
        <v>2957</v>
      </c>
      <c r="C16" s="6" t="s">
        <v>84</v>
      </c>
      <c r="D16" s="6" t="s">
        <v>164</v>
      </c>
      <c r="E16" s="6" t="s">
        <v>85</v>
      </c>
      <c r="F16" s="6" t="s">
        <v>86</v>
      </c>
      <c r="G16" s="6" t="s">
        <v>86</v>
      </c>
      <c r="H16" s="7">
        <v>5150</v>
      </c>
      <c r="I16" s="7">
        <v>0</v>
      </c>
      <c r="J16" s="7">
        <v>0</v>
      </c>
      <c r="K16" s="8">
        <f t="shared" si="0"/>
        <v>5150</v>
      </c>
    </row>
    <row r="17" spans="1:11" x14ac:dyDescent="0.25">
      <c r="A17" s="5" t="s">
        <v>252</v>
      </c>
      <c r="B17" s="6">
        <v>2965</v>
      </c>
      <c r="C17" s="6" t="s">
        <v>84</v>
      </c>
      <c r="D17" s="6" t="s">
        <v>258</v>
      </c>
      <c r="E17" s="6" t="s">
        <v>85</v>
      </c>
      <c r="F17" s="6" t="s">
        <v>86</v>
      </c>
      <c r="G17" s="6" t="s">
        <v>86</v>
      </c>
      <c r="H17" s="7">
        <v>6830</v>
      </c>
      <c r="I17" s="7">
        <v>0</v>
      </c>
      <c r="J17" s="7">
        <v>0</v>
      </c>
      <c r="K17" s="8">
        <f t="shared" si="0"/>
        <v>6830</v>
      </c>
    </row>
    <row r="18" spans="1:11" x14ac:dyDescent="0.25">
      <c r="A18" s="5" t="s">
        <v>252</v>
      </c>
      <c r="B18" s="6" t="s">
        <v>554</v>
      </c>
      <c r="C18" s="6" t="s">
        <v>73</v>
      </c>
      <c r="D18" s="6" t="s">
        <v>258</v>
      </c>
      <c r="E18" s="6" t="s">
        <v>259</v>
      </c>
      <c r="F18" s="6" t="s">
        <v>128</v>
      </c>
      <c r="G18" s="41" t="s">
        <v>289</v>
      </c>
      <c r="H18" s="7">
        <v>7868</v>
      </c>
      <c r="I18" s="7">
        <v>4500</v>
      </c>
      <c r="J18" s="7">
        <v>0</v>
      </c>
      <c r="K18" s="8">
        <f t="shared" si="0"/>
        <v>12368</v>
      </c>
    </row>
    <row r="19" spans="1:11" x14ac:dyDescent="0.25">
      <c r="A19" s="5" t="s">
        <v>362</v>
      </c>
      <c r="B19" s="6" t="s">
        <v>553</v>
      </c>
      <c r="C19" s="6" t="s">
        <v>73</v>
      </c>
      <c r="D19" s="6" t="s">
        <v>176</v>
      </c>
      <c r="E19" s="6" t="s">
        <v>168</v>
      </c>
      <c r="F19" s="6" t="s">
        <v>83</v>
      </c>
      <c r="G19" s="41" t="s">
        <v>378</v>
      </c>
      <c r="H19" s="7">
        <v>1069</v>
      </c>
      <c r="I19" s="7">
        <v>0</v>
      </c>
      <c r="J19" s="7">
        <v>0</v>
      </c>
      <c r="K19" s="8">
        <f t="shared" si="0"/>
        <v>1069</v>
      </c>
    </row>
    <row r="20" spans="1:11" x14ac:dyDescent="0.25">
      <c r="A20" s="5" t="s">
        <v>362</v>
      </c>
      <c r="B20" s="6">
        <v>2977</v>
      </c>
      <c r="C20" s="6" t="s">
        <v>84</v>
      </c>
      <c r="D20" s="6" t="s">
        <v>176</v>
      </c>
      <c r="E20" s="6" t="s">
        <v>85</v>
      </c>
      <c r="F20" s="6" t="s">
        <v>86</v>
      </c>
      <c r="G20" s="6" t="s">
        <v>86</v>
      </c>
      <c r="H20" s="7">
        <v>750</v>
      </c>
      <c r="I20" s="7">
        <v>0</v>
      </c>
      <c r="J20" s="7">
        <v>0</v>
      </c>
      <c r="K20" s="8">
        <f t="shared" si="0"/>
        <v>750</v>
      </c>
    </row>
    <row r="21" spans="1:11" x14ac:dyDescent="0.25">
      <c r="A21" s="5" t="s">
        <v>514</v>
      </c>
      <c r="B21" s="6" t="s">
        <v>542</v>
      </c>
      <c r="C21" s="6" t="s">
        <v>73</v>
      </c>
      <c r="D21" s="6" t="s">
        <v>164</v>
      </c>
      <c r="E21" s="6" t="s">
        <v>89</v>
      </c>
      <c r="F21" s="6" t="s">
        <v>94</v>
      </c>
      <c r="G21" s="41" t="s">
        <v>670</v>
      </c>
      <c r="H21" s="7">
        <v>8245</v>
      </c>
      <c r="I21" s="7">
        <v>4000</v>
      </c>
      <c r="J21" s="7">
        <v>0</v>
      </c>
      <c r="K21" s="8">
        <f t="shared" si="0"/>
        <v>12245</v>
      </c>
    </row>
    <row r="22" spans="1:11" x14ac:dyDescent="0.25">
      <c r="A22" s="5" t="s">
        <v>514</v>
      </c>
      <c r="B22" s="6">
        <v>3010</v>
      </c>
      <c r="C22" s="6" t="s">
        <v>84</v>
      </c>
      <c r="D22" s="6" t="s">
        <v>164</v>
      </c>
      <c r="E22" s="6" t="s">
        <v>85</v>
      </c>
      <c r="F22" s="6" t="s">
        <v>94</v>
      </c>
      <c r="G22" s="6" t="s">
        <v>86</v>
      </c>
      <c r="H22" s="7">
        <v>1590</v>
      </c>
      <c r="I22" s="7">
        <v>0</v>
      </c>
      <c r="J22" s="7">
        <v>0</v>
      </c>
      <c r="K22" s="8">
        <f t="shared" si="0"/>
        <v>1590</v>
      </c>
    </row>
    <row r="23" spans="1:11" x14ac:dyDescent="0.25">
      <c r="A23" s="5" t="s">
        <v>740</v>
      </c>
      <c r="B23" s="6" t="s">
        <v>750</v>
      </c>
      <c r="C23" s="6" t="s">
        <v>73</v>
      </c>
      <c r="D23" s="6" t="s">
        <v>159</v>
      </c>
      <c r="E23" s="6" t="s">
        <v>751</v>
      </c>
      <c r="F23" s="6" t="s">
        <v>128</v>
      </c>
      <c r="G23" s="41" t="s">
        <v>778</v>
      </c>
      <c r="H23" s="7">
        <v>7188</v>
      </c>
      <c r="I23" s="7">
        <v>850</v>
      </c>
      <c r="J23" s="7">
        <v>0</v>
      </c>
      <c r="K23" s="8">
        <f t="shared" si="0"/>
        <v>8038</v>
      </c>
    </row>
    <row r="24" spans="1:11" x14ac:dyDescent="0.25">
      <c r="A24" s="5" t="s">
        <v>740</v>
      </c>
      <c r="B24" s="6" t="s">
        <v>750</v>
      </c>
      <c r="C24" s="6" t="s">
        <v>73</v>
      </c>
      <c r="D24" s="6" t="s">
        <v>159</v>
      </c>
      <c r="E24" s="6" t="s">
        <v>161</v>
      </c>
      <c r="F24" s="6" t="s">
        <v>94</v>
      </c>
      <c r="G24" s="41" t="s">
        <v>834</v>
      </c>
      <c r="H24" s="7">
        <v>0</v>
      </c>
      <c r="I24" s="7">
        <v>1000</v>
      </c>
      <c r="J24" s="7">
        <v>0</v>
      </c>
      <c r="K24" s="8">
        <f t="shared" si="0"/>
        <v>1000</v>
      </c>
    </row>
    <row r="25" spans="1:11" x14ac:dyDescent="0.25">
      <c r="A25" s="5" t="s">
        <v>740</v>
      </c>
      <c r="B25" s="6" t="s">
        <v>750</v>
      </c>
      <c r="C25" s="6" t="s">
        <v>73</v>
      </c>
      <c r="D25" s="6" t="s">
        <v>163</v>
      </c>
      <c r="E25" s="6" t="s">
        <v>161</v>
      </c>
      <c r="F25" s="6" t="s">
        <v>71</v>
      </c>
      <c r="G25" s="41" t="s">
        <v>835</v>
      </c>
      <c r="H25" s="7">
        <v>0</v>
      </c>
      <c r="I25" s="7">
        <v>1200</v>
      </c>
      <c r="J25" s="7">
        <v>0</v>
      </c>
      <c r="K25" s="8">
        <f t="shared" si="0"/>
        <v>1200</v>
      </c>
    </row>
    <row r="26" spans="1:11" x14ac:dyDescent="0.25">
      <c r="A26" s="5" t="s">
        <v>740</v>
      </c>
      <c r="B26" s="6">
        <v>3044</v>
      </c>
      <c r="C26" s="6" t="s">
        <v>84</v>
      </c>
      <c r="D26" s="6" t="s">
        <v>163</v>
      </c>
      <c r="E26" s="6" t="s">
        <v>85</v>
      </c>
      <c r="F26" s="6" t="s">
        <v>71</v>
      </c>
      <c r="G26" s="6" t="s">
        <v>86</v>
      </c>
      <c r="H26" s="7">
        <v>1020</v>
      </c>
      <c r="I26" s="7">
        <v>0</v>
      </c>
      <c r="J26" s="7">
        <v>0</v>
      </c>
      <c r="K26" s="8">
        <f t="shared" si="0"/>
        <v>1020</v>
      </c>
    </row>
    <row r="27" spans="1:11" x14ac:dyDescent="0.25">
      <c r="A27" s="5" t="s">
        <v>752</v>
      </c>
      <c r="B27" s="6">
        <v>3048</v>
      </c>
      <c r="C27" s="6" t="s">
        <v>84</v>
      </c>
      <c r="D27" s="6" t="s">
        <v>163</v>
      </c>
      <c r="E27" s="6" t="s">
        <v>85</v>
      </c>
      <c r="F27" s="6" t="s">
        <v>71</v>
      </c>
      <c r="G27" s="6" t="s">
        <v>86</v>
      </c>
      <c r="H27" s="7">
        <v>360</v>
      </c>
      <c r="I27" s="7">
        <v>0</v>
      </c>
      <c r="J27" s="7">
        <v>0</v>
      </c>
      <c r="K27" s="8">
        <f t="shared" si="0"/>
        <v>360</v>
      </c>
    </row>
    <row r="28" spans="1:11" x14ac:dyDescent="0.25">
      <c r="A28" s="5" t="s">
        <v>781</v>
      </c>
      <c r="B28" s="6">
        <v>6958</v>
      </c>
      <c r="C28" s="6" t="s">
        <v>68</v>
      </c>
      <c r="D28" s="6" t="s">
        <v>157</v>
      </c>
      <c r="E28" s="6" t="s">
        <v>88</v>
      </c>
      <c r="F28" s="6" t="s">
        <v>96</v>
      </c>
      <c r="G28" s="41" t="s">
        <v>822</v>
      </c>
      <c r="H28" s="7">
        <v>2877</v>
      </c>
      <c r="I28" s="7">
        <v>3675</v>
      </c>
      <c r="J28" s="7">
        <v>0</v>
      </c>
      <c r="K28" s="8">
        <f t="shared" si="0"/>
        <v>6552</v>
      </c>
    </row>
    <row r="29" spans="1:11" ht="15.75" thickBot="1" x14ac:dyDescent="0.3">
      <c r="A29" s="11"/>
      <c r="B29" s="12"/>
      <c r="C29" s="12"/>
      <c r="D29" s="12"/>
      <c r="E29" s="12"/>
      <c r="F29" s="12"/>
      <c r="G29" s="13" t="s">
        <v>11</v>
      </c>
      <c r="H29" s="14">
        <f>SUM(E43:E63)</f>
        <v>3450</v>
      </c>
      <c r="I29" s="14">
        <v>0</v>
      </c>
      <c r="J29" s="14">
        <v>0</v>
      </c>
      <c r="K29" s="8">
        <f t="shared" si="0"/>
        <v>3450</v>
      </c>
    </row>
    <row r="30" spans="1:11" ht="16.5" thickBot="1" x14ac:dyDescent="0.3">
      <c r="A30" s="16"/>
      <c r="B30" s="16"/>
      <c r="C30" s="16"/>
      <c r="D30" s="16"/>
      <c r="E30" s="16"/>
      <c r="F30" s="16"/>
      <c r="G30" s="17" t="s">
        <v>12</v>
      </c>
      <c r="H30" s="18">
        <f>SUM(H4:H29)</f>
        <v>87358</v>
      </c>
      <c r="I30" s="19">
        <f>SUM(I4:I29)</f>
        <v>35525</v>
      </c>
      <c r="J30" s="19">
        <f>SUM(J4:J29)</f>
        <v>0</v>
      </c>
      <c r="K30" s="20">
        <f>SUM(K4:K29)</f>
        <v>122883</v>
      </c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39" spans="1:7" ht="15.75" thickBot="1" x14ac:dyDescent="0.3">
      <c r="A39" s="21"/>
      <c r="B39" s="21"/>
      <c r="C39" s="21"/>
      <c r="D39" s="21"/>
      <c r="E39" s="21"/>
      <c r="F39" s="21"/>
      <c r="G39" s="21"/>
    </row>
    <row r="40" spans="1:7" ht="19.5" thickBot="1" x14ac:dyDescent="0.35">
      <c r="A40" s="21"/>
      <c r="B40" s="79" t="s">
        <v>13</v>
      </c>
      <c r="C40" s="80"/>
      <c r="D40" s="80"/>
      <c r="E40" s="81"/>
      <c r="F40" s="21"/>
      <c r="G40" s="21"/>
    </row>
    <row r="41" spans="1:7" ht="16.5" thickBot="1" x14ac:dyDescent="0.3">
      <c r="A41" s="21"/>
      <c r="B41" s="22"/>
      <c r="C41" s="23"/>
      <c r="D41" s="23"/>
      <c r="E41" s="24"/>
      <c r="F41" s="21"/>
      <c r="G41" s="21"/>
    </row>
    <row r="42" spans="1:7" ht="16.5" thickBot="1" x14ac:dyDescent="0.3">
      <c r="A42" s="21"/>
      <c r="B42" s="37" t="s">
        <v>0</v>
      </c>
      <c r="C42" s="38" t="s">
        <v>14</v>
      </c>
      <c r="D42" s="37" t="s">
        <v>15</v>
      </c>
      <c r="E42" s="39" t="s">
        <v>16</v>
      </c>
      <c r="F42" s="21"/>
      <c r="G42" s="21"/>
    </row>
    <row r="43" spans="1:7" x14ac:dyDescent="0.25">
      <c r="A43" s="21"/>
      <c r="B43" s="5" t="s">
        <v>121</v>
      </c>
      <c r="C43" s="6" t="s">
        <v>86</v>
      </c>
      <c r="D43" s="6" t="s">
        <v>231</v>
      </c>
      <c r="E43" s="25">
        <v>900</v>
      </c>
      <c r="F43" s="21"/>
      <c r="G43" s="21"/>
    </row>
    <row r="44" spans="1:7" x14ac:dyDescent="0.25">
      <c r="A44" s="21"/>
      <c r="B44" s="9" t="s">
        <v>121</v>
      </c>
      <c r="C44" s="10" t="s">
        <v>86</v>
      </c>
      <c r="D44" s="10" t="s">
        <v>231</v>
      </c>
      <c r="E44" s="26">
        <v>840</v>
      </c>
      <c r="F44" s="21"/>
      <c r="G44" s="21"/>
    </row>
    <row r="45" spans="1:7" x14ac:dyDescent="0.25">
      <c r="A45" s="21"/>
      <c r="B45" s="9" t="s">
        <v>271</v>
      </c>
      <c r="C45" s="10" t="s">
        <v>86</v>
      </c>
      <c r="D45" s="10" t="s">
        <v>231</v>
      </c>
      <c r="E45" s="26">
        <v>480</v>
      </c>
      <c r="F45" s="21"/>
      <c r="G45" s="21"/>
    </row>
    <row r="46" spans="1:7" x14ac:dyDescent="0.25">
      <c r="A46" s="21"/>
      <c r="B46" s="9" t="s">
        <v>362</v>
      </c>
      <c r="C46" s="10" t="s">
        <v>86</v>
      </c>
      <c r="D46" s="10" t="s">
        <v>231</v>
      </c>
      <c r="E46" s="26">
        <v>160</v>
      </c>
      <c r="F46" s="21"/>
      <c r="G46" s="21"/>
    </row>
    <row r="47" spans="1:7" x14ac:dyDescent="0.25">
      <c r="A47" s="21"/>
      <c r="B47" s="9" t="s">
        <v>612</v>
      </c>
      <c r="C47" s="10" t="s">
        <v>86</v>
      </c>
      <c r="D47" s="10" t="s">
        <v>231</v>
      </c>
      <c r="E47" s="26">
        <v>450</v>
      </c>
      <c r="F47" s="21"/>
      <c r="G47" s="21"/>
    </row>
    <row r="48" spans="1:7" x14ac:dyDescent="0.25">
      <c r="A48" s="21"/>
      <c r="B48" s="9" t="s">
        <v>752</v>
      </c>
      <c r="C48" s="10" t="s">
        <v>86</v>
      </c>
      <c r="D48" s="10" t="s">
        <v>231</v>
      </c>
      <c r="E48" s="26">
        <v>620</v>
      </c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x14ac:dyDescent="0.25">
      <c r="A51" s="21"/>
      <c r="B51" s="9"/>
      <c r="C51" s="10"/>
      <c r="D51" s="10"/>
      <c r="E51" s="26"/>
      <c r="F51" s="21"/>
      <c r="G51" s="21"/>
    </row>
    <row r="52" spans="1:7" x14ac:dyDescent="0.25">
      <c r="A52" s="21"/>
      <c r="B52" s="9"/>
      <c r="C52" s="10"/>
      <c r="D52" s="10"/>
      <c r="E52" s="26"/>
      <c r="F52" s="21"/>
      <c r="G52" s="21"/>
    </row>
    <row r="53" spans="1:7" x14ac:dyDescent="0.25">
      <c r="A53" s="21"/>
      <c r="B53" s="9"/>
      <c r="C53" s="10"/>
      <c r="D53" s="10"/>
      <c r="E53" s="26"/>
      <c r="F53" s="21"/>
      <c r="G53" s="21"/>
    </row>
    <row r="54" spans="1:7" x14ac:dyDescent="0.25">
      <c r="A54" s="21"/>
      <c r="B54" s="9"/>
      <c r="C54" s="10"/>
      <c r="D54" s="10"/>
      <c r="E54" s="26"/>
      <c r="F54" s="21"/>
      <c r="G54" s="21"/>
    </row>
    <row r="55" spans="1:7" x14ac:dyDescent="0.25">
      <c r="A55" s="21"/>
      <c r="B55" s="9"/>
      <c r="C55" s="10"/>
      <c r="D55" s="10"/>
      <c r="E55" s="26"/>
      <c r="F55" s="21"/>
      <c r="G55" s="21"/>
    </row>
    <row r="56" spans="1:7" x14ac:dyDescent="0.25">
      <c r="A56" s="21"/>
      <c r="B56" s="9"/>
      <c r="C56" s="10"/>
      <c r="D56" s="10"/>
      <c r="E56" s="26"/>
      <c r="F56" s="21"/>
      <c r="G56" s="21"/>
    </row>
    <row r="57" spans="1:7" x14ac:dyDescent="0.25">
      <c r="A57" s="21"/>
      <c r="B57" s="9"/>
      <c r="C57" s="10"/>
      <c r="D57" s="10"/>
      <c r="E57" s="26"/>
      <c r="F57" s="21"/>
      <c r="G57" s="21"/>
    </row>
    <row r="58" spans="1:7" x14ac:dyDescent="0.25">
      <c r="A58" s="21"/>
      <c r="B58" s="9"/>
      <c r="C58" s="10"/>
      <c r="D58" s="10"/>
      <c r="E58" s="26"/>
      <c r="F58" s="21"/>
      <c r="G58" s="21"/>
    </row>
    <row r="59" spans="1:7" x14ac:dyDescent="0.25">
      <c r="A59" s="21"/>
      <c r="B59" s="9"/>
      <c r="C59" s="10"/>
      <c r="D59" s="10"/>
      <c r="E59" s="26"/>
      <c r="F59" s="21"/>
      <c r="G59" s="21"/>
    </row>
    <row r="60" spans="1:7" x14ac:dyDescent="0.25">
      <c r="A60" s="21"/>
      <c r="B60" s="9"/>
      <c r="C60" s="10"/>
      <c r="D60" s="10"/>
      <c r="E60" s="26"/>
      <c r="F60" s="21"/>
      <c r="G60" s="21"/>
    </row>
    <row r="61" spans="1:7" x14ac:dyDescent="0.25">
      <c r="A61" s="21"/>
      <c r="B61" s="9"/>
      <c r="C61" s="10"/>
      <c r="D61" s="10"/>
      <c r="E61" s="26"/>
      <c r="F61" s="21"/>
      <c r="G61" s="21"/>
    </row>
    <row r="62" spans="1:7" x14ac:dyDescent="0.25">
      <c r="A62" s="21"/>
      <c r="B62" s="9"/>
      <c r="C62" s="10"/>
      <c r="D62" s="10"/>
      <c r="E62" s="26"/>
      <c r="F62" s="21"/>
      <c r="G62" s="21"/>
    </row>
    <row r="63" spans="1:7" ht="15.75" thickBot="1" x14ac:dyDescent="0.3">
      <c r="A63" s="21"/>
      <c r="B63" s="34"/>
      <c r="C63" s="35"/>
      <c r="D63" s="35"/>
      <c r="E63" s="36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opLeftCell="A2"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0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48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106</v>
      </c>
      <c r="B4" s="6" t="s">
        <v>118</v>
      </c>
      <c r="C4" s="6" t="s">
        <v>73</v>
      </c>
      <c r="D4" s="6" t="s">
        <v>119</v>
      </c>
      <c r="E4" s="6" t="s">
        <v>91</v>
      </c>
      <c r="F4" s="6" t="s">
        <v>83</v>
      </c>
      <c r="G4" s="41" t="s">
        <v>146</v>
      </c>
      <c r="H4" s="7">
        <v>2287</v>
      </c>
      <c r="I4" s="7">
        <v>0</v>
      </c>
      <c r="J4" s="7">
        <v>0</v>
      </c>
      <c r="K4" s="8">
        <f>SUM(H4:J4)</f>
        <v>2287</v>
      </c>
    </row>
    <row r="5" spans="1:11" x14ac:dyDescent="0.25">
      <c r="A5" s="5" t="s">
        <v>106</v>
      </c>
      <c r="B5" s="6" t="s">
        <v>191</v>
      </c>
      <c r="C5" s="6" t="s">
        <v>192</v>
      </c>
      <c r="D5" s="6" t="s">
        <v>193</v>
      </c>
      <c r="E5" s="6" t="s">
        <v>88</v>
      </c>
      <c r="F5" s="6" t="s">
        <v>71</v>
      </c>
      <c r="G5" s="41" t="s">
        <v>313</v>
      </c>
      <c r="H5" s="7">
        <v>39950</v>
      </c>
      <c r="I5" s="42">
        <v>3500</v>
      </c>
      <c r="J5" s="7">
        <v>0</v>
      </c>
      <c r="K5" s="8">
        <f t="shared" ref="K5:K50" si="0">SUM(H5:J5)</f>
        <v>43450</v>
      </c>
    </row>
    <row r="6" spans="1:11" x14ac:dyDescent="0.25">
      <c r="A6" s="5" t="s">
        <v>106</v>
      </c>
      <c r="B6" s="6" t="s">
        <v>191</v>
      </c>
      <c r="C6" s="6" t="s">
        <v>192</v>
      </c>
      <c r="D6" s="6" t="s">
        <v>308</v>
      </c>
      <c r="E6" s="6" t="s">
        <v>440</v>
      </c>
      <c r="F6" s="6" t="s">
        <v>128</v>
      </c>
      <c r="G6" s="41" t="s">
        <v>441</v>
      </c>
      <c r="H6" s="7">
        <v>0</v>
      </c>
      <c r="I6" s="7">
        <v>2250</v>
      </c>
      <c r="J6" s="7">
        <v>0</v>
      </c>
      <c r="K6" s="8">
        <f t="shared" si="0"/>
        <v>2250</v>
      </c>
    </row>
    <row r="7" spans="1:11" x14ac:dyDescent="0.25">
      <c r="A7" s="5" t="s">
        <v>106</v>
      </c>
      <c r="B7" s="6" t="s">
        <v>201</v>
      </c>
      <c r="C7" s="6" t="s">
        <v>192</v>
      </c>
      <c r="D7" s="6" t="s">
        <v>194</v>
      </c>
      <c r="E7" s="6" t="s">
        <v>609</v>
      </c>
      <c r="F7" s="6" t="s">
        <v>128</v>
      </c>
      <c r="G7" s="41" t="s">
        <v>610</v>
      </c>
      <c r="H7" s="7">
        <v>31384</v>
      </c>
      <c r="I7" s="43">
        <v>2500</v>
      </c>
      <c r="J7" s="7">
        <v>0</v>
      </c>
      <c r="K7" s="8">
        <f t="shared" si="0"/>
        <v>33884</v>
      </c>
    </row>
    <row r="8" spans="1:11" x14ac:dyDescent="0.25">
      <c r="A8" s="5" t="s">
        <v>106</v>
      </c>
      <c r="B8" s="6" t="s">
        <v>202</v>
      </c>
      <c r="C8" s="6" t="s">
        <v>192</v>
      </c>
      <c r="D8" s="6" t="s">
        <v>196</v>
      </c>
      <c r="E8" s="6" t="s">
        <v>195</v>
      </c>
      <c r="F8" s="6" t="s">
        <v>71</v>
      </c>
      <c r="G8" s="41" t="s">
        <v>314</v>
      </c>
      <c r="H8" s="7">
        <v>21770</v>
      </c>
      <c r="I8" s="42">
        <v>2050</v>
      </c>
      <c r="J8" s="7">
        <v>0</v>
      </c>
      <c r="K8" s="8">
        <f t="shared" si="0"/>
        <v>23820</v>
      </c>
    </row>
    <row r="9" spans="1:11" x14ac:dyDescent="0.25">
      <c r="A9" s="5" t="s">
        <v>106</v>
      </c>
      <c r="B9" s="6" t="s">
        <v>191</v>
      </c>
      <c r="C9" s="6" t="s">
        <v>192</v>
      </c>
      <c r="D9" s="6" t="s">
        <v>119</v>
      </c>
      <c r="E9" s="6" t="s">
        <v>195</v>
      </c>
      <c r="F9" s="6" t="s">
        <v>128</v>
      </c>
      <c r="G9" s="41" t="s">
        <v>315</v>
      </c>
      <c r="H9" s="7">
        <v>7812</v>
      </c>
      <c r="I9" s="42">
        <v>3500</v>
      </c>
      <c r="J9" s="7">
        <v>0</v>
      </c>
      <c r="K9" s="8">
        <f t="shared" si="0"/>
        <v>11312</v>
      </c>
    </row>
    <row r="10" spans="1:11" x14ac:dyDescent="0.25">
      <c r="A10" s="5" t="s">
        <v>106</v>
      </c>
      <c r="B10" s="6" t="s">
        <v>191</v>
      </c>
      <c r="C10" s="6" t="s">
        <v>192</v>
      </c>
      <c r="D10" s="6" t="s">
        <v>197</v>
      </c>
      <c r="E10" s="6" t="s">
        <v>88</v>
      </c>
      <c r="F10" s="6" t="s">
        <v>71</v>
      </c>
      <c r="G10" s="41" t="s">
        <v>316</v>
      </c>
      <c r="H10" s="7">
        <v>0</v>
      </c>
      <c r="I10" s="7">
        <v>3000</v>
      </c>
      <c r="J10" s="7">
        <v>0</v>
      </c>
      <c r="K10" s="8">
        <f t="shared" si="0"/>
        <v>3000</v>
      </c>
    </row>
    <row r="11" spans="1:11" x14ac:dyDescent="0.25">
      <c r="A11" s="5" t="s">
        <v>106</v>
      </c>
      <c r="B11" s="6" t="s">
        <v>191</v>
      </c>
      <c r="C11" s="6" t="s">
        <v>192</v>
      </c>
      <c r="D11" s="6" t="s">
        <v>198</v>
      </c>
      <c r="E11" s="6" t="s">
        <v>88</v>
      </c>
      <c r="F11" s="6" t="s">
        <v>128</v>
      </c>
      <c r="G11" s="41" t="s">
        <v>347</v>
      </c>
      <c r="H11" s="7">
        <v>0</v>
      </c>
      <c r="I11" s="7">
        <v>2500</v>
      </c>
      <c r="J11" s="7">
        <v>0</v>
      </c>
      <c r="K11" s="8">
        <f t="shared" si="0"/>
        <v>2500</v>
      </c>
    </row>
    <row r="12" spans="1:11" x14ac:dyDescent="0.25">
      <c r="A12" s="5" t="s">
        <v>106</v>
      </c>
      <c r="B12" s="6" t="s">
        <v>191</v>
      </c>
      <c r="C12" s="6" t="s">
        <v>192</v>
      </c>
      <c r="D12" s="6" t="s">
        <v>199</v>
      </c>
      <c r="E12" s="6" t="s">
        <v>200</v>
      </c>
      <c r="F12" s="6" t="s">
        <v>312</v>
      </c>
      <c r="G12" s="41" t="s">
        <v>311</v>
      </c>
      <c r="H12" s="7">
        <v>0</v>
      </c>
      <c r="I12" s="42">
        <v>2700</v>
      </c>
      <c r="J12" s="7">
        <v>0</v>
      </c>
      <c r="K12" s="8">
        <f t="shared" si="0"/>
        <v>2700</v>
      </c>
    </row>
    <row r="13" spans="1:11" x14ac:dyDescent="0.25">
      <c r="A13" s="5" t="s">
        <v>106</v>
      </c>
      <c r="B13" s="6" t="s">
        <v>191</v>
      </c>
      <c r="C13" s="6" t="s">
        <v>192</v>
      </c>
      <c r="D13" s="6" t="s">
        <v>129</v>
      </c>
      <c r="E13" s="6" t="s">
        <v>88</v>
      </c>
      <c r="F13" s="6" t="s">
        <v>131</v>
      </c>
      <c r="G13" s="41" t="s">
        <v>337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 x14ac:dyDescent="0.25">
      <c r="A14" s="5" t="s">
        <v>106</v>
      </c>
      <c r="B14" s="6" t="s">
        <v>191</v>
      </c>
      <c r="C14" s="6" t="s">
        <v>192</v>
      </c>
      <c r="D14" s="6" t="s">
        <v>127</v>
      </c>
      <c r="E14" s="6" t="s">
        <v>88</v>
      </c>
      <c r="F14" s="6" t="s">
        <v>128</v>
      </c>
      <c r="G14" s="41" t="s">
        <v>336</v>
      </c>
      <c r="H14" s="7">
        <v>0</v>
      </c>
      <c r="I14" s="7">
        <v>3500</v>
      </c>
      <c r="J14" s="7">
        <v>0</v>
      </c>
      <c r="K14" s="8">
        <f t="shared" si="0"/>
        <v>3500</v>
      </c>
    </row>
    <row r="15" spans="1:11" x14ac:dyDescent="0.25">
      <c r="A15" s="5" t="s">
        <v>106</v>
      </c>
      <c r="B15" s="6" t="s">
        <v>191</v>
      </c>
      <c r="C15" s="6" t="s">
        <v>192</v>
      </c>
      <c r="D15" s="6" t="s">
        <v>165</v>
      </c>
      <c r="E15" s="6" t="s">
        <v>335</v>
      </c>
      <c r="F15" s="6" t="s">
        <v>131</v>
      </c>
      <c r="G15" s="41" t="s">
        <v>338</v>
      </c>
      <c r="H15" s="7">
        <v>0</v>
      </c>
      <c r="I15" s="7">
        <v>5200</v>
      </c>
      <c r="J15" s="7">
        <v>0</v>
      </c>
      <c r="K15" s="8">
        <f t="shared" si="0"/>
        <v>5200</v>
      </c>
    </row>
    <row r="16" spans="1:11" x14ac:dyDescent="0.25">
      <c r="A16" s="47" t="s">
        <v>106</v>
      </c>
      <c r="B16" s="48" t="s">
        <v>191</v>
      </c>
      <c r="C16" s="48" t="s">
        <v>192</v>
      </c>
      <c r="D16" s="48" t="s">
        <v>185</v>
      </c>
      <c r="E16" s="48" t="s">
        <v>88</v>
      </c>
      <c r="F16" s="48" t="s">
        <v>131</v>
      </c>
      <c r="G16" s="49" t="s">
        <v>339</v>
      </c>
      <c r="H16" s="42">
        <v>0</v>
      </c>
      <c r="I16" s="42">
        <v>4400</v>
      </c>
      <c r="J16" s="42">
        <v>0</v>
      </c>
      <c r="K16" s="8">
        <f t="shared" si="0"/>
        <v>4400</v>
      </c>
    </row>
    <row r="17" spans="1:11" x14ac:dyDescent="0.25">
      <c r="A17" s="47" t="s">
        <v>106</v>
      </c>
      <c r="B17" s="48">
        <v>1232</v>
      </c>
      <c r="C17" s="48" t="s">
        <v>137</v>
      </c>
      <c r="D17" s="48" t="s">
        <v>86</v>
      </c>
      <c r="E17" s="48" t="s">
        <v>559</v>
      </c>
      <c r="F17" s="48" t="s">
        <v>86</v>
      </c>
      <c r="G17" s="49" t="s">
        <v>86</v>
      </c>
      <c r="H17" s="42">
        <v>300</v>
      </c>
      <c r="I17" s="42">
        <v>0</v>
      </c>
      <c r="J17" s="42">
        <v>0</v>
      </c>
      <c r="K17" s="8">
        <f t="shared" si="0"/>
        <v>300</v>
      </c>
    </row>
    <row r="18" spans="1:11" x14ac:dyDescent="0.25">
      <c r="A18" s="5" t="s">
        <v>121</v>
      </c>
      <c r="B18" s="6">
        <v>15694</v>
      </c>
      <c r="C18" s="6" t="s">
        <v>126</v>
      </c>
      <c r="D18" s="6" t="s">
        <v>236</v>
      </c>
      <c r="E18" s="6" t="s">
        <v>309</v>
      </c>
      <c r="F18" s="6" t="s">
        <v>128</v>
      </c>
      <c r="G18" s="41" t="s">
        <v>310</v>
      </c>
      <c r="H18" s="7">
        <v>11419</v>
      </c>
      <c r="I18" s="7">
        <v>3000</v>
      </c>
      <c r="J18" s="7">
        <v>0</v>
      </c>
      <c r="K18" s="8">
        <f t="shared" si="0"/>
        <v>14419</v>
      </c>
    </row>
    <row r="19" spans="1:11" x14ac:dyDescent="0.25">
      <c r="A19" s="5" t="s">
        <v>121</v>
      </c>
      <c r="B19" s="6">
        <v>15694</v>
      </c>
      <c r="C19" s="6" t="s">
        <v>126</v>
      </c>
      <c r="D19" s="6" t="s">
        <v>129</v>
      </c>
      <c r="E19" s="6" t="s">
        <v>130</v>
      </c>
      <c r="F19" s="6" t="s">
        <v>131</v>
      </c>
      <c r="G19" s="41" t="s">
        <v>342</v>
      </c>
      <c r="H19" s="7">
        <v>0</v>
      </c>
      <c r="I19" s="7">
        <v>3800</v>
      </c>
      <c r="J19" s="7">
        <v>0</v>
      </c>
      <c r="K19" s="8">
        <f t="shared" si="0"/>
        <v>3800</v>
      </c>
    </row>
    <row r="20" spans="1:11" x14ac:dyDescent="0.25">
      <c r="A20" s="5" t="s">
        <v>121</v>
      </c>
      <c r="B20" s="6">
        <v>1233</v>
      </c>
      <c r="C20" s="6" t="s">
        <v>137</v>
      </c>
      <c r="D20" s="6" t="s">
        <v>86</v>
      </c>
      <c r="E20" s="6" t="s">
        <v>86</v>
      </c>
      <c r="F20" s="6" t="s">
        <v>86</v>
      </c>
      <c r="G20" s="6" t="s">
        <v>86</v>
      </c>
      <c r="H20" s="7">
        <v>2500</v>
      </c>
      <c r="I20" s="7">
        <v>0</v>
      </c>
      <c r="J20" s="7">
        <v>0</v>
      </c>
      <c r="K20" s="8">
        <f t="shared" si="0"/>
        <v>2500</v>
      </c>
    </row>
    <row r="21" spans="1:11" x14ac:dyDescent="0.25">
      <c r="A21" s="5" t="s">
        <v>121</v>
      </c>
      <c r="B21" s="6">
        <v>1234</v>
      </c>
      <c r="C21" s="6" t="s">
        <v>137</v>
      </c>
      <c r="D21" s="6" t="s">
        <v>145</v>
      </c>
      <c r="E21" s="6" t="s">
        <v>85</v>
      </c>
      <c r="F21" s="6" t="s">
        <v>86</v>
      </c>
      <c r="G21" s="6" t="s">
        <v>86</v>
      </c>
      <c r="H21" s="7">
        <v>900</v>
      </c>
      <c r="I21" s="7">
        <v>0</v>
      </c>
      <c r="J21" s="7">
        <v>0</v>
      </c>
      <c r="K21" s="8">
        <f t="shared" si="0"/>
        <v>900</v>
      </c>
    </row>
    <row r="22" spans="1:11" x14ac:dyDescent="0.25">
      <c r="A22" s="5" t="s">
        <v>172</v>
      </c>
      <c r="B22" s="6" t="s">
        <v>173</v>
      </c>
      <c r="C22" s="6" t="s">
        <v>174</v>
      </c>
      <c r="D22" s="6" t="s">
        <v>175</v>
      </c>
      <c r="E22" s="6" t="s">
        <v>361</v>
      </c>
      <c r="F22" s="6" t="s">
        <v>71</v>
      </c>
      <c r="G22" s="41" t="s">
        <v>373</v>
      </c>
      <c r="H22" s="7">
        <v>36518</v>
      </c>
      <c r="I22" s="7">
        <v>2500</v>
      </c>
      <c r="J22" s="7">
        <v>0</v>
      </c>
      <c r="K22" s="8">
        <f t="shared" si="0"/>
        <v>39018</v>
      </c>
    </row>
    <row r="23" spans="1:11" x14ac:dyDescent="0.25">
      <c r="A23" s="5" t="s">
        <v>172</v>
      </c>
      <c r="B23" s="6" t="s">
        <v>173</v>
      </c>
      <c r="C23" s="6" t="s">
        <v>174</v>
      </c>
      <c r="D23" s="6" t="s">
        <v>176</v>
      </c>
      <c r="E23" s="6" t="s">
        <v>88</v>
      </c>
      <c r="F23" s="6" t="s">
        <v>131</v>
      </c>
      <c r="G23" s="41" t="s">
        <v>340</v>
      </c>
      <c r="H23" s="7">
        <v>0</v>
      </c>
      <c r="I23" s="7">
        <v>3000</v>
      </c>
      <c r="J23" s="7">
        <v>0</v>
      </c>
      <c r="K23" s="8">
        <f t="shared" si="0"/>
        <v>3000</v>
      </c>
    </row>
    <row r="24" spans="1:11" x14ac:dyDescent="0.25">
      <c r="A24" s="5" t="s">
        <v>172</v>
      </c>
      <c r="B24" s="6" t="s">
        <v>173</v>
      </c>
      <c r="C24" s="6" t="s">
        <v>174</v>
      </c>
      <c r="D24" s="6" t="s">
        <v>177</v>
      </c>
      <c r="E24" s="6" t="s">
        <v>88</v>
      </c>
      <c r="F24" s="6" t="s">
        <v>131</v>
      </c>
      <c r="G24" s="41" t="s">
        <v>341</v>
      </c>
      <c r="H24" s="7">
        <v>0</v>
      </c>
      <c r="I24" s="7">
        <v>5900</v>
      </c>
      <c r="J24" s="7">
        <v>0</v>
      </c>
      <c r="K24" s="8">
        <f t="shared" si="0"/>
        <v>5900</v>
      </c>
    </row>
    <row r="25" spans="1:11" x14ac:dyDescent="0.25">
      <c r="A25" s="44" t="s">
        <v>172</v>
      </c>
      <c r="B25" s="45" t="s">
        <v>183</v>
      </c>
      <c r="C25" s="45" t="s">
        <v>174</v>
      </c>
      <c r="D25" s="45" t="s">
        <v>145</v>
      </c>
      <c r="E25" s="45" t="s">
        <v>88</v>
      </c>
      <c r="F25" s="45" t="s">
        <v>71</v>
      </c>
      <c r="G25" s="46" t="s">
        <v>72</v>
      </c>
      <c r="H25" s="43">
        <v>14503</v>
      </c>
      <c r="I25" s="43">
        <v>0</v>
      </c>
      <c r="J25" s="43">
        <v>0</v>
      </c>
      <c r="K25" s="8">
        <f t="shared" si="0"/>
        <v>14503</v>
      </c>
    </row>
    <row r="26" spans="1:11" x14ac:dyDescent="0.25">
      <c r="A26" s="5" t="s">
        <v>172</v>
      </c>
      <c r="B26" s="6" t="s">
        <v>183</v>
      </c>
      <c r="C26" s="6" t="s">
        <v>174</v>
      </c>
      <c r="D26" s="6" t="s">
        <v>184</v>
      </c>
      <c r="E26" s="6" t="s">
        <v>88</v>
      </c>
      <c r="F26" s="6" t="s">
        <v>71</v>
      </c>
      <c r="G26" s="41" t="s">
        <v>345</v>
      </c>
      <c r="H26" s="7">
        <v>0</v>
      </c>
      <c r="I26" s="7">
        <v>3500</v>
      </c>
      <c r="J26" s="7">
        <v>0</v>
      </c>
      <c r="K26" s="8">
        <f t="shared" si="0"/>
        <v>3500</v>
      </c>
    </row>
    <row r="27" spans="1:11" x14ac:dyDescent="0.25">
      <c r="A27" s="47" t="s">
        <v>172</v>
      </c>
      <c r="B27" s="48" t="s">
        <v>183</v>
      </c>
      <c r="C27" s="48" t="s">
        <v>174</v>
      </c>
      <c r="D27" s="48" t="s">
        <v>185</v>
      </c>
      <c r="E27" s="48" t="s">
        <v>78</v>
      </c>
      <c r="F27" s="48" t="s">
        <v>83</v>
      </c>
      <c r="G27" s="49" t="s">
        <v>372</v>
      </c>
      <c r="H27" s="42">
        <v>0</v>
      </c>
      <c r="I27" s="42">
        <v>0</v>
      </c>
      <c r="J27" s="42">
        <v>0</v>
      </c>
      <c r="K27" s="8">
        <f t="shared" si="0"/>
        <v>0</v>
      </c>
    </row>
    <row r="28" spans="1:11" x14ac:dyDescent="0.25">
      <c r="A28" s="5" t="s">
        <v>172</v>
      </c>
      <c r="B28" s="6" t="s">
        <v>183</v>
      </c>
      <c r="C28" s="6" t="s">
        <v>174</v>
      </c>
      <c r="D28" s="6" t="s">
        <v>186</v>
      </c>
      <c r="E28" s="6" t="s">
        <v>161</v>
      </c>
      <c r="F28" s="6" t="s">
        <v>71</v>
      </c>
      <c r="G28" s="41" t="s">
        <v>317</v>
      </c>
      <c r="H28" s="7">
        <v>0</v>
      </c>
      <c r="I28" s="7">
        <v>1250</v>
      </c>
      <c r="J28" s="7">
        <v>0</v>
      </c>
      <c r="K28" s="8">
        <f t="shared" si="0"/>
        <v>1250</v>
      </c>
    </row>
    <row r="29" spans="1:11" x14ac:dyDescent="0.25">
      <c r="A29" s="5" t="s">
        <v>172</v>
      </c>
      <c r="B29" s="6" t="s">
        <v>86</v>
      </c>
      <c r="C29" s="6" t="s">
        <v>215</v>
      </c>
      <c r="D29" s="6" t="s">
        <v>216</v>
      </c>
      <c r="E29" s="6" t="s">
        <v>217</v>
      </c>
      <c r="F29" s="6" t="s">
        <v>128</v>
      </c>
      <c r="G29" s="6" t="s">
        <v>239</v>
      </c>
      <c r="H29" s="7">
        <v>500</v>
      </c>
      <c r="I29" s="7">
        <v>500</v>
      </c>
      <c r="J29" s="7">
        <v>0</v>
      </c>
      <c r="K29" s="8">
        <f t="shared" si="0"/>
        <v>1000</v>
      </c>
    </row>
    <row r="30" spans="1:11" x14ac:dyDescent="0.25">
      <c r="A30" s="5" t="s">
        <v>172</v>
      </c>
      <c r="B30" s="6" t="s">
        <v>224</v>
      </c>
      <c r="C30" s="6" t="s">
        <v>73</v>
      </c>
      <c r="D30" s="6" t="s">
        <v>225</v>
      </c>
      <c r="E30" s="6" t="s">
        <v>226</v>
      </c>
      <c r="F30" s="6" t="s">
        <v>128</v>
      </c>
      <c r="G30" s="41" t="s">
        <v>318</v>
      </c>
      <c r="H30" s="7">
        <v>15818</v>
      </c>
      <c r="I30" s="7">
        <v>1000</v>
      </c>
      <c r="J30" s="7">
        <v>0</v>
      </c>
      <c r="K30" s="8">
        <f t="shared" si="0"/>
        <v>16818</v>
      </c>
    </row>
    <row r="31" spans="1:11" x14ac:dyDescent="0.25">
      <c r="A31" s="5" t="s">
        <v>172</v>
      </c>
      <c r="B31" s="6" t="s">
        <v>224</v>
      </c>
      <c r="C31" s="6" t="s">
        <v>73</v>
      </c>
      <c r="D31" s="6" t="s">
        <v>194</v>
      </c>
      <c r="E31" s="6" t="s">
        <v>227</v>
      </c>
      <c r="F31" s="6" t="s">
        <v>71</v>
      </c>
      <c r="G31" s="41" t="s">
        <v>344</v>
      </c>
      <c r="H31" s="7">
        <v>0</v>
      </c>
      <c r="I31" s="7">
        <v>1500</v>
      </c>
      <c r="J31" s="7">
        <v>0</v>
      </c>
      <c r="K31" s="8">
        <f t="shared" si="0"/>
        <v>1500</v>
      </c>
    </row>
    <row r="32" spans="1:11" x14ac:dyDescent="0.25">
      <c r="A32" s="5" t="s">
        <v>172</v>
      </c>
      <c r="B32" s="6" t="s">
        <v>224</v>
      </c>
      <c r="C32" s="6" t="s">
        <v>73</v>
      </c>
      <c r="D32" s="6" t="s">
        <v>198</v>
      </c>
      <c r="E32" s="6" t="s">
        <v>227</v>
      </c>
      <c r="F32" s="6" t="s">
        <v>128</v>
      </c>
      <c r="G32" s="41" t="s">
        <v>348</v>
      </c>
      <c r="H32" s="7">
        <v>0</v>
      </c>
      <c r="I32" s="7">
        <v>1500</v>
      </c>
      <c r="J32" s="7">
        <v>0</v>
      </c>
      <c r="K32" s="8">
        <f t="shared" si="0"/>
        <v>1500</v>
      </c>
    </row>
    <row r="33" spans="1:11" x14ac:dyDescent="0.25">
      <c r="A33" s="5" t="s">
        <v>172</v>
      </c>
      <c r="B33" s="6" t="s">
        <v>224</v>
      </c>
      <c r="C33" s="6" t="s">
        <v>73</v>
      </c>
      <c r="D33" s="6" t="s">
        <v>175</v>
      </c>
      <c r="E33" s="6" t="s">
        <v>228</v>
      </c>
      <c r="F33" s="6" t="s">
        <v>128</v>
      </c>
      <c r="G33" s="41" t="s">
        <v>346</v>
      </c>
      <c r="H33" s="7">
        <v>0</v>
      </c>
      <c r="I33" s="7">
        <v>500</v>
      </c>
      <c r="J33" s="7">
        <v>0</v>
      </c>
      <c r="K33" s="8">
        <f t="shared" si="0"/>
        <v>500</v>
      </c>
    </row>
    <row r="34" spans="1:11" x14ac:dyDescent="0.25">
      <c r="A34" s="5" t="s">
        <v>172</v>
      </c>
      <c r="B34" s="6" t="s">
        <v>224</v>
      </c>
      <c r="C34" s="6" t="s">
        <v>73</v>
      </c>
      <c r="D34" s="6" t="s">
        <v>230</v>
      </c>
      <c r="E34" s="6" t="s">
        <v>523</v>
      </c>
      <c r="F34" s="6" t="s">
        <v>128</v>
      </c>
      <c r="G34" s="41" t="s">
        <v>524</v>
      </c>
      <c r="H34" s="7">
        <v>0</v>
      </c>
      <c r="I34" s="7">
        <v>600</v>
      </c>
      <c r="J34" s="7">
        <v>0</v>
      </c>
      <c r="K34" s="8">
        <f t="shared" si="0"/>
        <v>600</v>
      </c>
    </row>
    <row r="35" spans="1:11" x14ac:dyDescent="0.25">
      <c r="A35" s="5" t="s">
        <v>172</v>
      </c>
      <c r="B35" s="6" t="s">
        <v>229</v>
      </c>
      <c r="C35" s="6" t="s">
        <v>87</v>
      </c>
      <c r="D35" s="6" t="s">
        <v>230</v>
      </c>
      <c r="E35" s="6" t="s">
        <v>167</v>
      </c>
      <c r="F35" s="6" t="s">
        <v>131</v>
      </c>
      <c r="G35" s="41" t="s">
        <v>343</v>
      </c>
      <c r="H35" s="7">
        <v>7820</v>
      </c>
      <c r="I35" s="7">
        <v>1900</v>
      </c>
      <c r="J35" s="7">
        <v>0</v>
      </c>
      <c r="K35" s="8">
        <f t="shared" si="0"/>
        <v>9720</v>
      </c>
    </row>
    <row r="36" spans="1:11" x14ac:dyDescent="0.25">
      <c r="A36" s="5" t="s">
        <v>172</v>
      </c>
      <c r="B36" s="6">
        <v>1236</v>
      </c>
      <c r="C36" s="6" t="s">
        <v>137</v>
      </c>
      <c r="D36" s="6" t="s">
        <v>237</v>
      </c>
      <c r="E36" s="6" t="s">
        <v>85</v>
      </c>
      <c r="F36" s="6" t="s">
        <v>86</v>
      </c>
      <c r="G36" s="6" t="s">
        <v>86</v>
      </c>
      <c r="H36" s="7">
        <v>15160</v>
      </c>
      <c r="I36" s="7">
        <v>0</v>
      </c>
      <c r="J36" s="7">
        <v>0</v>
      </c>
      <c r="K36" s="8">
        <f t="shared" si="0"/>
        <v>15160</v>
      </c>
    </row>
    <row r="37" spans="1:11" x14ac:dyDescent="0.25">
      <c r="A37" s="5" t="s">
        <v>172</v>
      </c>
      <c r="B37" s="6" t="s">
        <v>86</v>
      </c>
      <c r="C37" s="6" t="s">
        <v>137</v>
      </c>
      <c r="D37" s="6" t="s">
        <v>237</v>
      </c>
      <c r="E37" s="6" t="s">
        <v>85</v>
      </c>
      <c r="F37" s="6" t="s">
        <v>86</v>
      </c>
      <c r="G37" s="6" t="s">
        <v>86</v>
      </c>
      <c r="H37" s="7">
        <v>14600</v>
      </c>
      <c r="I37" s="7">
        <v>0</v>
      </c>
      <c r="J37" s="7">
        <v>0</v>
      </c>
      <c r="K37" s="8">
        <f t="shared" si="0"/>
        <v>14600</v>
      </c>
    </row>
    <row r="38" spans="1:11" s="51" customFormat="1" x14ac:dyDescent="0.25">
      <c r="A38" s="47" t="s">
        <v>252</v>
      </c>
      <c r="B38" s="48" t="s">
        <v>548</v>
      </c>
      <c r="C38" s="48" t="s">
        <v>174</v>
      </c>
      <c r="D38" s="48" t="s">
        <v>175</v>
      </c>
      <c r="E38" s="48" t="s">
        <v>575</v>
      </c>
      <c r="F38" s="48" t="s">
        <v>128</v>
      </c>
      <c r="G38" s="48" t="s">
        <v>576</v>
      </c>
      <c r="H38" s="42">
        <v>3018</v>
      </c>
      <c r="I38" s="42">
        <v>0</v>
      </c>
      <c r="J38" s="42">
        <v>0</v>
      </c>
      <c r="K38" s="8">
        <f t="shared" si="0"/>
        <v>3018</v>
      </c>
    </row>
    <row r="39" spans="1:11" s="51" customFormat="1" x14ac:dyDescent="0.25">
      <c r="A39" s="47" t="s">
        <v>252</v>
      </c>
      <c r="B39" s="48" t="s">
        <v>578</v>
      </c>
      <c r="C39" s="48" t="s">
        <v>579</v>
      </c>
      <c r="D39" s="48" t="s">
        <v>580</v>
      </c>
      <c r="E39" s="48"/>
      <c r="F39" s="48" t="s">
        <v>86</v>
      </c>
      <c r="G39" s="48" t="s">
        <v>86</v>
      </c>
      <c r="H39" s="42">
        <v>26324</v>
      </c>
      <c r="I39" s="42">
        <v>0</v>
      </c>
      <c r="J39" s="42">
        <v>0</v>
      </c>
      <c r="K39" s="8">
        <f t="shared" si="0"/>
        <v>26324</v>
      </c>
    </row>
    <row r="40" spans="1:11" x14ac:dyDescent="0.25">
      <c r="A40" s="5" t="s">
        <v>271</v>
      </c>
      <c r="B40" s="6">
        <v>1237</v>
      </c>
      <c r="C40" s="6" t="s">
        <v>137</v>
      </c>
      <c r="D40" s="6" t="s">
        <v>197</v>
      </c>
      <c r="E40" s="6" t="s">
        <v>85</v>
      </c>
      <c r="F40" s="6" t="s">
        <v>86</v>
      </c>
      <c r="G40" s="6" t="s">
        <v>86</v>
      </c>
      <c r="H40" s="7">
        <v>4560</v>
      </c>
      <c r="I40" s="7">
        <v>0</v>
      </c>
      <c r="J40" s="7">
        <v>0</v>
      </c>
      <c r="K40" s="8">
        <f t="shared" si="0"/>
        <v>4560</v>
      </c>
    </row>
    <row r="41" spans="1:11" x14ac:dyDescent="0.25">
      <c r="A41" s="5" t="s">
        <v>271</v>
      </c>
      <c r="B41" s="6" t="s">
        <v>550</v>
      </c>
      <c r="C41" s="6" t="s">
        <v>174</v>
      </c>
      <c r="D41" s="6" t="s">
        <v>177</v>
      </c>
      <c r="E41" s="6" t="s">
        <v>551</v>
      </c>
      <c r="F41" s="6" t="s">
        <v>131</v>
      </c>
      <c r="G41" s="6" t="s">
        <v>86</v>
      </c>
      <c r="H41" s="7">
        <v>2860</v>
      </c>
      <c r="I41" s="7">
        <v>0</v>
      </c>
      <c r="J41" s="7">
        <v>0</v>
      </c>
      <c r="K41" s="8">
        <f t="shared" si="0"/>
        <v>2860</v>
      </c>
    </row>
    <row r="42" spans="1:11" x14ac:dyDescent="0.25">
      <c r="A42" s="5" t="s">
        <v>233</v>
      </c>
      <c r="B42" s="6" t="s">
        <v>319</v>
      </c>
      <c r="C42" s="6" t="s">
        <v>320</v>
      </c>
      <c r="D42" s="6" t="s">
        <v>194</v>
      </c>
      <c r="E42" s="6" t="s">
        <v>321</v>
      </c>
      <c r="F42" s="6" t="s">
        <v>71</v>
      </c>
      <c r="G42" s="6" t="s">
        <v>86</v>
      </c>
      <c r="H42" s="7">
        <v>499</v>
      </c>
      <c r="I42" s="7">
        <v>0</v>
      </c>
      <c r="J42" s="7">
        <v>0</v>
      </c>
      <c r="K42" s="8">
        <f t="shared" si="0"/>
        <v>499</v>
      </c>
    </row>
    <row r="43" spans="1:11" x14ac:dyDescent="0.25">
      <c r="A43" s="5" t="s">
        <v>393</v>
      </c>
      <c r="B43" s="6" t="s">
        <v>407</v>
      </c>
      <c r="C43" s="6" t="s">
        <v>87</v>
      </c>
      <c r="D43" s="6" t="s">
        <v>197</v>
      </c>
      <c r="E43" s="6" t="s">
        <v>226</v>
      </c>
      <c r="F43" s="6" t="s">
        <v>71</v>
      </c>
      <c r="G43" s="41" t="s">
        <v>415</v>
      </c>
      <c r="H43" s="7">
        <v>1372</v>
      </c>
      <c r="I43" s="7">
        <v>0</v>
      </c>
      <c r="J43" s="7">
        <v>0</v>
      </c>
      <c r="K43" s="8">
        <f t="shared" si="0"/>
        <v>1372</v>
      </c>
    </row>
    <row r="44" spans="1:11" x14ac:dyDescent="0.25">
      <c r="A44" s="5" t="s">
        <v>393</v>
      </c>
      <c r="B44" s="6" t="s">
        <v>411</v>
      </c>
      <c r="C44" s="6" t="s">
        <v>174</v>
      </c>
      <c r="D44" s="6" t="s">
        <v>175</v>
      </c>
      <c r="E44" s="6" t="s">
        <v>262</v>
      </c>
      <c r="F44" s="6" t="s">
        <v>71</v>
      </c>
      <c r="G44" s="6" t="s">
        <v>86</v>
      </c>
      <c r="H44" s="7">
        <v>446</v>
      </c>
      <c r="I44" s="7">
        <v>0</v>
      </c>
      <c r="J44" s="7">
        <v>0</v>
      </c>
      <c r="K44" s="8">
        <f t="shared" si="0"/>
        <v>446</v>
      </c>
    </row>
    <row r="45" spans="1:11" x14ac:dyDescent="0.25">
      <c r="A45" s="5" t="s">
        <v>393</v>
      </c>
      <c r="B45" s="6">
        <v>1239</v>
      </c>
      <c r="C45" s="6" t="s">
        <v>137</v>
      </c>
      <c r="D45" s="6" t="s">
        <v>197</v>
      </c>
      <c r="E45" s="6" t="s">
        <v>85</v>
      </c>
      <c r="F45" s="6" t="s">
        <v>86</v>
      </c>
      <c r="G45" s="6" t="s">
        <v>86</v>
      </c>
      <c r="H45" s="7">
        <v>2400</v>
      </c>
      <c r="I45" s="7">
        <v>0</v>
      </c>
      <c r="J45" s="7">
        <v>0</v>
      </c>
      <c r="K45" s="8">
        <f t="shared" si="0"/>
        <v>2400</v>
      </c>
    </row>
    <row r="46" spans="1:11" x14ac:dyDescent="0.25">
      <c r="A46" s="5" t="s">
        <v>393</v>
      </c>
      <c r="B46" s="6" t="s">
        <v>572</v>
      </c>
      <c r="C46" s="6" t="s">
        <v>573</v>
      </c>
      <c r="D46" s="6" t="s">
        <v>549</v>
      </c>
      <c r="E46" s="6" t="s">
        <v>85</v>
      </c>
      <c r="F46" s="6" t="s">
        <v>71</v>
      </c>
      <c r="G46" s="6" t="s">
        <v>86</v>
      </c>
      <c r="H46" s="7">
        <v>1153</v>
      </c>
      <c r="I46" s="7">
        <v>0</v>
      </c>
      <c r="J46" s="7">
        <v>0</v>
      </c>
      <c r="K46" s="8">
        <f t="shared" si="0"/>
        <v>1153</v>
      </c>
    </row>
    <row r="47" spans="1:11" x14ac:dyDescent="0.25">
      <c r="A47" s="5" t="s">
        <v>483</v>
      </c>
      <c r="B47" s="6" t="s">
        <v>86</v>
      </c>
      <c r="C47" s="6" t="s">
        <v>192</v>
      </c>
      <c r="D47" s="6" t="s">
        <v>175</v>
      </c>
      <c r="E47" s="6" t="s">
        <v>501</v>
      </c>
      <c r="F47" s="6" t="s">
        <v>71</v>
      </c>
      <c r="G47" s="6" t="s">
        <v>541</v>
      </c>
      <c r="H47" s="7">
        <v>0</v>
      </c>
      <c r="I47" s="7">
        <v>9500</v>
      </c>
      <c r="J47" s="7">
        <v>0</v>
      </c>
      <c r="K47" s="8">
        <f t="shared" si="0"/>
        <v>9500</v>
      </c>
    </row>
    <row r="48" spans="1:11" x14ac:dyDescent="0.25">
      <c r="A48" s="5" t="s">
        <v>514</v>
      </c>
      <c r="B48" s="6" t="s">
        <v>570</v>
      </c>
      <c r="C48" s="6" t="s">
        <v>87</v>
      </c>
      <c r="D48" s="6" t="s">
        <v>175</v>
      </c>
      <c r="E48" s="6" t="s">
        <v>526</v>
      </c>
      <c r="F48" s="6" t="s">
        <v>71</v>
      </c>
      <c r="G48" s="41" t="s">
        <v>608</v>
      </c>
      <c r="H48" s="7">
        <v>3940</v>
      </c>
      <c r="I48" s="7">
        <v>4200</v>
      </c>
      <c r="J48" s="7">
        <v>0</v>
      </c>
      <c r="K48" s="8">
        <f t="shared" si="0"/>
        <v>8140</v>
      </c>
    </row>
    <row r="49" spans="1:11" x14ac:dyDescent="0.25">
      <c r="A49" s="9" t="s">
        <v>582</v>
      </c>
      <c r="B49" s="10">
        <v>1247</v>
      </c>
      <c r="C49" s="10" t="s">
        <v>137</v>
      </c>
      <c r="D49" s="10" t="s">
        <v>230</v>
      </c>
      <c r="E49" s="10" t="s">
        <v>85</v>
      </c>
      <c r="F49" s="10" t="s">
        <v>86</v>
      </c>
      <c r="G49" s="10" t="s">
        <v>86</v>
      </c>
      <c r="H49" s="7">
        <v>280</v>
      </c>
      <c r="I49" s="7">
        <v>0</v>
      </c>
      <c r="J49" s="7">
        <v>0</v>
      </c>
      <c r="K49" s="8">
        <f t="shared" si="0"/>
        <v>280</v>
      </c>
    </row>
    <row r="50" spans="1:11" ht="15.75" thickBot="1" x14ac:dyDescent="0.3">
      <c r="A50" s="11"/>
      <c r="B50" s="12"/>
      <c r="C50" s="12"/>
      <c r="D50" s="12"/>
      <c r="E50" s="12"/>
      <c r="F50" s="12"/>
      <c r="G50" s="13" t="s">
        <v>11</v>
      </c>
      <c r="H50" s="14">
        <f>SUM(E64:E81)</f>
        <v>13440</v>
      </c>
      <c r="I50" s="14">
        <v>0</v>
      </c>
      <c r="J50" s="14">
        <v>0</v>
      </c>
      <c r="K50" s="8">
        <f t="shared" si="0"/>
        <v>13440</v>
      </c>
    </row>
    <row r="51" spans="1:11" ht="16.5" thickBot="1" x14ac:dyDescent="0.3">
      <c r="A51" s="16"/>
      <c r="B51" s="16"/>
      <c r="C51" s="16"/>
      <c r="D51" s="16"/>
      <c r="E51" s="16"/>
      <c r="F51" s="16"/>
      <c r="G51" s="17" t="s">
        <v>12</v>
      </c>
      <c r="H51" s="18">
        <f>SUM(H4:H50)</f>
        <v>283533</v>
      </c>
      <c r="I51" s="19">
        <f>SUM(I4:I50)</f>
        <v>79250</v>
      </c>
      <c r="J51" s="19">
        <f>SUM(J4:J50)</f>
        <v>0</v>
      </c>
      <c r="K51" s="20">
        <f>SUM(K4:K50)</f>
        <v>362783</v>
      </c>
    </row>
    <row r="52" spans="1:11" x14ac:dyDescent="0.25">
      <c r="A52" s="21"/>
      <c r="B52" s="21"/>
      <c r="C52" s="21"/>
      <c r="D52" s="21"/>
      <c r="E52" s="21"/>
      <c r="F52" s="21"/>
      <c r="G52" s="21"/>
    </row>
    <row r="53" spans="1:11" x14ac:dyDescent="0.25">
      <c r="A53" s="21"/>
      <c r="B53" s="21"/>
      <c r="C53" s="21"/>
      <c r="D53" s="21"/>
      <c r="E53" s="21"/>
      <c r="F53" s="21"/>
      <c r="G53" s="21"/>
    </row>
    <row r="54" spans="1:11" x14ac:dyDescent="0.25">
      <c r="A54" s="21"/>
      <c r="B54" s="21"/>
      <c r="C54" s="21"/>
      <c r="D54" s="21"/>
      <c r="E54" s="21"/>
      <c r="F54" s="21"/>
      <c r="G54" s="21"/>
    </row>
    <row r="55" spans="1:11" x14ac:dyDescent="0.25">
      <c r="A55" s="21"/>
      <c r="B55" s="21"/>
      <c r="C55" s="21"/>
      <c r="D55" s="21"/>
      <c r="E55" s="21"/>
      <c r="F55" s="21"/>
      <c r="G55" s="21"/>
    </row>
    <row r="56" spans="1:11" x14ac:dyDescent="0.25">
      <c r="A56" s="21"/>
      <c r="B56" s="21"/>
      <c r="C56" s="21"/>
      <c r="D56" s="21"/>
      <c r="E56" s="21"/>
      <c r="F56" s="21"/>
      <c r="G56" s="21"/>
    </row>
    <row r="57" spans="1:11" x14ac:dyDescent="0.25">
      <c r="A57" s="21"/>
      <c r="B57" s="21"/>
      <c r="C57" s="21"/>
      <c r="D57" s="21"/>
      <c r="E57" s="21"/>
      <c r="F57" s="21"/>
      <c r="G57" s="21"/>
    </row>
    <row r="58" spans="1:11" x14ac:dyDescent="0.25">
      <c r="A58" s="21"/>
      <c r="B58" s="21"/>
      <c r="C58" s="21"/>
      <c r="D58" s="21"/>
      <c r="E58" s="21"/>
      <c r="F58" s="21"/>
      <c r="G58" s="21"/>
    </row>
    <row r="59" spans="1:11" x14ac:dyDescent="0.25">
      <c r="A59" s="21"/>
      <c r="B59" s="21"/>
      <c r="C59" s="21"/>
      <c r="D59" s="21"/>
      <c r="E59" s="21"/>
      <c r="F59" s="21"/>
      <c r="G59" s="21"/>
    </row>
    <row r="60" spans="1:11" ht="15.75" thickBot="1" x14ac:dyDescent="0.3">
      <c r="A60" s="21"/>
      <c r="B60" s="21"/>
      <c r="C60" s="21"/>
      <c r="D60" s="21"/>
      <c r="E60" s="21"/>
      <c r="F60" s="21"/>
      <c r="G60" s="21"/>
    </row>
    <row r="61" spans="1:11" ht="19.5" thickBot="1" x14ac:dyDescent="0.35">
      <c r="A61" s="21"/>
      <c r="B61" s="79" t="s">
        <v>13</v>
      </c>
      <c r="C61" s="80"/>
      <c r="D61" s="80"/>
      <c r="E61" s="81"/>
      <c r="F61" s="21"/>
      <c r="G61" s="21"/>
    </row>
    <row r="62" spans="1:11" ht="16.5" thickBot="1" x14ac:dyDescent="0.3">
      <c r="A62" s="21"/>
      <c r="B62" s="22"/>
      <c r="C62" s="23"/>
      <c r="D62" s="23"/>
      <c r="E62" s="24"/>
      <c r="F62" s="21"/>
      <c r="G62" s="21"/>
    </row>
    <row r="63" spans="1:11" ht="16.5" thickBot="1" x14ac:dyDescent="0.3">
      <c r="A63" s="21"/>
      <c r="B63" s="37" t="s">
        <v>0</v>
      </c>
      <c r="C63" s="38" t="s">
        <v>14</v>
      </c>
      <c r="D63" s="37" t="s">
        <v>15</v>
      </c>
      <c r="E63" s="39" t="s">
        <v>16</v>
      </c>
      <c r="F63" s="21"/>
      <c r="G63" s="21"/>
    </row>
    <row r="64" spans="1:11" x14ac:dyDescent="0.25">
      <c r="A64" s="21"/>
      <c r="B64" s="5" t="s">
        <v>172</v>
      </c>
      <c r="C64" s="6" t="s">
        <v>86</v>
      </c>
      <c r="D64" s="6" t="s">
        <v>231</v>
      </c>
      <c r="E64" s="25">
        <v>5400</v>
      </c>
      <c r="F64" s="21"/>
      <c r="G64" s="21"/>
    </row>
    <row r="65" spans="1:7" x14ac:dyDescent="0.25">
      <c r="A65" s="21"/>
      <c r="B65" s="9" t="s">
        <v>271</v>
      </c>
      <c r="C65" s="10" t="s">
        <v>86</v>
      </c>
      <c r="D65" s="10" t="s">
        <v>231</v>
      </c>
      <c r="E65" s="26">
        <v>200</v>
      </c>
      <c r="F65" s="21"/>
      <c r="G65" s="21"/>
    </row>
    <row r="66" spans="1:7" x14ac:dyDescent="0.25">
      <c r="A66" s="21"/>
      <c r="B66" s="9" t="s">
        <v>252</v>
      </c>
      <c r="C66" s="10" t="s">
        <v>86</v>
      </c>
      <c r="D66" s="10" t="s">
        <v>231</v>
      </c>
      <c r="E66" s="26">
        <v>1520</v>
      </c>
      <c r="F66" s="21"/>
      <c r="G66" s="21"/>
    </row>
    <row r="67" spans="1:7" x14ac:dyDescent="0.25">
      <c r="A67" s="21"/>
      <c r="B67" s="9" t="s">
        <v>252</v>
      </c>
      <c r="C67" s="10" t="s">
        <v>86</v>
      </c>
      <c r="D67" s="10" t="s">
        <v>231</v>
      </c>
      <c r="E67" s="26">
        <v>920</v>
      </c>
      <c r="F67" s="21"/>
      <c r="G67" s="21"/>
    </row>
    <row r="68" spans="1:7" x14ac:dyDescent="0.25">
      <c r="A68" s="21"/>
      <c r="B68" s="9" t="s">
        <v>252</v>
      </c>
      <c r="C68" s="10" t="s">
        <v>86</v>
      </c>
      <c r="D68" s="10" t="s">
        <v>231</v>
      </c>
      <c r="E68" s="26">
        <v>840</v>
      </c>
      <c r="F68" s="21"/>
      <c r="G68" s="21"/>
    </row>
    <row r="69" spans="1:7" x14ac:dyDescent="0.25">
      <c r="A69" s="21"/>
      <c r="B69" s="9" t="s">
        <v>349</v>
      </c>
      <c r="C69" s="10" t="s">
        <v>86</v>
      </c>
      <c r="D69" s="10" t="s">
        <v>231</v>
      </c>
      <c r="E69" s="26">
        <v>1720</v>
      </c>
      <c r="F69" s="21"/>
      <c r="G69" s="21"/>
    </row>
    <row r="70" spans="1:7" x14ac:dyDescent="0.25">
      <c r="A70" s="21"/>
      <c r="B70" s="9" t="s">
        <v>442</v>
      </c>
      <c r="C70" s="10">
        <v>529</v>
      </c>
      <c r="D70" s="10" t="s">
        <v>471</v>
      </c>
      <c r="E70" s="26">
        <v>500</v>
      </c>
      <c r="F70" s="21"/>
      <c r="G70" s="21"/>
    </row>
    <row r="71" spans="1:7" x14ac:dyDescent="0.25">
      <c r="A71" s="21"/>
      <c r="B71" s="9" t="s">
        <v>393</v>
      </c>
      <c r="C71" s="10" t="s">
        <v>86</v>
      </c>
      <c r="D71" s="10" t="s">
        <v>231</v>
      </c>
      <c r="E71" s="26">
        <v>220</v>
      </c>
      <c r="F71" s="21"/>
      <c r="G71" s="21"/>
    </row>
    <row r="72" spans="1:7" x14ac:dyDescent="0.25">
      <c r="A72" s="21"/>
      <c r="B72" s="9" t="s">
        <v>362</v>
      </c>
      <c r="C72" s="10" t="s">
        <v>86</v>
      </c>
      <c r="D72" s="10" t="s">
        <v>231</v>
      </c>
      <c r="E72" s="26">
        <v>2120</v>
      </c>
      <c r="F72" s="21"/>
      <c r="G72" s="21"/>
    </row>
    <row r="73" spans="1:7" x14ac:dyDescent="0.25">
      <c r="A73" s="21"/>
      <c r="B73" s="9"/>
      <c r="C73" s="10"/>
      <c r="D73" s="10"/>
      <c r="E73" s="26"/>
      <c r="F73" s="21"/>
      <c r="G73" s="21"/>
    </row>
    <row r="74" spans="1:7" x14ac:dyDescent="0.25">
      <c r="A74" s="21"/>
      <c r="B74" s="9"/>
      <c r="C74" s="10"/>
      <c r="D74" s="10"/>
      <c r="E74" s="26"/>
      <c r="F74" s="21"/>
      <c r="G74" s="21"/>
    </row>
    <row r="75" spans="1:7" x14ac:dyDescent="0.25">
      <c r="A75" s="21"/>
      <c r="B75" s="9"/>
      <c r="C75" s="10"/>
      <c r="D75" s="10"/>
      <c r="E75" s="26"/>
      <c r="F75" s="21"/>
      <c r="G75" s="21"/>
    </row>
    <row r="76" spans="1:7" x14ac:dyDescent="0.25">
      <c r="A76" s="21"/>
      <c r="B76" s="9"/>
      <c r="C76" s="10"/>
      <c r="D76" s="10"/>
      <c r="E76" s="26"/>
      <c r="F76" s="21"/>
      <c r="G76" s="21"/>
    </row>
    <row r="77" spans="1:7" x14ac:dyDescent="0.25">
      <c r="A77" s="21"/>
      <c r="B77" s="9"/>
      <c r="C77" s="10"/>
      <c r="D77" s="10"/>
      <c r="E77" s="26"/>
      <c r="F77" s="21"/>
      <c r="G77" s="21"/>
    </row>
    <row r="78" spans="1:7" x14ac:dyDescent="0.25">
      <c r="A78" s="21"/>
      <c r="B78" s="9"/>
      <c r="C78" s="10"/>
      <c r="D78" s="10"/>
      <c r="E78" s="26"/>
      <c r="F78" s="21"/>
      <c r="G78" s="21"/>
    </row>
    <row r="79" spans="1:7" x14ac:dyDescent="0.25">
      <c r="A79" s="21"/>
      <c r="B79" s="9"/>
      <c r="C79" s="10"/>
      <c r="D79" s="10"/>
      <c r="E79" s="26"/>
      <c r="F79" s="21"/>
      <c r="G79" s="21"/>
    </row>
    <row r="80" spans="1:7" x14ac:dyDescent="0.25">
      <c r="A80" s="21"/>
      <c r="B80" s="9"/>
      <c r="C80" s="10"/>
      <c r="D80" s="10"/>
      <c r="E80" s="26"/>
      <c r="F80" s="21"/>
      <c r="G80" s="21"/>
    </row>
    <row r="81" spans="1:7" x14ac:dyDescent="0.25">
      <c r="A81" s="21"/>
      <c r="B81" s="9"/>
      <c r="C81" s="10"/>
      <c r="D81" s="10"/>
      <c r="E81" s="26"/>
      <c r="F81" s="21"/>
      <c r="G81" s="21"/>
    </row>
    <row r="82" spans="1:7" x14ac:dyDescent="0.25">
      <c r="A82" s="21"/>
      <c r="B82" s="9"/>
      <c r="C82" s="10"/>
      <c r="D82" s="10"/>
      <c r="E82" s="26"/>
      <c r="F82" s="21"/>
      <c r="G82" s="21"/>
    </row>
    <row r="83" spans="1:7" x14ac:dyDescent="0.25">
      <c r="A83" s="21"/>
      <c r="B83" s="9"/>
      <c r="C83" s="10"/>
      <c r="D83" s="10"/>
      <c r="E83" s="26"/>
      <c r="F83" s="21"/>
      <c r="G83" s="21"/>
    </row>
    <row r="84" spans="1:7" ht="15.75" thickBot="1" x14ac:dyDescent="0.3">
      <c r="A84" s="21"/>
      <c r="B84" s="34"/>
      <c r="C84" s="35"/>
      <c r="D84" s="35"/>
      <c r="E84" s="36"/>
    </row>
    <row r="85" spans="1:7" x14ac:dyDescent="0.25">
      <c r="A85" s="21"/>
      <c r="B85" s="21"/>
    </row>
    <row r="86" spans="1:7" x14ac:dyDescent="0.25">
      <c r="A86" s="21"/>
      <c r="B86" s="21"/>
    </row>
    <row r="87" spans="1:7" x14ac:dyDescent="0.25">
      <c r="A87" s="21"/>
      <c r="B87" s="21"/>
    </row>
    <row r="88" spans="1:7" x14ac:dyDescent="0.25">
      <c r="A88" s="21"/>
      <c r="B88" s="21"/>
    </row>
    <row r="89" spans="1:7" x14ac:dyDescent="0.25">
      <c r="A89" s="21"/>
      <c r="B89" s="21"/>
    </row>
    <row r="90" spans="1:7" x14ac:dyDescent="0.25">
      <c r="A90" s="21"/>
      <c r="B90" s="21"/>
    </row>
    <row r="91" spans="1:7" x14ac:dyDescent="0.25">
      <c r="A91" s="21"/>
      <c r="B91" s="21"/>
    </row>
    <row r="92" spans="1:7" x14ac:dyDescent="0.25">
      <c r="A92" s="21"/>
      <c r="B92" s="21"/>
    </row>
    <row r="93" spans="1:7" x14ac:dyDescent="0.25">
      <c r="A93" s="21"/>
      <c r="B93" s="21"/>
    </row>
    <row r="94" spans="1:7" x14ac:dyDescent="0.25">
      <c r="A94" s="21"/>
      <c r="B94" s="21"/>
    </row>
    <row r="95" spans="1:7" x14ac:dyDescent="0.25">
      <c r="A95" s="21"/>
      <c r="B95" s="21"/>
    </row>
    <row r="96" spans="1:7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</row>
    <row r="227" spans="1:2" x14ac:dyDescent="0.25">
      <c r="A227" s="21"/>
    </row>
    <row r="228" spans="1:2" x14ac:dyDescent="0.25">
      <c r="A228" s="21"/>
    </row>
    <row r="229" spans="1:2" x14ac:dyDescent="0.25">
      <c r="A229" s="21"/>
    </row>
    <row r="230" spans="1:2" x14ac:dyDescent="0.25">
      <c r="A230" s="21"/>
    </row>
    <row r="231" spans="1:2" x14ac:dyDescent="0.25">
      <c r="A231" s="21"/>
    </row>
    <row r="232" spans="1:2" x14ac:dyDescent="0.25">
      <c r="A232" s="21"/>
    </row>
    <row r="233" spans="1:2" x14ac:dyDescent="0.25">
      <c r="A233" s="21"/>
    </row>
    <row r="234" spans="1:2" x14ac:dyDescent="0.25">
      <c r="A234" s="21"/>
    </row>
    <row r="235" spans="1:2" x14ac:dyDescent="0.25">
      <c r="A235" s="21"/>
    </row>
    <row r="236" spans="1:2" x14ac:dyDescent="0.25">
      <c r="A236" s="21"/>
    </row>
    <row r="237" spans="1:2" x14ac:dyDescent="0.25">
      <c r="A237" s="21"/>
    </row>
    <row r="238" spans="1:2" x14ac:dyDescent="0.25">
      <c r="A238" s="21"/>
    </row>
    <row r="239" spans="1:2" x14ac:dyDescent="0.25">
      <c r="A239" s="21"/>
    </row>
    <row r="240" spans="1:2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</sheetData>
  <mergeCells count="2">
    <mergeCell ref="A1:K1"/>
    <mergeCell ref="B61:E6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workbookViewId="0">
      <selection activeCell="H28" sqref="H28:J28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67</v>
      </c>
      <c r="B4" s="6">
        <v>2944</v>
      </c>
      <c r="C4" s="6" t="s">
        <v>73</v>
      </c>
      <c r="D4" s="6" t="s">
        <v>95</v>
      </c>
      <c r="E4" s="6" t="s">
        <v>97</v>
      </c>
      <c r="F4" s="6" t="s">
        <v>96</v>
      </c>
      <c r="G4" s="41" t="s">
        <v>113</v>
      </c>
      <c r="H4" s="7">
        <v>1635</v>
      </c>
      <c r="I4" s="7">
        <v>2625</v>
      </c>
      <c r="J4" s="7">
        <v>0</v>
      </c>
      <c r="K4" s="8">
        <f>SUM(H4:J4)</f>
        <v>4260</v>
      </c>
    </row>
    <row r="5" spans="1:11" x14ac:dyDescent="0.25">
      <c r="A5" s="5" t="s">
        <v>67</v>
      </c>
      <c r="B5" s="6">
        <v>2944</v>
      </c>
      <c r="C5" s="6" t="s">
        <v>84</v>
      </c>
      <c r="D5" s="6" t="s">
        <v>95</v>
      </c>
      <c r="E5" s="6" t="s">
        <v>85</v>
      </c>
      <c r="F5" s="6" t="s">
        <v>96</v>
      </c>
      <c r="G5" s="6" t="s">
        <v>86</v>
      </c>
      <c r="H5" s="7">
        <v>300</v>
      </c>
      <c r="I5" s="7">
        <v>0</v>
      </c>
      <c r="J5" s="7">
        <v>0</v>
      </c>
      <c r="K5" s="8">
        <f t="shared" ref="K5:K27" si="0">SUM(H5:J5)</f>
        <v>300</v>
      </c>
    </row>
    <row r="6" spans="1:11" x14ac:dyDescent="0.25">
      <c r="A6" s="5" t="s">
        <v>172</v>
      </c>
      <c r="B6" s="6">
        <v>1361</v>
      </c>
      <c r="C6" s="6" t="s">
        <v>179</v>
      </c>
      <c r="D6" s="6" t="s">
        <v>296</v>
      </c>
      <c r="E6" s="6" t="s">
        <v>257</v>
      </c>
      <c r="F6" s="6" t="s">
        <v>94</v>
      </c>
      <c r="G6" s="6" t="s">
        <v>438</v>
      </c>
      <c r="H6" s="7">
        <v>4608</v>
      </c>
      <c r="I6" s="7">
        <v>5000</v>
      </c>
      <c r="J6" s="7">
        <v>0</v>
      </c>
      <c r="K6" s="8">
        <f t="shared" si="0"/>
        <v>9608</v>
      </c>
    </row>
    <row r="7" spans="1:11" x14ac:dyDescent="0.25">
      <c r="A7" s="5" t="s">
        <v>172</v>
      </c>
      <c r="B7" s="6">
        <v>3823</v>
      </c>
      <c r="C7" s="6" t="s">
        <v>84</v>
      </c>
      <c r="D7" s="6" t="s">
        <v>296</v>
      </c>
      <c r="E7" s="6" t="s">
        <v>85</v>
      </c>
      <c r="F7" s="6" t="s">
        <v>94</v>
      </c>
      <c r="G7" s="6" t="s">
        <v>86</v>
      </c>
      <c r="H7" s="7">
        <v>760</v>
      </c>
      <c r="I7" s="7">
        <v>0</v>
      </c>
      <c r="J7" s="7">
        <v>0</v>
      </c>
      <c r="K7" s="8">
        <f t="shared" si="0"/>
        <v>760</v>
      </c>
    </row>
    <row r="8" spans="1:11" x14ac:dyDescent="0.25">
      <c r="A8" s="5" t="s">
        <v>233</v>
      </c>
      <c r="B8" s="6" t="s">
        <v>86</v>
      </c>
      <c r="C8" s="6" t="s">
        <v>215</v>
      </c>
      <c r="D8" s="6" t="s">
        <v>306</v>
      </c>
      <c r="E8" s="6" t="s">
        <v>307</v>
      </c>
      <c r="F8" s="6" t="s">
        <v>128</v>
      </c>
      <c r="G8" s="41" t="s">
        <v>536</v>
      </c>
      <c r="H8" s="7">
        <v>6000</v>
      </c>
      <c r="I8" s="42">
        <v>6000</v>
      </c>
      <c r="J8" s="7">
        <v>0</v>
      </c>
      <c r="K8" s="8">
        <f t="shared" si="0"/>
        <v>12000</v>
      </c>
    </row>
    <row r="9" spans="1:11" x14ac:dyDescent="0.25">
      <c r="A9" s="5" t="s">
        <v>393</v>
      </c>
      <c r="B9" s="6" t="s">
        <v>422</v>
      </c>
      <c r="C9" s="6" t="s">
        <v>148</v>
      </c>
      <c r="D9" s="6" t="s">
        <v>423</v>
      </c>
      <c r="E9" s="6" t="s">
        <v>424</v>
      </c>
      <c r="F9" s="6" t="s">
        <v>83</v>
      </c>
      <c r="G9" s="6" t="s">
        <v>425</v>
      </c>
      <c r="H9" s="7">
        <v>0</v>
      </c>
      <c r="I9" s="7">
        <v>0</v>
      </c>
      <c r="J9" s="7">
        <v>3206</v>
      </c>
      <c r="K9" s="8">
        <f t="shared" si="0"/>
        <v>3206</v>
      </c>
    </row>
    <row r="10" spans="1:11" x14ac:dyDescent="0.25">
      <c r="A10" s="5" t="s">
        <v>420</v>
      </c>
      <c r="B10" s="6">
        <v>1435</v>
      </c>
      <c r="C10" s="6" t="s">
        <v>179</v>
      </c>
      <c r="D10" s="6" t="s">
        <v>423</v>
      </c>
      <c r="E10" s="6" t="s">
        <v>426</v>
      </c>
      <c r="F10" s="6" t="s">
        <v>96</v>
      </c>
      <c r="G10" s="41" t="s">
        <v>684</v>
      </c>
      <c r="H10" s="7">
        <v>1373</v>
      </c>
      <c r="I10" s="7">
        <v>2450</v>
      </c>
      <c r="J10" s="7">
        <v>0</v>
      </c>
      <c r="K10" s="8">
        <f t="shared" si="0"/>
        <v>3823</v>
      </c>
    </row>
    <row r="11" spans="1:11" x14ac:dyDescent="0.25">
      <c r="A11" s="5" t="s">
        <v>420</v>
      </c>
      <c r="B11" s="6" t="s">
        <v>86</v>
      </c>
      <c r="C11" s="6" t="s">
        <v>437</v>
      </c>
      <c r="D11" s="6" t="s">
        <v>423</v>
      </c>
      <c r="E11" s="6" t="s">
        <v>307</v>
      </c>
      <c r="F11" s="6" t="s">
        <v>96</v>
      </c>
      <c r="G11" s="41" t="s">
        <v>537</v>
      </c>
      <c r="H11" s="7">
        <v>1350</v>
      </c>
      <c r="I11" s="7">
        <v>4000</v>
      </c>
      <c r="J11" s="7">
        <v>0</v>
      </c>
      <c r="K11" s="8">
        <f t="shared" si="0"/>
        <v>5350</v>
      </c>
    </row>
    <row r="12" spans="1:11" x14ac:dyDescent="0.25">
      <c r="A12" s="5" t="s">
        <v>420</v>
      </c>
      <c r="B12" s="6">
        <v>1128</v>
      </c>
      <c r="C12" s="6" t="s">
        <v>889</v>
      </c>
      <c r="D12" s="6" t="s">
        <v>296</v>
      </c>
      <c r="E12" s="6" t="s">
        <v>85</v>
      </c>
      <c r="F12" s="6" t="s">
        <v>86</v>
      </c>
      <c r="G12" s="41" t="s">
        <v>86</v>
      </c>
      <c r="H12" s="7">
        <v>150</v>
      </c>
      <c r="I12" s="7">
        <v>0</v>
      </c>
      <c r="J12" s="7">
        <v>0</v>
      </c>
      <c r="K12" s="8">
        <f t="shared" si="0"/>
        <v>150</v>
      </c>
    </row>
    <row r="13" spans="1:11" x14ac:dyDescent="0.25">
      <c r="A13" s="5" t="s">
        <v>483</v>
      </c>
      <c r="B13" s="6">
        <v>943</v>
      </c>
      <c r="C13" s="6" t="s">
        <v>958</v>
      </c>
      <c r="D13" s="6" t="s">
        <v>296</v>
      </c>
      <c r="E13" s="6" t="s">
        <v>168</v>
      </c>
      <c r="F13" s="6" t="s">
        <v>83</v>
      </c>
      <c r="G13" s="41" t="s">
        <v>962</v>
      </c>
      <c r="H13" s="7">
        <v>250</v>
      </c>
      <c r="I13" s="7">
        <v>0</v>
      </c>
      <c r="J13" s="7">
        <v>0</v>
      </c>
      <c r="K13" s="8">
        <f t="shared" si="0"/>
        <v>250</v>
      </c>
    </row>
    <row r="14" spans="1:11" x14ac:dyDescent="0.25">
      <c r="A14" s="5" t="s">
        <v>483</v>
      </c>
      <c r="B14" s="6" t="s">
        <v>86</v>
      </c>
      <c r="C14" s="6" t="s">
        <v>84</v>
      </c>
      <c r="D14" s="6" t="s">
        <v>296</v>
      </c>
      <c r="E14" s="6" t="s">
        <v>85</v>
      </c>
      <c r="F14" s="6" t="s">
        <v>86</v>
      </c>
      <c r="G14" s="41" t="s">
        <v>86</v>
      </c>
      <c r="H14" s="7">
        <v>180</v>
      </c>
      <c r="I14" s="7">
        <v>0</v>
      </c>
      <c r="J14" s="7">
        <v>0</v>
      </c>
      <c r="K14" s="8">
        <f t="shared" si="0"/>
        <v>180</v>
      </c>
    </row>
    <row r="15" spans="1:11" x14ac:dyDescent="0.25">
      <c r="A15" s="5" t="s">
        <v>483</v>
      </c>
      <c r="B15" s="6" t="s">
        <v>959</v>
      </c>
      <c r="C15" s="6" t="s">
        <v>148</v>
      </c>
      <c r="D15" s="6" t="s">
        <v>296</v>
      </c>
      <c r="E15" s="6" t="s">
        <v>304</v>
      </c>
      <c r="F15" s="6" t="s">
        <v>83</v>
      </c>
      <c r="G15" s="41" t="s">
        <v>961</v>
      </c>
      <c r="H15" s="7">
        <v>0</v>
      </c>
      <c r="I15" s="7">
        <v>0</v>
      </c>
      <c r="J15" s="7">
        <v>906</v>
      </c>
      <c r="K15" s="8">
        <f t="shared" si="0"/>
        <v>906</v>
      </c>
    </row>
    <row r="16" spans="1:11" x14ac:dyDescent="0.25">
      <c r="A16" s="5" t="s">
        <v>650</v>
      </c>
      <c r="B16" s="6" t="s">
        <v>86</v>
      </c>
      <c r="C16" s="6" t="s">
        <v>215</v>
      </c>
      <c r="D16" s="6" t="s">
        <v>651</v>
      </c>
      <c r="E16" s="6" t="s">
        <v>652</v>
      </c>
      <c r="F16" s="6" t="s">
        <v>128</v>
      </c>
      <c r="G16" s="6" t="s">
        <v>653</v>
      </c>
      <c r="H16" s="7">
        <v>2000</v>
      </c>
      <c r="I16" s="7">
        <v>2000</v>
      </c>
      <c r="J16" s="7">
        <v>0</v>
      </c>
      <c r="K16" s="8">
        <f t="shared" si="0"/>
        <v>4000</v>
      </c>
    </row>
    <row r="17" spans="1:11" x14ac:dyDescent="0.25">
      <c r="A17" s="5" t="s">
        <v>650</v>
      </c>
      <c r="B17" s="6" t="s">
        <v>86</v>
      </c>
      <c r="C17" s="6" t="s">
        <v>665</v>
      </c>
      <c r="D17" s="6" t="s">
        <v>296</v>
      </c>
      <c r="E17" s="6" t="s">
        <v>666</v>
      </c>
      <c r="F17" s="6" t="s">
        <v>83</v>
      </c>
      <c r="G17" s="6" t="s">
        <v>667</v>
      </c>
      <c r="H17" s="7">
        <v>0</v>
      </c>
      <c r="I17" s="7">
        <v>0</v>
      </c>
      <c r="J17" s="7">
        <v>650</v>
      </c>
      <c r="K17" s="8">
        <f t="shared" si="0"/>
        <v>650</v>
      </c>
    </row>
    <row r="18" spans="1:11" x14ac:dyDescent="0.25">
      <c r="A18" s="5" t="s">
        <v>650</v>
      </c>
      <c r="B18" s="6">
        <v>411</v>
      </c>
      <c r="C18" s="6" t="s">
        <v>888</v>
      </c>
      <c r="D18" s="6" t="s">
        <v>95</v>
      </c>
      <c r="E18" s="6" t="s">
        <v>920</v>
      </c>
      <c r="F18" s="6" t="s">
        <v>96</v>
      </c>
      <c r="G18" s="6" t="s">
        <v>86</v>
      </c>
      <c r="H18" s="7">
        <v>670</v>
      </c>
      <c r="I18" s="7">
        <v>0</v>
      </c>
      <c r="J18" s="7">
        <v>0</v>
      </c>
      <c r="K18" s="8">
        <f t="shared" si="0"/>
        <v>670</v>
      </c>
    </row>
    <row r="19" spans="1:11" x14ac:dyDescent="0.25">
      <c r="A19" s="5" t="s">
        <v>752</v>
      </c>
      <c r="B19" s="6">
        <v>1638106082120</v>
      </c>
      <c r="C19" s="6" t="s">
        <v>761</v>
      </c>
      <c r="D19" s="6" t="s">
        <v>296</v>
      </c>
      <c r="E19" s="6" t="s">
        <v>89</v>
      </c>
      <c r="F19" s="6" t="s">
        <v>83</v>
      </c>
      <c r="G19" s="41" t="s">
        <v>960</v>
      </c>
      <c r="H19" s="7">
        <v>0</v>
      </c>
      <c r="I19" s="7">
        <v>0</v>
      </c>
      <c r="J19" s="7">
        <v>3836</v>
      </c>
      <c r="K19" s="8">
        <f t="shared" si="0"/>
        <v>3836</v>
      </c>
    </row>
    <row r="20" spans="1:11" x14ac:dyDescent="0.25">
      <c r="A20" s="5" t="s">
        <v>752</v>
      </c>
      <c r="B20" s="6" t="s">
        <v>762</v>
      </c>
      <c r="C20" s="6" t="s">
        <v>73</v>
      </c>
      <c r="D20" s="6" t="s">
        <v>119</v>
      </c>
      <c r="E20" s="6" t="s">
        <v>168</v>
      </c>
      <c r="F20" s="6" t="s">
        <v>83</v>
      </c>
      <c r="G20" s="41" t="s">
        <v>814</v>
      </c>
      <c r="H20" s="7">
        <v>6136</v>
      </c>
      <c r="I20" s="7">
        <v>0</v>
      </c>
      <c r="J20" s="7">
        <v>0</v>
      </c>
      <c r="K20" s="8">
        <f t="shared" si="0"/>
        <v>6136</v>
      </c>
    </row>
    <row r="21" spans="1:11" x14ac:dyDescent="0.25">
      <c r="A21" s="5" t="s">
        <v>752</v>
      </c>
      <c r="B21" s="6" t="s">
        <v>762</v>
      </c>
      <c r="C21" s="6" t="s">
        <v>73</v>
      </c>
      <c r="D21" s="6" t="s">
        <v>95</v>
      </c>
      <c r="E21" s="6" t="s">
        <v>166</v>
      </c>
      <c r="F21" s="6" t="s">
        <v>96</v>
      </c>
      <c r="G21" s="41" t="s">
        <v>841</v>
      </c>
      <c r="H21" s="7">
        <v>0</v>
      </c>
      <c r="I21" s="7">
        <v>2500</v>
      </c>
      <c r="J21" s="7">
        <v>0</v>
      </c>
      <c r="K21" s="8">
        <f t="shared" si="0"/>
        <v>2500</v>
      </c>
    </row>
    <row r="22" spans="1:11" x14ac:dyDescent="0.25">
      <c r="A22" s="5" t="s">
        <v>752</v>
      </c>
      <c r="B22" s="6">
        <v>3872</v>
      </c>
      <c r="C22" s="6" t="s">
        <v>84</v>
      </c>
      <c r="D22" s="6" t="s">
        <v>119</v>
      </c>
      <c r="E22" s="6" t="s">
        <v>85</v>
      </c>
      <c r="F22" s="6" t="s">
        <v>86</v>
      </c>
      <c r="G22" s="6" t="s">
        <v>86</v>
      </c>
      <c r="H22" s="7">
        <v>650</v>
      </c>
      <c r="I22" s="7">
        <v>0</v>
      </c>
      <c r="J22" s="7">
        <v>0</v>
      </c>
      <c r="K22" s="8">
        <f t="shared" si="0"/>
        <v>650</v>
      </c>
    </row>
    <row r="23" spans="1:11" x14ac:dyDescent="0.25">
      <c r="A23" s="5" t="s">
        <v>752</v>
      </c>
      <c r="B23" s="6">
        <v>1562</v>
      </c>
      <c r="C23" s="6" t="s">
        <v>73</v>
      </c>
      <c r="D23" s="6" t="s">
        <v>95</v>
      </c>
      <c r="E23" s="6" t="s">
        <v>839</v>
      </c>
      <c r="F23" s="6" t="s">
        <v>96</v>
      </c>
      <c r="G23" s="41" t="s">
        <v>840</v>
      </c>
      <c r="H23" s="7">
        <v>540</v>
      </c>
      <c r="I23" s="7">
        <v>1500</v>
      </c>
      <c r="J23" s="7">
        <v>0</v>
      </c>
      <c r="K23" s="8">
        <f t="shared" si="0"/>
        <v>2040</v>
      </c>
    </row>
    <row r="24" spans="1:11" x14ac:dyDescent="0.25">
      <c r="A24" s="5" t="s">
        <v>800</v>
      </c>
      <c r="B24" s="6">
        <v>16381050109932</v>
      </c>
      <c r="C24" s="6" t="s">
        <v>761</v>
      </c>
      <c r="D24" s="6" t="s">
        <v>296</v>
      </c>
      <c r="E24" s="6" t="s">
        <v>964</v>
      </c>
      <c r="F24" s="6" t="s">
        <v>83</v>
      </c>
      <c r="G24" s="41" t="s">
        <v>963</v>
      </c>
      <c r="H24" s="7">
        <v>0</v>
      </c>
      <c r="I24" s="7">
        <v>0</v>
      </c>
      <c r="J24" s="7">
        <v>2678</v>
      </c>
      <c r="K24" s="8">
        <f t="shared" si="0"/>
        <v>2678</v>
      </c>
    </row>
    <row r="25" spans="1:11" x14ac:dyDescent="0.25">
      <c r="A25" s="5" t="s">
        <v>800</v>
      </c>
      <c r="B25" s="6" t="s">
        <v>801</v>
      </c>
      <c r="C25" s="6" t="s">
        <v>73</v>
      </c>
      <c r="D25" s="6" t="s">
        <v>423</v>
      </c>
      <c r="E25" s="6" t="s">
        <v>88</v>
      </c>
      <c r="F25" s="6" t="s">
        <v>128</v>
      </c>
      <c r="G25" s="41" t="s">
        <v>842</v>
      </c>
      <c r="H25" s="7">
        <v>2406</v>
      </c>
      <c r="I25" s="7">
        <v>2450</v>
      </c>
      <c r="J25" s="7">
        <v>0</v>
      </c>
      <c r="K25" s="8">
        <f t="shared" si="0"/>
        <v>4856</v>
      </c>
    </row>
    <row r="26" spans="1:11" x14ac:dyDescent="0.25">
      <c r="A26" s="5" t="s">
        <v>800</v>
      </c>
      <c r="B26" s="6" t="s">
        <v>811</v>
      </c>
      <c r="C26" s="6" t="s">
        <v>73</v>
      </c>
      <c r="D26" s="6" t="s">
        <v>95</v>
      </c>
      <c r="E26" s="6" t="s">
        <v>812</v>
      </c>
      <c r="F26" s="6" t="s">
        <v>96</v>
      </c>
      <c r="G26" s="41" t="s">
        <v>813</v>
      </c>
      <c r="H26" s="7">
        <v>3459</v>
      </c>
      <c r="I26" s="7">
        <v>3500</v>
      </c>
      <c r="J26" s="7">
        <v>0</v>
      </c>
      <c r="K26" s="8">
        <f t="shared" si="0"/>
        <v>6959</v>
      </c>
    </row>
    <row r="27" spans="1:11" ht="15.75" thickBot="1" x14ac:dyDescent="0.3">
      <c r="A27" s="11"/>
      <c r="B27" s="12"/>
      <c r="C27" s="12"/>
      <c r="D27" s="12"/>
      <c r="E27" s="12"/>
      <c r="F27" s="12"/>
      <c r="G27" s="13" t="s">
        <v>11</v>
      </c>
      <c r="H27" s="14">
        <f>SUM(E41:E61)</f>
        <v>920</v>
      </c>
      <c r="I27" s="14">
        <v>0</v>
      </c>
      <c r="J27" s="14">
        <v>0</v>
      </c>
      <c r="K27" s="8">
        <f t="shared" si="0"/>
        <v>920</v>
      </c>
    </row>
    <row r="28" spans="1:11" ht="16.5" thickBot="1" x14ac:dyDescent="0.3">
      <c r="A28" s="16"/>
      <c r="B28" s="16"/>
      <c r="C28" s="16"/>
      <c r="D28" s="16"/>
      <c r="E28" s="16"/>
      <c r="F28" s="16"/>
      <c r="G28" s="17" t="s">
        <v>12</v>
      </c>
      <c r="H28" s="18">
        <f>SUM(H4:H27)</f>
        <v>33387</v>
      </c>
      <c r="I28" s="19">
        <f>SUM(I4:I27)</f>
        <v>32025</v>
      </c>
      <c r="J28" s="19">
        <f>SUM(J4:J27)</f>
        <v>11276</v>
      </c>
      <c r="K28" s="20">
        <f>SUM(K4:K27)</f>
        <v>76688</v>
      </c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ht="15.75" thickBot="1" x14ac:dyDescent="0.3">
      <c r="A37" s="21"/>
      <c r="B37" s="21"/>
      <c r="C37" s="21"/>
      <c r="D37" s="21"/>
      <c r="E37" s="21"/>
      <c r="F37" s="21"/>
      <c r="G37" s="21"/>
    </row>
    <row r="38" spans="1:7" ht="19.5" thickBot="1" x14ac:dyDescent="0.35">
      <c r="A38" s="21"/>
      <c r="B38" s="79" t="s">
        <v>13</v>
      </c>
      <c r="C38" s="80"/>
      <c r="D38" s="80"/>
      <c r="E38" s="81"/>
      <c r="F38" s="21"/>
      <c r="G38" s="21"/>
    </row>
    <row r="39" spans="1:7" ht="16.5" thickBot="1" x14ac:dyDescent="0.3">
      <c r="A39" s="21"/>
      <c r="B39" s="22"/>
      <c r="C39" s="23"/>
      <c r="D39" s="23"/>
      <c r="E39" s="24"/>
      <c r="F39" s="21"/>
      <c r="G39" s="21"/>
    </row>
    <row r="40" spans="1:7" ht="16.5" thickBot="1" x14ac:dyDescent="0.3">
      <c r="A40" s="21"/>
      <c r="B40" s="37" t="s">
        <v>0</v>
      </c>
      <c r="C40" s="38" t="s">
        <v>14</v>
      </c>
      <c r="D40" s="37" t="s">
        <v>15</v>
      </c>
      <c r="E40" s="39" t="s">
        <v>16</v>
      </c>
      <c r="F40" s="21"/>
      <c r="G40" s="21"/>
    </row>
    <row r="41" spans="1:7" x14ac:dyDescent="0.25">
      <c r="A41" s="21"/>
      <c r="B41" s="5" t="s">
        <v>233</v>
      </c>
      <c r="C41" s="6" t="s">
        <v>86</v>
      </c>
      <c r="D41" s="6" t="s">
        <v>231</v>
      </c>
      <c r="E41" s="25">
        <v>100</v>
      </c>
      <c r="F41" s="21"/>
      <c r="G41" s="21"/>
    </row>
    <row r="42" spans="1:7" x14ac:dyDescent="0.25">
      <c r="A42" s="21"/>
      <c r="B42" s="9" t="s">
        <v>650</v>
      </c>
      <c r="C42" s="10">
        <v>411</v>
      </c>
      <c r="D42" s="10" t="s">
        <v>664</v>
      </c>
      <c r="E42" s="26">
        <v>670</v>
      </c>
      <c r="F42" s="21"/>
      <c r="G42" s="21"/>
    </row>
    <row r="43" spans="1:7" x14ac:dyDescent="0.25">
      <c r="A43" s="21"/>
      <c r="B43" s="9" t="s">
        <v>650</v>
      </c>
      <c r="C43" s="10">
        <v>1128</v>
      </c>
      <c r="D43" s="10" t="s">
        <v>668</v>
      </c>
      <c r="E43" s="26">
        <v>150</v>
      </c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x14ac:dyDescent="0.25">
      <c r="A45" s="21"/>
      <c r="B45" s="9"/>
      <c r="C45" s="10"/>
      <c r="D45" s="10"/>
      <c r="E45" s="26"/>
      <c r="F45" s="21"/>
      <c r="G45" s="21"/>
    </row>
    <row r="46" spans="1:7" x14ac:dyDescent="0.25">
      <c r="A46" s="21"/>
      <c r="B46" s="9"/>
      <c r="C46" s="10"/>
      <c r="D46" s="10"/>
      <c r="E46" s="26"/>
      <c r="F46" s="21"/>
      <c r="G46" s="21"/>
    </row>
    <row r="47" spans="1:7" x14ac:dyDescent="0.25">
      <c r="A47" s="21"/>
      <c r="B47" s="9"/>
      <c r="C47" s="10"/>
      <c r="D47" s="10"/>
      <c r="E47" s="26"/>
      <c r="F47" s="21"/>
      <c r="G47" s="21"/>
    </row>
    <row r="48" spans="1:7" x14ac:dyDescent="0.25">
      <c r="A48" s="21"/>
      <c r="B48" s="9"/>
      <c r="C48" s="10"/>
      <c r="D48" s="10"/>
      <c r="E48" s="26"/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x14ac:dyDescent="0.25">
      <c r="A51" s="21"/>
      <c r="B51" s="9"/>
      <c r="C51" s="10"/>
      <c r="D51" s="10"/>
      <c r="E51" s="26"/>
      <c r="F51" s="21"/>
      <c r="G51" s="21"/>
    </row>
    <row r="52" spans="1:7" x14ac:dyDescent="0.25">
      <c r="A52" s="21"/>
      <c r="B52" s="9"/>
      <c r="C52" s="10"/>
      <c r="D52" s="10"/>
      <c r="E52" s="26"/>
      <c r="F52" s="21"/>
      <c r="G52" s="21"/>
    </row>
    <row r="53" spans="1:7" x14ac:dyDescent="0.25">
      <c r="A53" s="21"/>
      <c r="B53" s="9"/>
      <c r="C53" s="10"/>
      <c r="D53" s="10"/>
      <c r="E53" s="26"/>
      <c r="F53" s="21"/>
      <c r="G53" s="21"/>
    </row>
    <row r="54" spans="1:7" x14ac:dyDescent="0.25">
      <c r="A54" s="21"/>
      <c r="B54" s="9"/>
      <c r="C54" s="10"/>
      <c r="D54" s="10"/>
      <c r="E54" s="26"/>
      <c r="F54" s="21"/>
      <c r="G54" s="21"/>
    </row>
    <row r="55" spans="1:7" x14ac:dyDescent="0.25">
      <c r="A55" s="21"/>
      <c r="B55" s="9"/>
      <c r="C55" s="10"/>
      <c r="D55" s="10"/>
      <c r="E55" s="26"/>
      <c r="F55" s="21"/>
      <c r="G55" s="21"/>
    </row>
    <row r="56" spans="1:7" x14ac:dyDescent="0.25">
      <c r="A56" s="21"/>
      <c r="B56" s="9"/>
      <c r="C56" s="10"/>
      <c r="D56" s="10"/>
      <c r="E56" s="26"/>
      <c r="F56" s="21"/>
      <c r="G56" s="21"/>
    </row>
    <row r="57" spans="1:7" x14ac:dyDescent="0.25">
      <c r="A57" s="21"/>
      <c r="B57" s="9"/>
      <c r="C57" s="10"/>
      <c r="D57" s="10"/>
      <c r="E57" s="26"/>
      <c r="F57" s="21"/>
      <c r="G57" s="21"/>
    </row>
    <row r="58" spans="1:7" x14ac:dyDescent="0.25">
      <c r="A58" s="21"/>
      <c r="B58" s="9"/>
      <c r="C58" s="10"/>
      <c r="D58" s="10"/>
      <c r="E58" s="26"/>
      <c r="F58" s="21"/>
      <c r="G58" s="21"/>
    </row>
    <row r="59" spans="1:7" x14ac:dyDescent="0.25">
      <c r="A59" s="21"/>
      <c r="B59" s="9"/>
      <c r="C59" s="10"/>
      <c r="D59" s="10"/>
      <c r="E59" s="26"/>
      <c r="F59" s="21"/>
      <c r="G59" s="21"/>
    </row>
    <row r="60" spans="1:7" x14ac:dyDescent="0.25">
      <c r="A60" s="21"/>
      <c r="B60" s="9"/>
      <c r="C60" s="10"/>
      <c r="D60" s="10"/>
      <c r="E60" s="26"/>
      <c r="F60" s="21"/>
      <c r="G60" s="21"/>
    </row>
    <row r="61" spans="1:7" ht="15.75" thickBot="1" x14ac:dyDescent="0.3">
      <c r="A61" s="21"/>
      <c r="B61" s="34"/>
      <c r="C61" s="35"/>
      <c r="D61" s="35"/>
      <c r="E61" s="36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</sheetData>
  <mergeCells count="2">
    <mergeCell ref="A1:K1"/>
    <mergeCell ref="B38:E3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H12" sqref="H12:J12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67</v>
      </c>
      <c r="B4" s="6" t="s">
        <v>77</v>
      </c>
      <c r="C4" s="6" t="s">
        <v>73</v>
      </c>
      <c r="D4" s="6" t="s">
        <v>76</v>
      </c>
      <c r="E4" s="6" t="s">
        <v>75</v>
      </c>
      <c r="F4" s="6" t="s">
        <v>71</v>
      </c>
      <c r="G4" s="41" t="s">
        <v>171</v>
      </c>
      <c r="H4" s="7">
        <v>4084</v>
      </c>
      <c r="I4" s="7">
        <v>1800</v>
      </c>
      <c r="J4" s="7">
        <v>0</v>
      </c>
      <c r="K4" s="8">
        <f>SUM(H4:J4)</f>
        <v>5884</v>
      </c>
    </row>
    <row r="5" spans="1:11" x14ac:dyDescent="0.25">
      <c r="A5" s="5" t="s">
        <v>67</v>
      </c>
      <c r="B5" s="6" t="s">
        <v>77</v>
      </c>
      <c r="C5" s="6" t="s">
        <v>73</v>
      </c>
      <c r="D5" s="6" t="s">
        <v>74</v>
      </c>
      <c r="E5" s="6" t="s">
        <v>78</v>
      </c>
      <c r="F5" s="6" t="s">
        <v>71</v>
      </c>
      <c r="G5" s="41" t="s">
        <v>287</v>
      </c>
      <c r="H5" s="7">
        <v>0</v>
      </c>
      <c r="I5" s="7">
        <v>0</v>
      </c>
      <c r="J5" s="7">
        <v>0</v>
      </c>
      <c r="K5" s="8">
        <f t="shared" ref="K5:K11" si="0">SUM(H5:J5)</f>
        <v>0</v>
      </c>
    </row>
    <row r="6" spans="1:11" x14ac:dyDescent="0.25">
      <c r="A6" s="5" t="s">
        <v>67</v>
      </c>
      <c r="B6" s="6">
        <v>2938</v>
      </c>
      <c r="C6" s="6" t="s">
        <v>84</v>
      </c>
      <c r="D6" s="6" t="s">
        <v>74</v>
      </c>
      <c r="E6" s="6" t="s">
        <v>85</v>
      </c>
      <c r="F6" s="6" t="s">
        <v>71</v>
      </c>
      <c r="G6" s="6" t="s">
        <v>86</v>
      </c>
      <c r="H6" s="7">
        <v>225</v>
      </c>
      <c r="I6" s="7">
        <v>0</v>
      </c>
      <c r="J6" s="7">
        <v>0</v>
      </c>
      <c r="K6" s="8">
        <f t="shared" si="0"/>
        <v>225</v>
      </c>
    </row>
    <row r="7" spans="1:11" x14ac:dyDescent="0.25">
      <c r="A7" s="5" t="s">
        <v>67</v>
      </c>
      <c r="B7" s="6" t="s">
        <v>568</v>
      </c>
      <c r="C7" s="6" t="s">
        <v>103</v>
      </c>
      <c r="D7" s="6" t="s">
        <v>104</v>
      </c>
      <c r="E7" s="6" t="s">
        <v>88</v>
      </c>
      <c r="F7" s="6" t="s">
        <v>96</v>
      </c>
      <c r="G7" s="41" t="s">
        <v>151</v>
      </c>
      <c r="H7" s="7">
        <v>3759</v>
      </c>
      <c r="I7" s="7">
        <v>2950</v>
      </c>
      <c r="J7" s="7">
        <v>0</v>
      </c>
      <c r="K7" s="8">
        <f t="shared" si="0"/>
        <v>6709</v>
      </c>
    </row>
    <row r="8" spans="1:11" x14ac:dyDescent="0.25">
      <c r="A8" s="5" t="s">
        <v>483</v>
      </c>
      <c r="B8" s="6" t="s">
        <v>86</v>
      </c>
      <c r="C8" s="6" t="s">
        <v>73</v>
      </c>
      <c r="D8" s="6" t="s">
        <v>76</v>
      </c>
      <c r="E8" s="6" t="s">
        <v>257</v>
      </c>
      <c r="F8" s="6" t="s">
        <v>94</v>
      </c>
      <c r="G8" s="41" t="s">
        <v>698</v>
      </c>
      <c r="H8" s="7">
        <v>6735</v>
      </c>
      <c r="I8" s="7">
        <v>5800</v>
      </c>
      <c r="J8" s="7">
        <v>0</v>
      </c>
      <c r="K8" s="8">
        <f t="shared" si="0"/>
        <v>12535</v>
      </c>
    </row>
    <row r="9" spans="1:11" x14ac:dyDescent="0.25">
      <c r="A9" s="5" t="s">
        <v>483</v>
      </c>
      <c r="B9" s="6">
        <v>3005</v>
      </c>
      <c r="C9" s="6" t="s">
        <v>84</v>
      </c>
      <c r="D9" s="6" t="s">
        <v>76</v>
      </c>
      <c r="E9" s="6" t="s">
        <v>85</v>
      </c>
      <c r="F9" s="6" t="s">
        <v>94</v>
      </c>
      <c r="G9" s="6" t="s">
        <v>86</v>
      </c>
      <c r="H9" s="7">
        <v>1250</v>
      </c>
      <c r="I9" s="7">
        <v>0</v>
      </c>
      <c r="J9" s="7">
        <v>0</v>
      </c>
      <c r="K9" s="8">
        <f t="shared" si="0"/>
        <v>1250</v>
      </c>
    </row>
    <row r="10" spans="1:11" x14ac:dyDescent="0.25">
      <c r="A10" s="5" t="s">
        <v>699</v>
      </c>
      <c r="B10" s="6" t="s">
        <v>718</v>
      </c>
      <c r="C10" s="6" t="s">
        <v>719</v>
      </c>
      <c r="D10" s="6" t="s">
        <v>76</v>
      </c>
      <c r="E10" s="6" t="s">
        <v>603</v>
      </c>
      <c r="F10" s="6" t="s">
        <v>83</v>
      </c>
      <c r="G10" s="6" t="s">
        <v>720</v>
      </c>
      <c r="H10" s="7">
        <v>0</v>
      </c>
      <c r="I10" s="7">
        <v>0</v>
      </c>
      <c r="J10" s="7">
        <v>575</v>
      </c>
      <c r="K10" s="8">
        <f t="shared" si="0"/>
        <v>575</v>
      </c>
    </row>
    <row r="11" spans="1:11" ht="15.75" thickBot="1" x14ac:dyDescent="0.3">
      <c r="A11" s="11"/>
      <c r="B11" s="12"/>
      <c r="C11" s="12"/>
      <c r="D11" s="12"/>
      <c r="E11" s="12"/>
      <c r="F11" s="12"/>
      <c r="G11" s="13" t="s">
        <v>11</v>
      </c>
      <c r="H11" s="14">
        <f>SUM(E25:E35)</f>
        <v>480</v>
      </c>
      <c r="I11" s="14">
        <v>0</v>
      </c>
      <c r="J11" s="14">
        <v>0</v>
      </c>
      <c r="K11" s="8">
        <f t="shared" si="0"/>
        <v>480</v>
      </c>
    </row>
    <row r="12" spans="1:11" ht="16.5" thickBot="1" x14ac:dyDescent="0.3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16533</v>
      </c>
      <c r="I12" s="19">
        <f>SUM(I4:I11)</f>
        <v>10550</v>
      </c>
      <c r="J12" s="19">
        <f>SUM(J4:J11)</f>
        <v>575</v>
      </c>
      <c r="K12" s="20">
        <f>SUM(K4:K11)</f>
        <v>27658</v>
      </c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21"/>
      <c r="B20" s="21"/>
      <c r="C20" s="21"/>
      <c r="D20" s="21"/>
      <c r="E20" s="21"/>
      <c r="F20" s="21"/>
      <c r="G20" s="21"/>
    </row>
    <row r="21" spans="1:7" ht="15.75" thickBot="1" x14ac:dyDescent="0.3">
      <c r="A21" s="21"/>
      <c r="B21" s="21"/>
      <c r="C21" s="21"/>
      <c r="D21" s="21"/>
      <c r="E21" s="21"/>
      <c r="F21" s="21"/>
      <c r="G21" s="21"/>
    </row>
    <row r="22" spans="1:7" ht="19.5" thickBot="1" x14ac:dyDescent="0.35">
      <c r="A22" s="21"/>
      <c r="B22" s="79" t="s">
        <v>13</v>
      </c>
      <c r="C22" s="80"/>
      <c r="D22" s="80"/>
      <c r="E22" s="81"/>
      <c r="F22" s="21"/>
      <c r="G22" s="21"/>
    </row>
    <row r="23" spans="1:7" ht="16.5" thickBot="1" x14ac:dyDescent="0.3">
      <c r="A23" s="21"/>
      <c r="B23" s="22"/>
      <c r="C23" s="23"/>
      <c r="D23" s="23"/>
      <c r="E23" s="24"/>
      <c r="F23" s="21"/>
      <c r="G23" s="21"/>
    </row>
    <row r="24" spans="1:7" ht="16.5" thickBot="1" x14ac:dyDescent="0.3">
      <c r="A24" s="21"/>
      <c r="B24" s="37" t="s">
        <v>0</v>
      </c>
      <c r="C24" s="38" t="s">
        <v>14</v>
      </c>
      <c r="D24" s="37" t="s">
        <v>15</v>
      </c>
      <c r="E24" s="39" t="s">
        <v>16</v>
      </c>
      <c r="F24" s="21"/>
      <c r="G24" s="21"/>
    </row>
    <row r="25" spans="1:7" x14ac:dyDescent="0.25">
      <c r="A25" s="21"/>
      <c r="B25" s="5" t="s">
        <v>232</v>
      </c>
      <c r="C25" s="6" t="s">
        <v>86</v>
      </c>
      <c r="D25" s="6" t="s">
        <v>231</v>
      </c>
      <c r="E25" s="25">
        <v>480</v>
      </c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ht="15.75" thickBot="1" x14ac:dyDescent="0.3">
      <c r="A45" s="21"/>
      <c r="B45" s="34"/>
      <c r="C45" s="35"/>
      <c r="D45" s="35"/>
      <c r="E45" s="36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</sheetData>
  <mergeCells count="2">
    <mergeCell ref="A1:K1"/>
    <mergeCell ref="B22:E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workbookViewId="0">
      <selection activeCell="J15" sqref="J15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271</v>
      </c>
      <c r="B4" s="6" t="s">
        <v>86</v>
      </c>
      <c r="C4" s="6" t="s">
        <v>279</v>
      </c>
      <c r="D4" s="6" t="s">
        <v>851</v>
      </c>
      <c r="E4" s="6" t="s">
        <v>767</v>
      </c>
      <c r="F4" s="6" t="s">
        <v>83</v>
      </c>
      <c r="G4" s="41" t="s">
        <v>768</v>
      </c>
      <c r="H4" s="7">
        <v>0</v>
      </c>
      <c r="I4" s="7">
        <v>0</v>
      </c>
      <c r="J4" s="7">
        <v>1050</v>
      </c>
      <c r="K4" s="8">
        <f>SUM(H4:J4)</f>
        <v>1050</v>
      </c>
    </row>
    <row r="5" spans="1:11" x14ac:dyDescent="0.25">
      <c r="A5" s="5" t="s">
        <v>271</v>
      </c>
      <c r="B5" s="6" t="s">
        <v>86</v>
      </c>
      <c r="C5" s="6" t="s">
        <v>279</v>
      </c>
      <c r="D5" s="6" t="s">
        <v>851</v>
      </c>
      <c r="E5" s="6" t="s">
        <v>281</v>
      </c>
      <c r="F5" s="6" t="s">
        <v>83</v>
      </c>
      <c r="G5" s="41" t="s">
        <v>769</v>
      </c>
      <c r="H5" s="7">
        <v>0</v>
      </c>
      <c r="I5" s="7">
        <v>0</v>
      </c>
      <c r="J5" s="7">
        <v>3000</v>
      </c>
      <c r="K5" s="8">
        <f t="shared" ref="K5:K9" si="0">SUM(H5:J5)</f>
        <v>3000</v>
      </c>
    </row>
    <row r="6" spans="1:11" x14ac:dyDescent="0.25">
      <c r="A6" s="5" t="s">
        <v>271</v>
      </c>
      <c r="B6" s="6" t="s">
        <v>86</v>
      </c>
      <c r="C6" s="6" t="s">
        <v>279</v>
      </c>
      <c r="D6" s="6" t="s">
        <v>851</v>
      </c>
      <c r="E6" s="6" t="s">
        <v>282</v>
      </c>
      <c r="F6" s="6" t="s">
        <v>83</v>
      </c>
      <c r="G6" s="41" t="s">
        <v>770</v>
      </c>
      <c r="H6" s="7">
        <v>0</v>
      </c>
      <c r="I6" s="7">
        <v>0</v>
      </c>
      <c r="J6" s="7">
        <v>1499</v>
      </c>
      <c r="K6" s="8">
        <f t="shared" si="0"/>
        <v>1499</v>
      </c>
    </row>
    <row r="7" spans="1:11" x14ac:dyDescent="0.25">
      <c r="A7" s="5" t="s">
        <v>844</v>
      </c>
      <c r="B7" s="6" t="s">
        <v>850</v>
      </c>
      <c r="C7" s="6" t="s">
        <v>869</v>
      </c>
      <c r="D7" s="6" t="s">
        <v>851</v>
      </c>
      <c r="E7" s="6" t="s">
        <v>852</v>
      </c>
      <c r="F7" s="6" t="s">
        <v>83</v>
      </c>
      <c r="G7" s="41" t="s">
        <v>870</v>
      </c>
      <c r="H7" s="7">
        <v>0</v>
      </c>
      <c r="I7" s="7">
        <v>0</v>
      </c>
      <c r="J7" s="7">
        <v>1909</v>
      </c>
      <c r="K7" s="8">
        <f t="shared" si="0"/>
        <v>1909</v>
      </c>
    </row>
    <row r="8" spans="1:11" x14ac:dyDescent="0.25">
      <c r="A8" s="5" t="s">
        <v>844</v>
      </c>
      <c r="B8" s="6" t="s">
        <v>86</v>
      </c>
      <c r="C8" s="6" t="s">
        <v>86</v>
      </c>
      <c r="D8" s="6" t="s">
        <v>851</v>
      </c>
      <c r="E8" s="6" t="s">
        <v>274</v>
      </c>
      <c r="F8" s="6" t="s">
        <v>83</v>
      </c>
      <c r="G8" s="41" t="s">
        <v>871</v>
      </c>
      <c r="H8" s="7">
        <v>0</v>
      </c>
      <c r="I8" s="7">
        <v>0</v>
      </c>
      <c r="J8" s="7">
        <v>700</v>
      </c>
      <c r="K8" s="8">
        <f t="shared" si="0"/>
        <v>700</v>
      </c>
    </row>
    <row r="9" spans="1:11" ht="15.75" thickBot="1" x14ac:dyDescent="0.3">
      <c r="A9" s="11"/>
      <c r="B9" s="12"/>
      <c r="C9" s="12"/>
      <c r="D9" s="12"/>
      <c r="E9" s="12"/>
      <c r="F9" s="12"/>
      <c r="G9" s="13" t="s">
        <v>11</v>
      </c>
      <c r="H9" s="14">
        <f>SUM(E23:E36)</f>
        <v>0</v>
      </c>
      <c r="I9" s="14">
        <v>0</v>
      </c>
      <c r="J9" s="14">
        <v>0</v>
      </c>
      <c r="K9" s="8">
        <f t="shared" si="0"/>
        <v>0</v>
      </c>
    </row>
    <row r="10" spans="1:11" ht="16.5" thickBot="1" x14ac:dyDescent="0.3">
      <c r="A10" s="16"/>
      <c r="B10" s="16"/>
      <c r="C10" s="16"/>
      <c r="D10" s="16"/>
      <c r="E10" s="16"/>
      <c r="F10" s="16"/>
      <c r="G10" s="17" t="s">
        <v>12</v>
      </c>
      <c r="H10" s="18">
        <f>SUM(H4:H9)</f>
        <v>0</v>
      </c>
      <c r="I10" s="19">
        <f>SUM(I4:I9)</f>
        <v>0</v>
      </c>
      <c r="J10" s="19">
        <f>SUM(J4:J9)</f>
        <v>8158</v>
      </c>
      <c r="K10" s="20">
        <f>SUM(K4:K9)</f>
        <v>8158</v>
      </c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ht="15.75" thickBot="1" x14ac:dyDescent="0.3">
      <c r="A19" s="21"/>
      <c r="B19" s="21"/>
      <c r="C19" s="21"/>
      <c r="D19" s="21"/>
      <c r="E19" s="21"/>
      <c r="F19" s="21"/>
      <c r="G19" s="21"/>
    </row>
    <row r="20" spans="1:7" ht="19.5" thickBot="1" x14ac:dyDescent="0.35">
      <c r="A20" s="21"/>
      <c r="B20" s="79" t="s">
        <v>13</v>
      </c>
      <c r="C20" s="80"/>
      <c r="D20" s="80"/>
      <c r="E20" s="81"/>
      <c r="F20" s="21"/>
      <c r="G20" s="21"/>
    </row>
    <row r="21" spans="1:7" ht="16.5" thickBot="1" x14ac:dyDescent="0.3">
      <c r="A21" s="21"/>
      <c r="B21" s="22"/>
      <c r="C21" s="23"/>
      <c r="D21" s="23"/>
      <c r="E21" s="24"/>
      <c r="F21" s="21"/>
      <c r="G21" s="21"/>
    </row>
    <row r="22" spans="1:7" ht="16.5" thickBot="1" x14ac:dyDescent="0.3">
      <c r="A22" s="21"/>
      <c r="B22" s="37" t="s">
        <v>0</v>
      </c>
      <c r="C22" s="38" t="s">
        <v>14</v>
      </c>
      <c r="D22" s="37" t="s">
        <v>15</v>
      </c>
      <c r="E22" s="39" t="s">
        <v>16</v>
      </c>
      <c r="F22" s="21"/>
      <c r="G22" s="21"/>
    </row>
    <row r="23" spans="1:7" x14ac:dyDescent="0.25">
      <c r="A23" s="21"/>
      <c r="B23" s="5"/>
      <c r="C23" s="6"/>
      <c r="D23" s="6"/>
      <c r="E23" s="25"/>
      <c r="F23" s="21"/>
      <c r="G23" s="21"/>
    </row>
    <row r="24" spans="1:7" x14ac:dyDescent="0.25">
      <c r="A24" s="21"/>
      <c r="B24" s="9"/>
      <c r="C24" s="10"/>
      <c r="D24" s="10"/>
      <c r="E24" s="26"/>
      <c r="F24" s="21"/>
      <c r="G24" s="21"/>
    </row>
    <row r="25" spans="1:7" x14ac:dyDescent="0.25">
      <c r="A25" s="21"/>
      <c r="B25" s="9"/>
      <c r="C25" s="10"/>
      <c r="D25" s="10"/>
      <c r="E25" s="26"/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ht="15.75" thickBot="1" x14ac:dyDescent="0.3">
      <c r="A43" s="21"/>
      <c r="B43" s="34"/>
      <c r="C43" s="35"/>
      <c r="D43" s="35"/>
      <c r="E43" s="36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22" workbookViewId="0">
      <selection activeCell="H34" sqref="H34:J35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178</v>
      </c>
      <c r="B4" s="6">
        <v>100281942</v>
      </c>
      <c r="C4" s="6" t="s">
        <v>187</v>
      </c>
      <c r="D4" s="6" t="s">
        <v>188</v>
      </c>
      <c r="E4" s="6" t="s">
        <v>70</v>
      </c>
      <c r="F4" s="6" t="s">
        <v>83</v>
      </c>
      <c r="G4" s="41" t="s">
        <v>648</v>
      </c>
      <c r="H4" s="7">
        <v>0</v>
      </c>
      <c r="I4" s="7">
        <v>0</v>
      </c>
      <c r="J4" s="7">
        <v>7485</v>
      </c>
      <c r="K4" s="8">
        <f>SUM(H4:J4)</f>
        <v>7485</v>
      </c>
    </row>
    <row r="5" spans="1:11" x14ac:dyDescent="0.25">
      <c r="A5" s="5" t="s">
        <v>393</v>
      </c>
      <c r="B5" s="6" t="s">
        <v>395</v>
      </c>
      <c r="C5" s="6" t="s">
        <v>396</v>
      </c>
      <c r="D5" s="6" t="s">
        <v>397</v>
      </c>
      <c r="E5" s="6" t="s">
        <v>398</v>
      </c>
      <c r="F5" s="6" t="s">
        <v>83</v>
      </c>
      <c r="G5" s="41" t="s">
        <v>936</v>
      </c>
      <c r="H5" s="7">
        <v>0</v>
      </c>
      <c r="I5" s="7">
        <v>0</v>
      </c>
      <c r="J5" s="7">
        <v>10205</v>
      </c>
      <c r="K5" s="8">
        <f t="shared" ref="K5:K33" si="0">SUM(H5:J5)</f>
        <v>10205</v>
      </c>
    </row>
    <row r="6" spans="1:11" x14ac:dyDescent="0.25">
      <c r="A6" s="5" t="s">
        <v>393</v>
      </c>
      <c r="B6" s="6" t="s">
        <v>399</v>
      </c>
      <c r="C6" s="6" t="s">
        <v>400</v>
      </c>
      <c r="D6" s="6" t="s">
        <v>402</v>
      </c>
      <c r="E6" s="6" t="s">
        <v>304</v>
      </c>
      <c r="F6" s="6" t="s">
        <v>83</v>
      </c>
      <c r="G6" s="41" t="s">
        <v>645</v>
      </c>
      <c r="H6" s="7">
        <v>0</v>
      </c>
      <c r="I6" s="7">
        <v>0</v>
      </c>
      <c r="J6" s="7">
        <v>2799</v>
      </c>
      <c r="K6" s="8">
        <f t="shared" si="0"/>
        <v>2799</v>
      </c>
    </row>
    <row r="7" spans="1:11" x14ac:dyDescent="0.25">
      <c r="A7" s="5" t="s">
        <v>393</v>
      </c>
      <c r="B7" s="6">
        <v>65442</v>
      </c>
      <c r="C7" s="6" t="s">
        <v>401</v>
      </c>
      <c r="D7" s="6" t="s">
        <v>402</v>
      </c>
      <c r="E7" s="6" t="s">
        <v>304</v>
      </c>
      <c r="F7" s="6" t="s">
        <v>83</v>
      </c>
      <c r="G7" s="41" t="s">
        <v>646</v>
      </c>
      <c r="H7" s="7">
        <v>0</v>
      </c>
      <c r="I7" s="7">
        <v>0</v>
      </c>
      <c r="J7" s="7">
        <v>1518</v>
      </c>
      <c r="K7" s="8">
        <f t="shared" si="0"/>
        <v>1518</v>
      </c>
    </row>
    <row r="8" spans="1:11" x14ac:dyDescent="0.25">
      <c r="A8" s="5" t="s">
        <v>483</v>
      </c>
      <c r="B8" s="6">
        <v>255</v>
      </c>
      <c r="C8" s="6" t="s">
        <v>203</v>
      </c>
      <c r="D8" s="6" t="s">
        <v>188</v>
      </c>
      <c r="E8" s="6" t="s">
        <v>217</v>
      </c>
      <c r="F8" s="6" t="s">
        <v>94</v>
      </c>
      <c r="G8" s="41" t="s">
        <v>502</v>
      </c>
      <c r="H8" s="7">
        <v>89</v>
      </c>
      <c r="I8" s="7">
        <v>400</v>
      </c>
      <c r="J8" s="7">
        <v>0</v>
      </c>
      <c r="K8" s="8">
        <f t="shared" si="0"/>
        <v>489</v>
      </c>
    </row>
    <row r="9" spans="1:11" x14ac:dyDescent="0.25">
      <c r="A9" s="5" t="s">
        <v>483</v>
      </c>
      <c r="B9" s="6">
        <v>954</v>
      </c>
      <c r="C9" s="6" t="s">
        <v>135</v>
      </c>
      <c r="D9" s="6" t="s">
        <v>494</v>
      </c>
      <c r="E9" s="6" t="s">
        <v>496</v>
      </c>
      <c r="F9" s="6" t="s">
        <v>96</v>
      </c>
      <c r="G9" s="41" t="s">
        <v>675</v>
      </c>
      <c r="H9" s="7">
        <v>5121</v>
      </c>
      <c r="I9" s="7">
        <v>1350</v>
      </c>
      <c r="J9" s="7">
        <v>0</v>
      </c>
      <c r="K9" s="8">
        <f t="shared" si="0"/>
        <v>6471</v>
      </c>
    </row>
    <row r="10" spans="1:11" x14ac:dyDescent="0.25">
      <c r="A10" s="5" t="s">
        <v>483</v>
      </c>
      <c r="B10" s="6">
        <v>954</v>
      </c>
      <c r="C10" s="6" t="s">
        <v>135</v>
      </c>
      <c r="D10" s="6" t="s">
        <v>493</v>
      </c>
      <c r="E10" s="6" t="s">
        <v>669</v>
      </c>
      <c r="F10" s="6" t="s">
        <v>96</v>
      </c>
      <c r="G10" s="41" t="s">
        <v>674</v>
      </c>
      <c r="H10" s="7">
        <v>0</v>
      </c>
      <c r="I10" s="7">
        <v>1800</v>
      </c>
      <c r="J10" s="7">
        <v>0</v>
      </c>
      <c r="K10" s="8">
        <f t="shared" si="0"/>
        <v>1800</v>
      </c>
    </row>
    <row r="11" spans="1:11" x14ac:dyDescent="0.25">
      <c r="A11" s="5" t="s">
        <v>514</v>
      </c>
      <c r="B11" s="6" t="s">
        <v>518</v>
      </c>
      <c r="C11" s="6" t="s">
        <v>396</v>
      </c>
      <c r="D11" s="6" t="s">
        <v>397</v>
      </c>
      <c r="E11" s="6" t="s">
        <v>519</v>
      </c>
      <c r="F11" s="6" t="s">
        <v>83</v>
      </c>
      <c r="G11" s="41" t="s">
        <v>935</v>
      </c>
      <c r="H11" s="7">
        <v>0</v>
      </c>
      <c r="I11" s="7">
        <v>0</v>
      </c>
      <c r="J11" s="7">
        <v>2310</v>
      </c>
      <c r="K11" s="8">
        <f t="shared" si="0"/>
        <v>2310</v>
      </c>
    </row>
    <row r="12" spans="1:11" x14ac:dyDescent="0.25">
      <c r="A12" s="5" t="s">
        <v>514</v>
      </c>
      <c r="B12" s="6" t="s">
        <v>520</v>
      </c>
      <c r="C12" s="6" t="s">
        <v>400</v>
      </c>
      <c r="D12" s="6" t="s">
        <v>397</v>
      </c>
      <c r="E12" s="6" t="s">
        <v>519</v>
      </c>
      <c r="F12" s="6" t="s">
        <v>83</v>
      </c>
      <c r="G12" s="41" t="s">
        <v>647</v>
      </c>
      <c r="H12" s="7">
        <v>0</v>
      </c>
      <c r="I12" s="7">
        <v>0</v>
      </c>
      <c r="J12" s="7">
        <v>2999</v>
      </c>
      <c r="K12" s="8">
        <f t="shared" si="0"/>
        <v>2999</v>
      </c>
    </row>
    <row r="13" spans="1:11" x14ac:dyDescent="0.25">
      <c r="A13" s="5" t="s">
        <v>514</v>
      </c>
      <c r="B13" s="6">
        <v>956</v>
      </c>
      <c r="C13" s="6" t="s">
        <v>135</v>
      </c>
      <c r="D13" s="6" t="s">
        <v>494</v>
      </c>
      <c r="E13" s="6" t="s">
        <v>217</v>
      </c>
      <c r="F13" s="6" t="s">
        <v>96</v>
      </c>
      <c r="G13" s="41" t="s">
        <v>627</v>
      </c>
      <c r="H13" s="7">
        <v>1837</v>
      </c>
      <c r="I13" s="7">
        <v>450</v>
      </c>
      <c r="J13" s="7">
        <v>0</v>
      </c>
      <c r="K13" s="8">
        <f t="shared" si="0"/>
        <v>2287</v>
      </c>
    </row>
    <row r="14" spans="1:11" x14ac:dyDescent="0.25">
      <c r="A14" s="5" t="s">
        <v>514</v>
      </c>
      <c r="B14" s="6">
        <v>956</v>
      </c>
      <c r="C14" s="6" t="s">
        <v>135</v>
      </c>
      <c r="D14" s="6" t="s">
        <v>493</v>
      </c>
      <c r="E14" s="6" t="s">
        <v>217</v>
      </c>
      <c r="F14" s="6" t="s">
        <v>96</v>
      </c>
      <c r="G14" s="41" t="s">
        <v>626</v>
      </c>
      <c r="H14" s="7">
        <v>0</v>
      </c>
      <c r="I14" s="7">
        <v>450</v>
      </c>
      <c r="J14" s="7">
        <v>0</v>
      </c>
      <c r="K14" s="8">
        <f t="shared" si="0"/>
        <v>450</v>
      </c>
    </row>
    <row r="15" spans="1:11" x14ac:dyDescent="0.25">
      <c r="A15" s="5" t="s">
        <v>582</v>
      </c>
      <c r="B15" s="6" t="s">
        <v>586</v>
      </c>
      <c r="C15" s="6" t="s">
        <v>87</v>
      </c>
      <c r="D15" s="6" t="s">
        <v>587</v>
      </c>
      <c r="E15" s="6" t="s">
        <v>88</v>
      </c>
      <c r="F15" s="6" t="s">
        <v>94</v>
      </c>
      <c r="G15" s="41" t="s">
        <v>606</v>
      </c>
      <c r="H15" s="7">
        <v>2281</v>
      </c>
      <c r="I15" s="7">
        <v>1500</v>
      </c>
      <c r="J15" s="7">
        <v>0</v>
      </c>
      <c r="K15" s="8">
        <f t="shared" si="0"/>
        <v>3781</v>
      </c>
    </row>
    <row r="16" spans="1:11" x14ac:dyDescent="0.25">
      <c r="A16" s="5" t="s">
        <v>582</v>
      </c>
      <c r="B16" s="6" t="s">
        <v>588</v>
      </c>
      <c r="C16" s="6" t="s">
        <v>87</v>
      </c>
      <c r="D16" s="6" t="s">
        <v>587</v>
      </c>
      <c r="E16" s="6" t="s">
        <v>88</v>
      </c>
      <c r="F16" s="6" t="s">
        <v>94</v>
      </c>
      <c r="G16" s="41" t="s">
        <v>607</v>
      </c>
      <c r="H16" s="7">
        <v>2465</v>
      </c>
      <c r="I16" s="7">
        <v>1500</v>
      </c>
      <c r="J16" s="7">
        <v>0</v>
      </c>
      <c r="K16" s="8">
        <f t="shared" si="0"/>
        <v>3965</v>
      </c>
    </row>
    <row r="17" spans="1:11" x14ac:dyDescent="0.25">
      <c r="A17" s="5" t="s">
        <v>612</v>
      </c>
      <c r="B17" s="6" t="s">
        <v>613</v>
      </c>
      <c r="C17" s="6" t="s">
        <v>87</v>
      </c>
      <c r="D17" s="6" t="s">
        <v>587</v>
      </c>
      <c r="E17" s="6" t="s">
        <v>70</v>
      </c>
      <c r="F17" s="6" t="s">
        <v>94</v>
      </c>
      <c r="G17" s="41" t="s">
        <v>906</v>
      </c>
      <c r="H17" s="7">
        <v>11944</v>
      </c>
      <c r="I17" s="42">
        <v>6800</v>
      </c>
      <c r="J17" s="7">
        <v>0</v>
      </c>
      <c r="K17" s="8">
        <f t="shared" si="0"/>
        <v>18744</v>
      </c>
    </row>
    <row r="18" spans="1:11" x14ac:dyDescent="0.25">
      <c r="A18" s="5" t="s">
        <v>612</v>
      </c>
      <c r="B18" s="6">
        <v>3017</v>
      </c>
      <c r="C18" s="6" t="s">
        <v>84</v>
      </c>
      <c r="D18" s="6" t="s">
        <v>615</v>
      </c>
      <c r="E18" s="6" t="s">
        <v>85</v>
      </c>
      <c r="F18" s="6" t="s">
        <v>86</v>
      </c>
      <c r="G18" s="6" t="s">
        <v>86</v>
      </c>
      <c r="H18" s="7">
        <v>555</v>
      </c>
      <c r="I18" s="7">
        <v>0</v>
      </c>
      <c r="J18" s="7">
        <v>0</v>
      </c>
      <c r="K18" s="8">
        <f t="shared" si="0"/>
        <v>555</v>
      </c>
    </row>
    <row r="19" spans="1:11" x14ac:dyDescent="0.25">
      <c r="A19" s="5" t="s">
        <v>677</v>
      </c>
      <c r="B19" s="6" t="s">
        <v>683</v>
      </c>
      <c r="C19" s="6" t="s">
        <v>80</v>
      </c>
      <c r="D19" s="6" t="s">
        <v>188</v>
      </c>
      <c r="E19" s="6" t="s">
        <v>863</v>
      </c>
      <c r="F19" s="6" t="s">
        <v>83</v>
      </c>
      <c r="G19" s="41" t="s">
        <v>862</v>
      </c>
      <c r="H19" s="7">
        <v>0</v>
      </c>
      <c r="I19" s="7">
        <v>0</v>
      </c>
      <c r="J19" s="7">
        <v>10660</v>
      </c>
      <c r="K19" s="8">
        <f t="shared" si="0"/>
        <v>10660</v>
      </c>
    </row>
    <row r="20" spans="1:11" x14ac:dyDescent="0.25">
      <c r="A20" s="5" t="s">
        <v>699</v>
      </c>
      <c r="B20" s="6">
        <v>27138001002384</v>
      </c>
      <c r="C20" s="6" t="s">
        <v>383</v>
      </c>
      <c r="D20" s="6" t="s">
        <v>188</v>
      </c>
      <c r="E20" s="6" t="s">
        <v>304</v>
      </c>
      <c r="F20" s="6" t="s">
        <v>83</v>
      </c>
      <c r="G20" s="41" t="s">
        <v>933</v>
      </c>
      <c r="H20" s="7">
        <v>0</v>
      </c>
      <c r="I20" s="7">
        <v>0</v>
      </c>
      <c r="J20" s="7">
        <v>1979</v>
      </c>
      <c r="K20" s="8">
        <f t="shared" si="0"/>
        <v>1979</v>
      </c>
    </row>
    <row r="21" spans="1:11" x14ac:dyDescent="0.25">
      <c r="A21" s="5" t="s">
        <v>699</v>
      </c>
      <c r="B21" s="6">
        <v>27127201012740</v>
      </c>
      <c r="C21" s="6" t="s">
        <v>727</v>
      </c>
      <c r="D21" s="6" t="s">
        <v>188</v>
      </c>
      <c r="E21" s="6" t="s">
        <v>155</v>
      </c>
      <c r="F21" s="6" t="s">
        <v>83</v>
      </c>
      <c r="G21" s="41" t="s">
        <v>934</v>
      </c>
      <c r="H21" s="7">
        <v>0</v>
      </c>
      <c r="I21" s="7">
        <v>0</v>
      </c>
      <c r="J21" s="7">
        <v>3079</v>
      </c>
      <c r="K21" s="8">
        <f t="shared" si="0"/>
        <v>3079</v>
      </c>
    </row>
    <row r="22" spans="1:11" x14ac:dyDescent="0.25">
      <c r="A22" s="5" t="s">
        <v>740</v>
      </c>
      <c r="B22" s="6">
        <v>1822</v>
      </c>
      <c r="C22" s="6" t="s">
        <v>743</v>
      </c>
      <c r="D22" s="6" t="s">
        <v>745</v>
      </c>
      <c r="E22" s="6" t="s">
        <v>744</v>
      </c>
      <c r="F22" s="6" t="s">
        <v>83</v>
      </c>
      <c r="G22" s="41" t="s">
        <v>815</v>
      </c>
      <c r="H22" s="7">
        <v>0</v>
      </c>
      <c r="I22" s="7">
        <v>0</v>
      </c>
      <c r="J22" s="7">
        <v>1150</v>
      </c>
      <c r="K22" s="8">
        <f t="shared" si="0"/>
        <v>1150</v>
      </c>
    </row>
    <row r="23" spans="1:11" x14ac:dyDescent="0.25">
      <c r="A23" s="5" t="s">
        <v>740</v>
      </c>
      <c r="B23" s="6" t="s">
        <v>86</v>
      </c>
      <c r="C23" s="6" t="s">
        <v>746</v>
      </c>
      <c r="D23" s="6" t="s">
        <v>745</v>
      </c>
      <c r="E23" s="6" t="s">
        <v>744</v>
      </c>
      <c r="F23" s="6" t="s">
        <v>83</v>
      </c>
      <c r="G23" s="41" t="s">
        <v>860</v>
      </c>
      <c r="H23" s="7">
        <v>0</v>
      </c>
      <c r="I23" s="7">
        <v>0</v>
      </c>
      <c r="J23" s="7">
        <v>1100</v>
      </c>
      <c r="K23" s="8">
        <f t="shared" si="0"/>
        <v>1100</v>
      </c>
    </row>
    <row r="24" spans="1:11" x14ac:dyDescent="0.25">
      <c r="A24" s="5" t="s">
        <v>740</v>
      </c>
      <c r="B24" s="6" t="s">
        <v>86</v>
      </c>
      <c r="C24" s="6" t="s">
        <v>747</v>
      </c>
      <c r="D24" s="6" t="s">
        <v>745</v>
      </c>
      <c r="E24" s="6" t="s">
        <v>515</v>
      </c>
      <c r="F24" s="6" t="s">
        <v>83</v>
      </c>
      <c r="G24" s="41" t="s">
        <v>861</v>
      </c>
      <c r="H24" s="7">
        <v>0</v>
      </c>
      <c r="I24" s="7">
        <v>0</v>
      </c>
      <c r="J24" s="7">
        <v>400</v>
      </c>
      <c r="K24" s="8">
        <f t="shared" si="0"/>
        <v>400</v>
      </c>
    </row>
    <row r="25" spans="1:11" x14ac:dyDescent="0.25">
      <c r="A25" s="5" t="s">
        <v>740</v>
      </c>
      <c r="B25" s="6" t="s">
        <v>755</v>
      </c>
      <c r="C25" s="6" t="s">
        <v>499</v>
      </c>
      <c r="D25" s="6" t="s">
        <v>188</v>
      </c>
      <c r="E25" s="6" t="s">
        <v>932</v>
      </c>
      <c r="F25" s="6" t="s">
        <v>83</v>
      </c>
      <c r="G25" s="41" t="s">
        <v>931</v>
      </c>
      <c r="H25" s="7">
        <v>0</v>
      </c>
      <c r="I25" s="7">
        <v>0</v>
      </c>
      <c r="J25" s="7">
        <v>1359</v>
      </c>
      <c r="K25" s="8">
        <f t="shared" si="0"/>
        <v>1359</v>
      </c>
    </row>
    <row r="26" spans="1:11" x14ac:dyDescent="0.25">
      <c r="A26" s="5" t="s">
        <v>740</v>
      </c>
      <c r="B26" s="6" t="s">
        <v>756</v>
      </c>
      <c r="C26" s="6" t="s">
        <v>80</v>
      </c>
      <c r="D26" s="6" t="s">
        <v>188</v>
      </c>
      <c r="E26" s="6" t="s">
        <v>757</v>
      </c>
      <c r="F26" s="6" t="s">
        <v>83</v>
      </c>
      <c r="G26" s="41" t="s">
        <v>928</v>
      </c>
      <c r="H26" s="7">
        <v>0</v>
      </c>
      <c r="I26" s="7">
        <v>0</v>
      </c>
      <c r="J26" s="7">
        <v>1990</v>
      </c>
      <c r="K26" s="8">
        <f t="shared" si="0"/>
        <v>1990</v>
      </c>
    </row>
    <row r="27" spans="1:11" x14ac:dyDescent="0.25">
      <c r="A27" s="5" t="s">
        <v>740</v>
      </c>
      <c r="B27" s="6">
        <v>27138001002453</v>
      </c>
      <c r="C27" s="6" t="s">
        <v>383</v>
      </c>
      <c r="D27" s="6" t="s">
        <v>188</v>
      </c>
      <c r="E27" s="6" t="s">
        <v>304</v>
      </c>
      <c r="F27" s="6" t="s">
        <v>83</v>
      </c>
      <c r="G27" s="41" t="s">
        <v>929</v>
      </c>
      <c r="H27" s="7">
        <v>0</v>
      </c>
      <c r="I27" s="7">
        <v>0</v>
      </c>
      <c r="J27" s="7">
        <v>1849</v>
      </c>
      <c r="K27" s="8">
        <f t="shared" si="0"/>
        <v>1849</v>
      </c>
    </row>
    <row r="28" spans="1:11" x14ac:dyDescent="0.25">
      <c r="A28" s="5" t="s">
        <v>740</v>
      </c>
      <c r="B28" s="6" t="s">
        <v>760</v>
      </c>
      <c r="C28" s="6" t="s">
        <v>758</v>
      </c>
      <c r="D28" s="6" t="s">
        <v>188</v>
      </c>
      <c r="E28" s="6" t="s">
        <v>759</v>
      </c>
      <c r="F28" s="6" t="s">
        <v>83</v>
      </c>
      <c r="G28" s="41" t="s">
        <v>930</v>
      </c>
      <c r="H28" s="7">
        <v>0</v>
      </c>
      <c r="I28" s="7">
        <v>0</v>
      </c>
      <c r="J28" s="7">
        <v>7256</v>
      </c>
      <c r="K28" s="8">
        <f t="shared" si="0"/>
        <v>7256</v>
      </c>
    </row>
    <row r="29" spans="1:11" x14ac:dyDescent="0.25">
      <c r="A29" s="5" t="s">
        <v>752</v>
      </c>
      <c r="B29" s="6" t="s">
        <v>753</v>
      </c>
      <c r="C29" s="6" t="s">
        <v>754</v>
      </c>
      <c r="D29" s="6" t="s">
        <v>188</v>
      </c>
      <c r="E29" s="6" t="s">
        <v>386</v>
      </c>
      <c r="F29" s="6" t="s">
        <v>83</v>
      </c>
      <c r="G29" s="41" t="s">
        <v>927</v>
      </c>
      <c r="H29" s="7">
        <v>0</v>
      </c>
      <c r="I29" s="7">
        <v>0</v>
      </c>
      <c r="J29" s="7">
        <v>4388</v>
      </c>
      <c r="K29" s="8">
        <f t="shared" si="0"/>
        <v>4388</v>
      </c>
    </row>
    <row r="30" spans="1:11" x14ac:dyDescent="0.25">
      <c r="A30" s="5" t="s">
        <v>781</v>
      </c>
      <c r="B30" s="6" t="s">
        <v>86</v>
      </c>
      <c r="C30" s="6" t="s">
        <v>826</v>
      </c>
      <c r="D30" s="6" t="s">
        <v>745</v>
      </c>
      <c r="E30" s="6" t="s">
        <v>398</v>
      </c>
      <c r="F30" s="6" t="s">
        <v>83</v>
      </c>
      <c r="G30" s="40" t="s">
        <v>859</v>
      </c>
      <c r="H30" s="7">
        <v>0</v>
      </c>
      <c r="I30" s="7">
        <v>0</v>
      </c>
      <c r="J30" s="7">
        <v>1450</v>
      </c>
      <c r="K30" s="8">
        <f t="shared" si="0"/>
        <v>1450</v>
      </c>
    </row>
    <row r="31" spans="1:11" x14ac:dyDescent="0.25">
      <c r="A31" s="5" t="s">
        <v>844</v>
      </c>
      <c r="B31" s="6">
        <v>10028614</v>
      </c>
      <c r="C31" s="6" t="s">
        <v>187</v>
      </c>
      <c r="D31" s="6" t="s">
        <v>188</v>
      </c>
      <c r="E31" s="6" t="s">
        <v>304</v>
      </c>
      <c r="F31" s="6" t="s">
        <v>83</v>
      </c>
      <c r="G31" s="41" t="s">
        <v>952</v>
      </c>
      <c r="H31" s="7">
        <v>0</v>
      </c>
      <c r="I31" s="7">
        <v>0</v>
      </c>
      <c r="J31" s="7">
        <v>4190</v>
      </c>
      <c r="K31" s="8">
        <f t="shared" si="0"/>
        <v>4190</v>
      </c>
    </row>
    <row r="32" spans="1:11" x14ac:dyDescent="0.25">
      <c r="A32" s="5" t="s">
        <v>844</v>
      </c>
      <c r="B32" s="6">
        <v>8501029</v>
      </c>
      <c r="C32" s="6" t="s">
        <v>754</v>
      </c>
      <c r="D32" s="6" t="s">
        <v>188</v>
      </c>
      <c r="E32" s="6" t="s">
        <v>926</v>
      </c>
      <c r="F32" s="6" t="s">
        <v>83</v>
      </c>
      <c r="G32" s="41" t="s">
        <v>925</v>
      </c>
      <c r="H32" s="7">
        <v>0</v>
      </c>
      <c r="I32" s="7">
        <v>0</v>
      </c>
      <c r="J32" s="7">
        <v>5798</v>
      </c>
      <c r="K32" s="8">
        <f t="shared" si="0"/>
        <v>5798</v>
      </c>
    </row>
    <row r="33" spans="1:11" ht="15.75" thickBot="1" x14ac:dyDescent="0.3">
      <c r="A33" s="11"/>
      <c r="B33" s="12"/>
      <c r="C33" s="12"/>
      <c r="D33" s="12"/>
      <c r="E33" s="12"/>
      <c r="F33" s="12"/>
      <c r="G33" s="13" t="s">
        <v>11</v>
      </c>
      <c r="H33" s="14">
        <f>SUM(E47:E60)</f>
        <v>1185</v>
      </c>
      <c r="I33" s="14">
        <v>0</v>
      </c>
      <c r="J33" s="14">
        <v>0</v>
      </c>
      <c r="K33" s="8">
        <f t="shared" si="0"/>
        <v>1185</v>
      </c>
    </row>
    <row r="34" spans="1:11" ht="16.5" thickBot="1" x14ac:dyDescent="0.3">
      <c r="A34" s="16"/>
      <c r="B34" s="16"/>
      <c r="C34" s="16"/>
      <c r="D34" s="16"/>
      <c r="E34" s="16"/>
      <c r="F34" s="16"/>
      <c r="G34" s="17" t="s">
        <v>12</v>
      </c>
      <c r="H34" s="18">
        <f>SUM(H4:H33)</f>
        <v>25477</v>
      </c>
      <c r="I34" s="19">
        <f>SUM(I4:I33)</f>
        <v>14250</v>
      </c>
      <c r="J34" s="19">
        <f>SUM(J4:J33)</f>
        <v>73964</v>
      </c>
      <c r="K34" s="20">
        <f>SUM(K4:K33)</f>
        <v>113691</v>
      </c>
    </row>
    <row r="35" spans="1:11" x14ac:dyDescent="0.25">
      <c r="A35" s="21"/>
      <c r="B35" s="21"/>
      <c r="C35" s="21"/>
      <c r="D35" s="21"/>
      <c r="E35" s="21"/>
      <c r="F35" s="21"/>
      <c r="G35" s="21"/>
    </row>
    <row r="36" spans="1:11" x14ac:dyDescent="0.25">
      <c r="A36" s="21"/>
      <c r="B36" s="21"/>
      <c r="C36" s="21"/>
      <c r="D36" s="21"/>
      <c r="E36" s="21"/>
      <c r="F36" s="21"/>
      <c r="G36" s="21"/>
    </row>
    <row r="37" spans="1:11" x14ac:dyDescent="0.25">
      <c r="A37" s="21"/>
      <c r="B37" s="21"/>
      <c r="C37" s="21"/>
      <c r="D37" s="21"/>
      <c r="E37" s="21"/>
      <c r="F37" s="21"/>
      <c r="G37" s="21"/>
    </row>
    <row r="38" spans="1:11" x14ac:dyDescent="0.25">
      <c r="A38" s="21"/>
      <c r="B38" s="21"/>
      <c r="C38" s="21"/>
      <c r="D38" s="21"/>
      <c r="E38" s="21"/>
      <c r="F38" s="21"/>
      <c r="G38" s="21"/>
    </row>
    <row r="39" spans="1:11" x14ac:dyDescent="0.25">
      <c r="A39" s="21"/>
      <c r="B39" s="21"/>
      <c r="C39" s="21"/>
      <c r="D39" s="21"/>
      <c r="E39" s="21"/>
      <c r="F39" s="21"/>
      <c r="G39" s="21"/>
    </row>
    <row r="40" spans="1:11" x14ac:dyDescent="0.25">
      <c r="A40" s="21"/>
      <c r="B40" s="21"/>
      <c r="C40" s="21"/>
      <c r="D40" s="21"/>
      <c r="E40" s="21"/>
      <c r="F40" s="21"/>
      <c r="G40" s="21"/>
    </row>
    <row r="41" spans="1:11" x14ac:dyDescent="0.25">
      <c r="A41" s="21"/>
      <c r="B41" s="21"/>
      <c r="C41" s="21"/>
      <c r="D41" s="21"/>
      <c r="E41" s="21"/>
      <c r="F41" s="21"/>
      <c r="G41" s="21"/>
    </row>
    <row r="42" spans="1:11" x14ac:dyDescent="0.25">
      <c r="A42" s="21"/>
      <c r="B42" s="21"/>
      <c r="C42" s="21"/>
      <c r="D42" s="21"/>
      <c r="E42" s="21"/>
      <c r="F42" s="21"/>
      <c r="G42" s="21"/>
    </row>
    <row r="43" spans="1:11" ht="15.75" thickBot="1" x14ac:dyDescent="0.3">
      <c r="A43" s="21"/>
      <c r="B43" s="21"/>
      <c r="C43" s="21"/>
      <c r="D43" s="21"/>
      <c r="E43" s="21"/>
      <c r="F43" s="21"/>
      <c r="G43" s="21"/>
    </row>
    <row r="44" spans="1:11" ht="19.5" thickBot="1" x14ac:dyDescent="0.35">
      <c r="A44" s="21"/>
      <c r="B44" s="79" t="s">
        <v>13</v>
      </c>
      <c r="C44" s="80"/>
      <c r="D44" s="80"/>
      <c r="E44" s="81"/>
      <c r="F44" s="21"/>
      <c r="G44" s="21"/>
    </row>
    <row r="45" spans="1:11" ht="16.5" thickBot="1" x14ac:dyDescent="0.3">
      <c r="A45" s="21"/>
      <c r="B45" s="22"/>
      <c r="C45" s="23"/>
      <c r="D45" s="23"/>
      <c r="E45" s="24"/>
      <c r="F45" s="21"/>
      <c r="G45" s="21"/>
    </row>
    <row r="46" spans="1:11" ht="16.5" thickBot="1" x14ac:dyDescent="0.3">
      <c r="A46" s="21"/>
      <c r="B46" s="37" t="s">
        <v>0</v>
      </c>
      <c r="C46" s="38" t="s">
        <v>14</v>
      </c>
      <c r="D46" s="37" t="s">
        <v>15</v>
      </c>
      <c r="E46" s="39" t="s">
        <v>16</v>
      </c>
      <c r="F46" s="21"/>
      <c r="G46" s="21"/>
    </row>
    <row r="47" spans="1:11" x14ac:dyDescent="0.25">
      <c r="A47" s="21"/>
      <c r="B47" s="5" t="s">
        <v>650</v>
      </c>
      <c r="C47" s="6" t="s">
        <v>86</v>
      </c>
      <c r="D47" s="6" t="s">
        <v>231</v>
      </c>
      <c r="E47" s="25">
        <v>1185</v>
      </c>
      <c r="F47" s="21"/>
      <c r="G47" s="21"/>
    </row>
    <row r="48" spans="1:11" x14ac:dyDescent="0.25">
      <c r="A48" s="21"/>
      <c r="B48" s="9"/>
      <c r="C48" s="10"/>
      <c r="D48" s="10"/>
      <c r="E48" s="26"/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x14ac:dyDescent="0.25">
      <c r="A51" s="21"/>
      <c r="B51" s="9"/>
      <c r="C51" s="10"/>
      <c r="D51" s="10"/>
      <c r="E51" s="26"/>
      <c r="F51" s="21"/>
      <c r="G51" s="21"/>
    </row>
    <row r="52" spans="1:7" x14ac:dyDescent="0.25">
      <c r="A52" s="21"/>
      <c r="B52" s="9"/>
      <c r="C52" s="10"/>
      <c r="D52" s="10"/>
      <c r="E52" s="26"/>
      <c r="F52" s="21"/>
      <c r="G52" s="21"/>
    </row>
    <row r="53" spans="1:7" x14ac:dyDescent="0.25">
      <c r="A53" s="21"/>
      <c r="B53" s="9"/>
      <c r="C53" s="10"/>
      <c r="D53" s="10"/>
      <c r="E53" s="26"/>
      <c r="F53" s="21"/>
      <c r="G53" s="21"/>
    </row>
    <row r="54" spans="1:7" x14ac:dyDescent="0.25">
      <c r="A54" s="21"/>
      <c r="B54" s="9"/>
      <c r="C54" s="10"/>
      <c r="D54" s="10"/>
      <c r="E54" s="26"/>
      <c r="F54" s="21"/>
      <c r="G54" s="21"/>
    </row>
    <row r="55" spans="1:7" x14ac:dyDescent="0.25">
      <c r="A55" s="21"/>
      <c r="B55" s="9"/>
      <c r="C55" s="10"/>
      <c r="D55" s="10"/>
      <c r="E55" s="26"/>
      <c r="F55" s="21"/>
      <c r="G55" s="21"/>
    </row>
    <row r="56" spans="1:7" x14ac:dyDescent="0.25">
      <c r="A56" s="21"/>
      <c r="B56" s="9"/>
      <c r="C56" s="10"/>
      <c r="D56" s="10"/>
      <c r="E56" s="26"/>
      <c r="F56" s="21"/>
      <c r="G56" s="21"/>
    </row>
    <row r="57" spans="1:7" x14ac:dyDescent="0.25">
      <c r="A57" s="21"/>
      <c r="B57" s="9"/>
      <c r="C57" s="10"/>
      <c r="D57" s="10"/>
      <c r="E57" s="26"/>
      <c r="F57" s="21"/>
      <c r="G57" s="21"/>
    </row>
    <row r="58" spans="1:7" x14ac:dyDescent="0.25">
      <c r="A58" s="21"/>
      <c r="B58" s="9"/>
      <c r="C58" s="10"/>
      <c r="D58" s="10"/>
      <c r="E58" s="26"/>
      <c r="F58" s="21"/>
      <c r="G58" s="21"/>
    </row>
    <row r="59" spans="1:7" x14ac:dyDescent="0.25">
      <c r="A59" s="21"/>
      <c r="B59" s="9"/>
      <c r="C59" s="10"/>
      <c r="D59" s="10"/>
      <c r="E59" s="26"/>
      <c r="F59" s="21"/>
      <c r="G59" s="21"/>
    </row>
    <row r="60" spans="1:7" x14ac:dyDescent="0.25">
      <c r="A60" s="21"/>
      <c r="B60" s="9"/>
      <c r="C60" s="10"/>
      <c r="D60" s="10"/>
      <c r="E60" s="26"/>
      <c r="F60" s="21"/>
      <c r="G60" s="21"/>
    </row>
    <row r="61" spans="1:7" x14ac:dyDescent="0.25">
      <c r="A61" s="21"/>
      <c r="B61" s="9"/>
      <c r="C61" s="10"/>
      <c r="D61" s="10"/>
      <c r="E61" s="26"/>
      <c r="F61" s="21"/>
      <c r="G61" s="21"/>
    </row>
    <row r="62" spans="1:7" x14ac:dyDescent="0.25">
      <c r="A62" s="21"/>
      <c r="B62" s="9"/>
      <c r="C62" s="10"/>
      <c r="D62" s="10"/>
      <c r="E62" s="26"/>
      <c r="F62" s="21"/>
      <c r="G62" s="21"/>
    </row>
    <row r="63" spans="1:7" x14ac:dyDescent="0.25">
      <c r="A63" s="21"/>
      <c r="B63" s="9"/>
      <c r="C63" s="10"/>
      <c r="D63" s="10"/>
      <c r="E63" s="26"/>
      <c r="F63" s="21"/>
      <c r="G63" s="21"/>
    </row>
    <row r="64" spans="1:7" x14ac:dyDescent="0.25">
      <c r="A64" s="21"/>
      <c r="B64" s="9"/>
      <c r="C64" s="10"/>
      <c r="D64" s="10"/>
      <c r="E64" s="26"/>
      <c r="F64" s="21"/>
      <c r="G64" s="21"/>
    </row>
    <row r="65" spans="1:7" x14ac:dyDescent="0.25">
      <c r="A65" s="21"/>
      <c r="B65" s="9"/>
      <c r="C65" s="10"/>
      <c r="D65" s="10"/>
      <c r="E65" s="26"/>
      <c r="F65" s="21"/>
      <c r="G65" s="21"/>
    </row>
    <row r="66" spans="1:7" x14ac:dyDescent="0.25">
      <c r="A66" s="21"/>
      <c r="B66" s="9"/>
      <c r="C66" s="10"/>
      <c r="D66" s="10"/>
      <c r="E66" s="26"/>
      <c r="F66" s="21"/>
      <c r="G66" s="21"/>
    </row>
    <row r="67" spans="1:7" ht="15.75" thickBot="1" x14ac:dyDescent="0.3">
      <c r="A67" s="21"/>
      <c r="B67" s="34"/>
      <c r="C67" s="35"/>
      <c r="D67" s="35"/>
      <c r="E67" s="36"/>
    </row>
    <row r="68" spans="1:7" x14ac:dyDescent="0.25">
      <c r="A68" s="21"/>
      <c r="B68" s="21"/>
    </row>
    <row r="69" spans="1:7" x14ac:dyDescent="0.25">
      <c r="A69" s="21"/>
      <c r="B69" s="21"/>
    </row>
    <row r="70" spans="1:7" x14ac:dyDescent="0.25">
      <c r="A70" s="21"/>
      <c r="B70" s="21"/>
    </row>
    <row r="71" spans="1:7" x14ac:dyDescent="0.25">
      <c r="A71" s="21"/>
      <c r="B71" s="21"/>
    </row>
    <row r="72" spans="1:7" x14ac:dyDescent="0.25">
      <c r="A72" s="21"/>
      <c r="B72" s="21"/>
    </row>
    <row r="73" spans="1:7" x14ac:dyDescent="0.25">
      <c r="A73" s="21"/>
      <c r="B73" s="21"/>
    </row>
    <row r="74" spans="1:7" x14ac:dyDescent="0.25">
      <c r="A74" s="21"/>
      <c r="B74" s="21"/>
    </row>
    <row r="75" spans="1:7" x14ac:dyDescent="0.25">
      <c r="A75" s="21"/>
      <c r="B75" s="21"/>
    </row>
    <row r="76" spans="1:7" x14ac:dyDescent="0.25">
      <c r="A76" s="21"/>
      <c r="B76" s="21"/>
    </row>
    <row r="77" spans="1:7" x14ac:dyDescent="0.25">
      <c r="A77" s="21"/>
      <c r="B77" s="21"/>
    </row>
    <row r="78" spans="1:7" x14ac:dyDescent="0.25">
      <c r="A78" s="21"/>
      <c r="B78" s="21"/>
    </row>
    <row r="79" spans="1:7" x14ac:dyDescent="0.25">
      <c r="A79" s="21"/>
      <c r="B79" s="21"/>
    </row>
    <row r="80" spans="1:7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</sheetData>
  <mergeCells count="2">
    <mergeCell ref="A1:K1"/>
    <mergeCell ref="B44:E4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4"/>
  <sheetViews>
    <sheetView topLeftCell="A43" workbookViewId="0">
      <selection activeCell="M67" sqref="M67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43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67</v>
      </c>
      <c r="B4" s="6" t="s">
        <v>79</v>
      </c>
      <c r="C4" s="6" t="s">
        <v>80</v>
      </c>
      <c r="D4" s="6" t="s">
        <v>81</v>
      </c>
      <c r="E4" s="6" t="s">
        <v>82</v>
      </c>
      <c r="F4" s="6" t="s">
        <v>83</v>
      </c>
      <c r="G4" s="41" t="s">
        <v>329</v>
      </c>
      <c r="H4" s="7">
        <v>0</v>
      </c>
      <c r="I4" s="7">
        <v>0</v>
      </c>
      <c r="J4" s="7">
        <v>9980</v>
      </c>
      <c r="K4" s="8">
        <f>SUM(H4:J4)</f>
        <v>9980</v>
      </c>
    </row>
    <row r="5" spans="1:11" x14ac:dyDescent="0.25">
      <c r="A5" s="5" t="s">
        <v>67</v>
      </c>
      <c r="B5" s="6" t="s">
        <v>207</v>
      </c>
      <c r="C5" s="6" t="s">
        <v>73</v>
      </c>
      <c r="D5" s="6" t="s">
        <v>90</v>
      </c>
      <c r="E5" s="6" t="s">
        <v>91</v>
      </c>
      <c r="F5" s="6" t="s">
        <v>83</v>
      </c>
      <c r="G5" s="41" t="s">
        <v>331</v>
      </c>
      <c r="H5" s="7">
        <v>3361</v>
      </c>
      <c r="I5" s="7">
        <v>0</v>
      </c>
      <c r="J5" s="7">
        <v>0</v>
      </c>
      <c r="K5" s="8">
        <f t="shared" ref="K5:K68" si="0">SUM(H5:J5)</f>
        <v>3361</v>
      </c>
    </row>
    <row r="6" spans="1:11" x14ac:dyDescent="0.25">
      <c r="A6" s="5" t="s">
        <v>67</v>
      </c>
      <c r="B6" s="6">
        <v>2943</v>
      </c>
      <c r="C6" s="6" t="s">
        <v>84</v>
      </c>
      <c r="D6" s="6" t="s">
        <v>90</v>
      </c>
      <c r="E6" s="6" t="s">
        <v>85</v>
      </c>
      <c r="F6" s="6" t="s">
        <v>86</v>
      </c>
      <c r="G6" s="6" t="s">
        <v>86</v>
      </c>
      <c r="H6" s="7">
        <v>1850</v>
      </c>
      <c r="I6" s="7">
        <v>0</v>
      </c>
      <c r="J6" s="7">
        <v>0</v>
      </c>
      <c r="K6" s="8">
        <f t="shared" si="0"/>
        <v>1850</v>
      </c>
    </row>
    <row r="7" spans="1:11" x14ac:dyDescent="0.25">
      <c r="A7" s="5" t="s">
        <v>67</v>
      </c>
      <c r="B7" s="6" t="s">
        <v>98</v>
      </c>
      <c r="C7" s="6" t="s">
        <v>73</v>
      </c>
      <c r="D7" s="6"/>
      <c r="E7" s="6"/>
      <c r="F7" s="6"/>
      <c r="G7" s="6"/>
      <c r="H7" s="7">
        <v>91</v>
      </c>
      <c r="I7" s="7">
        <v>0</v>
      </c>
      <c r="J7" s="7">
        <v>0</v>
      </c>
      <c r="K7" s="8">
        <f t="shared" si="0"/>
        <v>91</v>
      </c>
    </row>
    <row r="8" spans="1:11" x14ac:dyDescent="0.25">
      <c r="A8" s="5" t="s">
        <v>67</v>
      </c>
      <c r="B8" s="6" t="s">
        <v>206</v>
      </c>
      <c r="C8" s="6" t="s">
        <v>73</v>
      </c>
      <c r="D8" s="6" t="s">
        <v>99</v>
      </c>
      <c r="E8" s="6" t="s">
        <v>88</v>
      </c>
      <c r="F8" s="6" t="s">
        <v>94</v>
      </c>
      <c r="G8" s="41" t="s">
        <v>522</v>
      </c>
      <c r="H8" s="7">
        <v>16166</v>
      </c>
      <c r="I8" s="7">
        <v>2500</v>
      </c>
      <c r="J8" s="7">
        <v>0</v>
      </c>
      <c r="K8" s="8">
        <f t="shared" si="0"/>
        <v>18666</v>
      </c>
    </row>
    <row r="9" spans="1:11" x14ac:dyDescent="0.25">
      <c r="A9" s="5" t="s">
        <v>67</v>
      </c>
      <c r="B9" s="6" t="s">
        <v>206</v>
      </c>
      <c r="C9" s="6" t="s">
        <v>73</v>
      </c>
      <c r="D9" s="6" t="s">
        <v>100</v>
      </c>
      <c r="E9" s="6" t="s">
        <v>88</v>
      </c>
      <c r="F9" s="6" t="s">
        <v>94</v>
      </c>
      <c r="G9" s="41" t="s">
        <v>264</v>
      </c>
      <c r="H9" s="7">
        <v>0</v>
      </c>
      <c r="I9" s="7">
        <v>4000</v>
      </c>
      <c r="J9" s="7">
        <v>0</v>
      </c>
      <c r="K9" s="8">
        <f t="shared" si="0"/>
        <v>4000</v>
      </c>
    </row>
    <row r="10" spans="1:11" x14ac:dyDescent="0.25">
      <c r="A10" s="5" t="s">
        <v>67</v>
      </c>
      <c r="B10" s="6" t="s">
        <v>206</v>
      </c>
      <c r="C10" s="6" t="s">
        <v>73</v>
      </c>
      <c r="D10" s="6" t="s">
        <v>101</v>
      </c>
      <c r="E10" s="6" t="s">
        <v>88</v>
      </c>
      <c r="F10" s="6" t="s">
        <v>96</v>
      </c>
      <c r="G10" s="41" t="s">
        <v>218</v>
      </c>
      <c r="H10" s="7">
        <v>0</v>
      </c>
      <c r="I10" s="7">
        <v>1500</v>
      </c>
      <c r="J10" s="7">
        <v>0</v>
      </c>
      <c r="K10" s="8">
        <f t="shared" si="0"/>
        <v>1500</v>
      </c>
    </row>
    <row r="11" spans="1:11" x14ac:dyDescent="0.25">
      <c r="A11" s="5" t="s">
        <v>67</v>
      </c>
      <c r="B11" s="6" t="s">
        <v>206</v>
      </c>
      <c r="C11" s="6" t="s">
        <v>73</v>
      </c>
      <c r="D11" s="6" t="s">
        <v>102</v>
      </c>
      <c r="E11" s="6" t="s">
        <v>88</v>
      </c>
      <c r="F11" s="6" t="s">
        <v>96</v>
      </c>
      <c r="G11" s="41" t="s">
        <v>219</v>
      </c>
      <c r="H11" s="7">
        <v>0</v>
      </c>
      <c r="I11" s="7">
        <v>2700</v>
      </c>
      <c r="J11" s="7">
        <v>0</v>
      </c>
      <c r="K11" s="8">
        <f t="shared" si="0"/>
        <v>2700</v>
      </c>
    </row>
    <row r="12" spans="1:11" x14ac:dyDescent="0.25">
      <c r="A12" s="5" t="s">
        <v>106</v>
      </c>
      <c r="B12" s="6">
        <v>2946</v>
      </c>
      <c r="C12" s="6" t="s">
        <v>84</v>
      </c>
      <c r="D12" s="6" t="s">
        <v>90</v>
      </c>
      <c r="E12" s="6" t="s">
        <v>85</v>
      </c>
      <c r="F12" s="6" t="s">
        <v>543</v>
      </c>
      <c r="G12" s="41" t="s">
        <v>543</v>
      </c>
      <c r="H12" s="7">
        <v>2350</v>
      </c>
      <c r="I12" s="7">
        <v>0</v>
      </c>
      <c r="J12" s="7">
        <v>0</v>
      </c>
      <c r="K12" s="8">
        <f t="shared" si="0"/>
        <v>2350</v>
      </c>
    </row>
    <row r="13" spans="1:11" x14ac:dyDescent="0.25">
      <c r="A13" s="5" t="s">
        <v>121</v>
      </c>
      <c r="B13" s="6" t="s">
        <v>122</v>
      </c>
      <c r="C13" s="6" t="s">
        <v>123</v>
      </c>
      <c r="D13" s="6" t="s">
        <v>101</v>
      </c>
      <c r="E13" s="6" t="s">
        <v>124</v>
      </c>
      <c r="F13" s="6" t="s">
        <v>96</v>
      </c>
      <c r="G13" s="41" t="s">
        <v>170</v>
      </c>
      <c r="H13" s="7">
        <v>2836</v>
      </c>
      <c r="I13" s="7">
        <v>900</v>
      </c>
      <c r="J13" s="7">
        <v>0</v>
      </c>
      <c r="K13" s="8">
        <f t="shared" si="0"/>
        <v>3736</v>
      </c>
    </row>
    <row r="14" spans="1:11" x14ac:dyDescent="0.25">
      <c r="A14" s="5" t="s">
        <v>121</v>
      </c>
      <c r="B14" s="6" t="s">
        <v>560</v>
      </c>
      <c r="C14" s="6" t="s">
        <v>123</v>
      </c>
      <c r="D14" s="6" t="s">
        <v>81</v>
      </c>
      <c r="E14" s="6" t="s">
        <v>125</v>
      </c>
      <c r="F14" s="6" t="s">
        <v>96</v>
      </c>
      <c r="G14" s="41" t="s">
        <v>356</v>
      </c>
      <c r="H14" s="7">
        <v>735</v>
      </c>
      <c r="I14" s="7">
        <v>700</v>
      </c>
      <c r="J14" s="7">
        <v>0</v>
      </c>
      <c r="K14" s="8">
        <f t="shared" si="0"/>
        <v>1435</v>
      </c>
    </row>
    <row r="15" spans="1:11" x14ac:dyDescent="0.25">
      <c r="A15" s="5" t="s">
        <v>121</v>
      </c>
      <c r="B15" s="6">
        <v>948</v>
      </c>
      <c r="C15" s="6" t="s">
        <v>135</v>
      </c>
      <c r="D15" s="6" t="s">
        <v>101</v>
      </c>
      <c r="E15" s="6" t="s">
        <v>245</v>
      </c>
      <c r="F15" s="6" t="s">
        <v>136</v>
      </c>
      <c r="G15" s="41" t="s">
        <v>244</v>
      </c>
      <c r="H15" s="7">
        <v>5312</v>
      </c>
      <c r="I15" s="7">
        <v>4700</v>
      </c>
      <c r="J15" s="7">
        <v>0</v>
      </c>
      <c r="K15" s="8">
        <f t="shared" si="0"/>
        <v>10012</v>
      </c>
    </row>
    <row r="16" spans="1:11" x14ac:dyDescent="0.25">
      <c r="A16" s="5" t="s">
        <v>121</v>
      </c>
      <c r="B16" s="6" t="s">
        <v>138</v>
      </c>
      <c r="C16" s="6" t="s">
        <v>73</v>
      </c>
      <c r="D16" s="6" t="s">
        <v>99</v>
      </c>
      <c r="E16" s="6" t="s">
        <v>78</v>
      </c>
      <c r="F16" s="6" t="s">
        <v>83</v>
      </c>
      <c r="G16" s="41" t="s">
        <v>354</v>
      </c>
      <c r="H16" s="7">
        <v>204</v>
      </c>
      <c r="I16" s="7">
        <v>0</v>
      </c>
      <c r="J16" s="7">
        <v>0</v>
      </c>
      <c r="K16" s="8">
        <f t="shared" si="0"/>
        <v>204</v>
      </c>
    </row>
    <row r="17" spans="1:11" x14ac:dyDescent="0.25">
      <c r="A17" s="5" t="s">
        <v>121</v>
      </c>
      <c r="B17" s="6">
        <v>3376</v>
      </c>
      <c r="C17" s="6" t="s">
        <v>139</v>
      </c>
      <c r="D17" s="6" t="s">
        <v>142</v>
      </c>
      <c r="E17" s="6" t="s">
        <v>91</v>
      </c>
      <c r="F17" s="6" t="s">
        <v>83</v>
      </c>
      <c r="G17" s="41" t="s">
        <v>249</v>
      </c>
      <c r="H17" s="7">
        <v>0</v>
      </c>
      <c r="I17" s="7">
        <v>0</v>
      </c>
      <c r="J17" s="7">
        <v>6400</v>
      </c>
      <c r="K17" s="8">
        <f t="shared" si="0"/>
        <v>6400</v>
      </c>
    </row>
    <row r="18" spans="1:11" x14ac:dyDescent="0.25">
      <c r="A18" s="5" t="s">
        <v>121</v>
      </c>
      <c r="B18" s="6">
        <v>3376</v>
      </c>
      <c r="C18" s="6" t="s">
        <v>139</v>
      </c>
      <c r="D18" s="6" t="s">
        <v>143</v>
      </c>
      <c r="E18" s="6" t="s">
        <v>91</v>
      </c>
      <c r="F18" s="6" t="s">
        <v>83</v>
      </c>
      <c r="G18" s="41" t="s">
        <v>250</v>
      </c>
      <c r="H18" s="7">
        <v>0</v>
      </c>
      <c r="I18" s="7">
        <v>0</v>
      </c>
      <c r="J18" s="7">
        <v>0</v>
      </c>
      <c r="K18" s="8">
        <f t="shared" si="0"/>
        <v>0</v>
      </c>
    </row>
    <row r="19" spans="1:11" x14ac:dyDescent="0.25">
      <c r="A19" s="5" t="s">
        <v>121</v>
      </c>
      <c r="B19" s="6">
        <v>3376</v>
      </c>
      <c r="C19" s="6" t="s">
        <v>139</v>
      </c>
      <c r="D19" s="6" t="s">
        <v>144</v>
      </c>
      <c r="E19" s="6" t="s">
        <v>91</v>
      </c>
      <c r="F19" s="6" t="s">
        <v>83</v>
      </c>
      <c r="G19" s="41" t="s">
        <v>251</v>
      </c>
      <c r="H19" s="7">
        <v>0</v>
      </c>
      <c r="I19" s="7">
        <v>0</v>
      </c>
      <c r="J19" s="7">
        <v>0</v>
      </c>
      <c r="K19" s="8">
        <f t="shared" si="0"/>
        <v>0</v>
      </c>
    </row>
    <row r="20" spans="1:11" x14ac:dyDescent="0.25">
      <c r="A20" s="5" t="s">
        <v>121</v>
      </c>
      <c r="B20" s="6">
        <v>2950</v>
      </c>
      <c r="C20" s="6" t="s">
        <v>84</v>
      </c>
      <c r="D20" s="6" t="s">
        <v>86</v>
      </c>
      <c r="E20" s="6" t="s">
        <v>85</v>
      </c>
      <c r="F20" s="6" t="s">
        <v>86</v>
      </c>
      <c r="G20" s="6" t="s">
        <v>86</v>
      </c>
      <c r="H20" s="7">
        <v>4750</v>
      </c>
      <c r="I20" s="7">
        <v>0</v>
      </c>
      <c r="J20" s="7">
        <v>0</v>
      </c>
      <c r="K20" s="8">
        <f t="shared" si="0"/>
        <v>4750</v>
      </c>
    </row>
    <row r="21" spans="1:11" x14ac:dyDescent="0.25">
      <c r="A21" s="5" t="s">
        <v>121</v>
      </c>
      <c r="B21" s="6" t="s">
        <v>147</v>
      </c>
      <c r="C21" s="6" t="s">
        <v>148</v>
      </c>
      <c r="D21" s="6" t="s">
        <v>149</v>
      </c>
      <c r="E21" s="6" t="s">
        <v>150</v>
      </c>
      <c r="F21" s="6" t="s">
        <v>83</v>
      </c>
      <c r="G21" s="41" t="s">
        <v>299</v>
      </c>
      <c r="H21" s="7">
        <v>0</v>
      </c>
      <c r="I21" s="7">
        <v>0</v>
      </c>
      <c r="J21" s="7">
        <v>8092</v>
      </c>
      <c r="K21" s="8">
        <f t="shared" si="0"/>
        <v>8092</v>
      </c>
    </row>
    <row r="22" spans="1:11" x14ac:dyDescent="0.25">
      <c r="A22" s="5" t="s">
        <v>172</v>
      </c>
      <c r="B22" s="6" t="s">
        <v>208</v>
      </c>
      <c r="C22" s="6" t="s">
        <v>73</v>
      </c>
      <c r="D22" s="6" t="s">
        <v>209</v>
      </c>
      <c r="E22" s="6" t="s">
        <v>88</v>
      </c>
      <c r="F22" s="6" t="s">
        <v>94</v>
      </c>
      <c r="G22" s="41" t="s">
        <v>330</v>
      </c>
      <c r="H22" s="7">
        <v>2233</v>
      </c>
      <c r="I22" s="7">
        <v>1500</v>
      </c>
      <c r="J22" s="7">
        <v>0</v>
      </c>
      <c r="K22" s="8">
        <f t="shared" si="0"/>
        <v>3733</v>
      </c>
    </row>
    <row r="23" spans="1:11" x14ac:dyDescent="0.25">
      <c r="A23" s="5" t="s">
        <v>172</v>
      </c>
      <c r="B23" s="6" t="s">
        <v>210</v>
      </c>
      <c r="C23" s="6" t="s">
        <v>73</v>
      </c>
      <c r="D23" s="6" t="s">
        <v>209</v>
      </c>
      <c r="E23" s="6" t="s">
        <v>211</v>
      </c>
      <c r="F23" s="6" t="s">
        <v>94</v>
      </c>
      <c r="G23" s="6" t="s">
        <v>86</v>
      </c>
      <c r="H23" s="7">
        <v>95</v>
      </c>
      <c r="I23" s="7">
        <v>0</v>
      </c>
      <c r="J23" s="7">
        <v>0</v>
      </c>
      <c r="K23" s="8">
        <f t="shared" si="0"/>
        <v>95</v>
      </c>
    </row>
    <row r="24" spans="1:11" x14ac:dyDescent="0.25">
      <c r="A24" s="5" t="s">
        <v>172</v>
      </c>
      <c r="B24" s="6" t="s">
        <v>220</v>
      </c>
      <c r="C24" s="6" t="s">
        <v>73</v>
      </c>
      <c r="D24" s="6" t="s">
        <v>209</v>
      </c>
      <c r="E24" s="6" t="s">
        <v>221</v>
      </c>
      <c r="F24" s="6" t="s">
        <v>222</v>
      </c>
      <c r="G24" s="41" t="s">
        <v>332</v>
      </c>
      <c r="H24" s="7">
        <v>3102</v>
      </c>
      <c r="I24" s="7">
        <v>1000</v>
      </c>
      <c r="J24" s="7">
        <v>0</v>
      </c>
      <c r="K24" s="8">
        <f t="shared" si="0"/>
        <v>4102</v>
      </c>
    </row>
    <row r="25" spans="1:11" x14ac:dyDescent="0.25">
      <c r="A25" s="5" t="s">
        <v>172</v>
      </c>
      <c r="B25" s="6" t="s">
        <v>220</v>
      </c>
      <c r="C25" s="6" t="s">
        <v>73</v>
      </c>
      <c r="D25" s="6" t="s">
        <v>209</v>
      </c>
      <c r="E25" s="6" t="s">
        <v>78</v>
      </c>
      <c r="F25" s="6" t="s">
        <v>223</v>
      </c>
      <c r="G25" s="41" t="s">
        <v>355</v>
      </c>
      <c r="H25" s="7">
        <v>0</v>
      </c>
      <c r="I25" s="7">
        <v>0</v>
      </c>
      <c r="J25" s="7">
        <v>0</v>
      </c>
      <c r="K25" s="8">
        <f t="shared" si="0"/>
        <v>0</v>
      </c>
    </row>
    <row r="26" spans="1:11" x14ac:dyDescent="0.25">
      <c r="A26" s="5" t="s">
        <v>172</v>
      </c>
      <c r="B26" s="6">
        <v>2956</v>
      </c>
      <c r="C26" s="6" t="s">
        <v>84</v>
      </c>
      <c r="D26" s="6" t="s">
        <v>209</v>
      </c>
      <c r="E26" s="6" t="s">
        <v>85</v>
      </c>
      <c r="F26" s="6" t="s">
        <v>86</v>
      </c>
      <c r="G26" s="6" t="s">
        <v>86</v>
      </c>
      <c r="H26" s="7">
        <v>3700</v>
      </c>
      <c r="I26" s="7">
        <v>0</v>
      </c>
      <c r="J26" s="7">
        <v>0</v>
      </c>
      <c r="K26" s="8">
        <f t="shared" si="0"/>
        <v>3700</v>
      </c>
    </row>
    <row r="27" spans="1:11" x14ac:dyDescent="0.25">
      <c r="A27" s="5" t="s">
        <v>252</v>
      </c>
      <c r="B27" s="6">
        <v>27175901002935</v>
      </c>
      <c r="C27" s="6" t="s">
        <v>154</v>
      </c>
      <c r="D27" s="6"/>
      <c r="E27" s="6" t="s">
        <v>82</v>
      </c>
      <c r="F27" s="6" t="s">
        <v>83</v>
      </c>
      <c r="G27" s="40" t="s">
        <v>72</v>
      </c>
      <c r="H27" s="7">
        <v>0</v>
      </c>
      <c r="I27" s="7">
        <v>0</v>
      </c>
      <c r="J27" s="7">
        <v>8498</v>
      </c>
      <c r="K27" s="8">
        <f t="shared" si="0"/>
        <v>8498</v>
      </c>
    </row>
    <row r="28" spans="1:11" x14ac:dyDescent="0.25">
      <c r="A28" s="5" t="s">
        <v>252</v>
      </c>
      <c r="B28" s="6" t="s">
        <v>255</v>
      </c>
      <c r="C28" s="6" t="s">
        <v>73</v>
      </c>
      <c r="D28" s="6" t="s">
        <v>99</v>
      </c>
      <c r="E28" s="6" t="s">
        <v>89</v>
      </c>
      <c r="F28" s="6" t="s">
        <v>94</v>
      </c>
      <c r="G28" s="41" t="s">
        <v>525</v>
      </c>
      <c r="H28" s="7">
        <v>5016</v>
      </c>
      <c r="I28" s="7">
        <v>3000</v>
      </c>
      <c r="J28" s="7">
        <v>0</v>
      </c>
      <c r="K28" s="8">
        <f t="shared" si="0"/>
        <v>8016</v>
      </c>
    </row>
    <row r="29" spans="1:11" x14ac:dyDescent="0.25">
      <c r="A29" s="5" t="s">
        <v>271</v>
      </c>
      <c r="B29" s="6" t="s">
        <v>277</v>
      </c>
      <c r="C29" s="6" t="s">
        <v>73</v>
      </c>
      <c r="D29" s="6" t="s">
        <v>99</v>
      </c>
      <c r="E29" s="6" t="s">
        <v>278</v>
      </c>
      <c r="F29" s="6" t="s">
        <v>128</v>
      </c>
      <c r="G29" s="41" t="s">
        <v>333</v>
      </c>
      <c r="H29" s="7">
        <v>5854</v>
      </c>
      <c r="I29" s="7">
        <v>0</v>
      </c>
      <c r="J29" s="7">
        <v>0</v>
      </c>
      <c r="K29" s="8">
        <f t="shared" si="0"/>
        <v>5854</v>
      </c>
    </row>
    <row r="30" spans="1:11" x14ac:dyDescent="0.25">
      <c r="A30" s="5" t="s">
        <v>271</v>
      </c>
      <c r="B30" s="6" t="s">
        <v>288</v>
      </c>
      <c r="C30" s="6" t="s">
        <v>80</v>
      </c>
      <c r="D30" s="6" t="s">
        <v>102</v>
      </c>
      <c r="E30" s="6" t="s">
        <v>398</v>
      </c>
      <c r="F30" s="6" t="s">
        <v>83</v>
      </c>
      <c r="G30" s="41" t="s">
        <v>637</v>
      </c>
      <c r="H30" s="7">
        <v>0</v>
      </c>
      <c r="I30" s="7">
        <v>0</v>
      </c>
      <c r="J30" s="7">
        <v>12560</v>
      </c>
      <c r="K30" s="8">
        <f t="shared" si="0"/>
        <v>12560</v>
      </c>
    </row>
    <row r="31" spans="1:11" x14ac:dyDescent="0.25">
      <c r="A31" s="5" t="s">
        <v>271</v>
      </c>
      <c r="B31" s="6" t="s">
        <v>291</v>
      </c>
      <c r="C31" s="6" t="s">
        <v>73</v>
      </c>
      <c r="D31" s="6" t="s">
        <v>292</v>
      </c>
      <c r="E31" s="6" t="s">
        <v>293</v>
      </c>
      <c r="F31" s="6" t="s">
        <v>83</v>
      </c>
      <c r="G31" s="41" t="s">
        <v>819</v>
      </c>
      <c r="H31" s="7">
        <v>202</v>
      </c>
      <c r="I31" s="7">
        <v>0</v>
      </c>
      <c r="J31" s="7">
        <v>0</v>
      </c>
      <c r="K31" s="8">
        <f t="shared" si="0"/>
        <v>202</v>
      </c>
    </row>
    <row r="32" spans="1:11" x14ac:dyDescent="0.25">
      <c r="A32" s="5" t="s">
        <v>271</v>
      </c>
      <c r="B32" s="6">
        <v>2970</v>
      </c>
      <c r="C32" s="6" t="s">
        <v>84</v>
      </c>
      <c r="D32" s="6" t="s">
        <v>324</v>
      </c>
      <c r="E32" s="6" t="s">
        <v>85</v>
      </c>
      <c r="F32" s="6" t="s">
        <v>86</v>
      </c>
      <c r="G32" s="6" t="s">
        <v>86</v>
      </c>
      <c r="H32" s="7">
        <v>4562</v>
      </c>
      <c r="I32" s="7">
        <v>0</v>
      </c>
      <c r="J32" s="7">
        <v>0</v>
      </c>
      <c r="K32" s="8">
        <f t="shared" si="0"/>
        <v>4562</v>
      </c>
    </row>
    <row r="33" spans="1:11" x14ac:dyDescent="0.25">
      <c r="A33" s="9" t="s">
        <v>271</v>
      </c>
      <c r="B33" s="10">
        <v>2966</v>
      </c>
      <c r="C33" s="10" t="s">
        <v>84</v>
      </c>
      <c r="D33" s="10" t="s">
        <v>324</v>
      </c>
      <c r="E33" s="10" t="s">
        <v>85</v>
      </c>
      <c r="F33" s="10" t="s">
        <v>86</v>
      </c>
      <c r="G33" s="10" t="s">
        <v>86</v>
      </c>
      <c r="H33" s="7">
        <v>3395</v>
      </c>
      <c r="I33" s="7">
        <v>0</v>
      </c>
      <c r="J33" s="7">
        <v>0</v>
      </c>
      <c r="K33" s="8">
        <f t="shared" si="0"/>
        <v>3395</v>
      </c>
    </row>
    <row r="34" spans="1:11" x14ac:dyDescent="0.25">
      <c r="A34" s="9" t="s">
        <v>349</v>
      </c>
      <c r="B34" s="10" t="s">
        <v>350</v>
      </c>
      <c r="C34" s="10" t="s">
        <v>73</v>
      </c>
      <c r="D34" s="10" t="s">
        <v>101</v>
      </c>
      <c r="E34" s="10" t="s">
        <v>281</v>
      </c>
      <c r="F34" s="10" t="s">
        <v>96</v>
      </c>
      <c r="G34" s="41" t="s">
        <v>431</v>
      </c>
      <c r="H34" s="7">
        <v>3310</v>
      </c>
      <c r="I34" s="7">
        <v>2000</v>
      </c>
      <c r="J34" s="7">
        <v>0</v>
      </c>
      <c r="K34" s="8">
        <f t="shared" si="0"/>
        <v>5310</v>
      </c>
    </row>
    <row r="35" spans="1:11" x14ac:dyDescent="0.25">
      <c r="A35" s="9" t="s">
        <v>349</v>
      </c>
      <c r="B35" s="10" t="s">
        <v>350</v>
      </c>
      <c r="C35" s="10" t="s">
        <v>73</v>
      </c>
      <c r="D35" s="10" t="s">
        <v>102</v>
      </c>
      <c r="E35" s="10" t="s">
        <v>281</v>
      </c>
      <c r="F35" s="10" t="s">
        <v>96</v>
      </c>
      <c r="G35" s="41" t="s">
        <v>432</v>
      </c>
      <c r="H35" s="7">
        <v>0</v>
      </c>
      <c r="I35" s="7">
        <v>2000</v>
      </c>
      <c r="J35" s="7">
        <v>0</v>
      </c>
      <c r="K35" s="8">
        <f t="shared" si="0"/>
        <v>2000</v>
      </c>
    </row>
    <row r="36" spans="1:11" x14ac:dyDescent="0.25">
      <c r="A36" s="9" t="s">
        <v>362</v>
      </c>
      <c r="B36" s="10">
        <v>951</v>
      </c>
      <c r="C36" s="10" t="s">
        <v>135</v>
      </c>
      <c r="D36" s="10" t="s">
        <v>101</v>
      </c>
      <c r="E36" s="10" t="s">
        <v>365</v>
      </c>
      <c r="F36" s="10" t="s">
        <v>96</v>
      </c>
      <c r="G36" s="41" t="s">
        <v>433</v>
      </c>
      <c r="H36" s="7">
        <v>2344</v>
      </c>
      <c r="I36" s="7">
        <v>800</v>
      </c>
      <c r="J36" s="7">
        <v>0</v>
      </c>
      <c r="K36" s="8">
        <f t="shared" si="0"/>
        <v>3144</v>
      </c>
    </row>
    <row r="37" spans="1:11" x14ac:dyDescent="0.25">
      <c r="A37" s="9" t="s">
        <v>362</v>
      </c>
      <c r="B37" s="10">
        <v>951</v>
      </c>
      <c r="C37" s="10" t="s">
        <v>135</v>
      </c>
      <c r="D37" s="10" t="s">
        <v>102</v>
      </c>
      <c r="E37" s="10" t="s">
        <v>365</v>
      </c>
      <c r="F37" s="10" t="s">
        <v>96</v>
      </c>
      <c r="G37" s="41" t="s">
        <v>434</v>
      </c>
      <c r="H37" s="7">
        <v>0</v>
      </c>
      <c r="I37" s="7">
        <v>800</v>
      </c>
      <c r="J37" s="7">
        <v>0</v>
      </c>
      <c r="K37" s="8">
        <f t="shared" si="0"/>
        <v>800</v>
      </c>
    </row>
    <row r="38" spans="1:11" x14ac:dyDescent="0.25">
      <c r="A38" s="9" t="s">
        <v>393</v>
      </c>
      <c r="B38" s="10" t="s">
        <v>410</v>
      </c>
      <c r="C38" s="10" t="s">
        <v>73</v>
      </c>
      <c r="D38" s="10" t="s">
        <v>99</v>
      </c>
      <c r="E38" s="10" t="s">
        <v>88</v>
      </c>
      <c r="F38" s="10" t="s">
        <v>94</v>
      </c>
      <c r="G38" s="41" t="s">
        <v>500</v>
      </c>
      <c r="H38" s="7">
        <v>42301</v>
      </c>
      <c r="I38" s="7">
        <v>4500</v>
      </c>
      <c r="J38" s="7">
        <v>0</v>
      </c>
      <c r="K38" s="8">
        <f t="shared" si="0"/>
        <v>46801</v>
      </c>
    </row>
    <row r="39" spans="1:11" x14ac:dyDescent="0.25">
      <c r="A39" s="9" t="s">
        <v>393</v>
      </c>
      <c r="B39" s="10" t="s">
        <v>410</v>
      </c>
      <c r="C39" s="10" t="s">
        <v>73</v>
      </c>
      <c r="D39" s="10" t="s">
        <v>101</v>
      </c>
      <c r="E39" s="10" t="s">
        <v>88</v>
      </c>
      <c r="F39" s="10" t="s">
        <v>96</v>
      </c>
      <c r="G39" s="41" t="s">
        <v>538</v>
      </c>
      <c r="H39" s="7">
        <v>0</v>
      </c>
      <c r="I39" s="7">
        <v>4500</v>
      </c>
      <c r="J39" s="7">
        <v>0</v>
      </c>
      <c r="K39" s="8">
        <f t="shared" si="0"/>
        <v>4500</v>
      </c>
    </row>
    <row r="40" spans="1:11" x14ac:dyDescent="0.25">
      <c r="A40" s="9" t="s">
        <v>393</v>
      </c>
      <c r="B40" s="10" t="s">
        <v>410</v>
      </c>
      <c r="C40" s="10" t="s">
        <v>73</v>
      </c>
      <c r="D40" s="10" t="s">
        <v>102</v>
      </c>
      <c r="E40" s="10" t="s">
        <v>88</v>
      </c>
      <c r="F40" s="10" t="s">
        <v>96</v>
      </c>
      <c r="G40" s="41" t="s">
        <v>539</v>
      </c>
      <c r="H40" s="7">
        <v>0</v>
      </c>
      <c r="I40" s="7">
        <v>3500</v>
      </c>
      <c r="J40" s="7">
        <v>0</v>
      </c>
      <c r="K40" s="8">
        <f t="shared" si="0"/>
        <v>3500</v>
      </c>
    </row>
    <row r="41" spans="1:11" x14ac:dyDescent="0.25">
      <c r="A41" s="9" t="s">
        <v>393</v>
      </c>
      <c r="B41" s="10" t="s">
        <v>410</v>
      </c>
      <c r="C41" s="10" t="s">
        <v>73</v>
      </c>
      <c r="D41" s="10" t="s">
        <v>100</v>
      </c>
      <c r="E41" s="10" t="s">
        <v>88</v>
      </c>
      <c r="F41" s="10" t="s">
        <v>94</v>
      </c>
      <c r="G41" s="41" t="s">
        <v>504</v>
      </c>
      <c r="H41" s="7">
        <v>0</v>
      </c>
      <c r="I41" s="7">
        <v>4000</v>
      </c>
      <c r="J41" s="7">
        <v>0</v>
      </c>
      <c r="K41" s="8">
        <f t="shared" si="0"/>
        <v>4000</v>
      </c>
    </row>
    <row r="42" spans="1:11" x14ac:dyDescent="0.25">
      <c r="A42" s="9" t="s">
        <v>393</v>
      </c>
      <c r="B42" s="10" t="s">
        <v>410</v>
      </c>
      <c r="C42" s="10" t="s">
        <v>73</v>
      </c>
      <c r="D42" s="10" t="s">
        <v>456</v>
      </c>
      <c r="E42" s="10" t="s">
        <v>457</v>
      </c>
      <c r="F42" s="10" t="s">
        <v>128</v>
      </c>
      <c r="G42" s="41" t="s">
        <v>458</v>
      </c>
      <c r="H42" s="7">
        <v>0</v>
      </c>
      <c r="I42" s="7">
        <v>0</v>
      </c>
      <c r="J42" s="7">
        <v>0</v>
      </c>
      <c r="K42" s="8">
        <f t="shared" si="0"/>
        <v>0</v>
      </c>
    </row>
    <row r="43" spans="1:11" x14ac:dyDescent="0.25">
      <c r="A43" s="9" t="s">
        <v>393</v>
      </c>
      <c r="B43" s="10">
        <v>2979</v>
      </c>
      <c r="C43" s="10" t="s">
        <v>84</v>
      </c>
      <c r="D43" s="10" t="s">
        <v>324</v>
      </c>
      <c r="E43" s="10" t="s">
        <v>85</v>
      </c>
      <c r="F43" s="10" t="s">
        <v>546</v>
      </c>
      <c r="G43" s="41" t="s">
        <v>86</v>
      </c>
      <c r="H43" s="7">
        <v>7830</v>
      </c>
      <c r="I43" s="7">
        <v>0</v>
      </c>
      <c r="J43" s="7">
        <v>0</v>
      </c>
      <c r="K43" s="8">
        <f t="shared" si="0"/>
        <v>7830</v>
      </c>
    </row>
    <row r="44" spans="1:11" x14ac:dyDescent="0.25">
      <c r="A44" s="9" t="s">
        <v>420</v>
      </c>
      <c r="B44" s="10" t="s">
        <v>421</v>
      </c>
      <c r="C44" s="10" t="s">
        <v>73</v>
      </c>
      <c r="D44" s="10" t="s">
        <v>100</v>
      </c>
      <c r="E44" s="10" t="s">
        <v>217</v>
      </c>
      <c r="F44" s="10" t="s">
        <v>94</v>
      </c>
      <c r="G44" s="41" t="s">
        <v>461</v>
      </c>
      <c r="H44" s="7">
        <v>1126</v>
      </c>
      <c r="I44" s="7">
        <v>1000</v>
      </c>
      <c r="J44" s="7">
        <v>0</v>
      </c>
      <c r="K44" s="8">
        <f t="shared" si="0"/>
        <v>2126</v>
      </c>
    </row>
    <row r="45" spans="1:11" x14ac:dyDescent="0.25">
      <c r="A45" s="9" t="s">
        <v>420</v>
      </c>
      <c r="B45" s="10">
        <v>2980</v>
      </c>
      <c r="C45" s="10" t="s">
        <v>84</v>
      </c>
      <c r="D45" s="10" t="s">
        <v>547</v>
      </c>
      <c r="E45" s="10" t="s">
        <v>85</v>
      </c>
      <c r="F45" s="10" t="s">
        <v>86</v>
      </c>
      <c r="G45" s="41" t="s">
        <v>86</v>
      </c>
      <c r="H45" s="7">
        <v>1700</v>
      </c>
      <c r="I45" s="7">
        <v>0</v>
      </c>
      <c r="J45" s="7">
        <v>0</v>
      </c>
      <c r="K45" s="8">
        <f t="shared" si="0"/>
        <v>1700</v>
      </c>
    </row>
    <row r="46" spans="1:11" x14ac:dyDescent="0.25">
      <c r="A46" s="9" t="s">
        <v>442</v>
      </c>
      <c r="B46" s="10" t="s">
        <v>467</v>
      </c>
      <c r="C46" s="10" t="s">
        <v>73</v>
      </c>
      <c r="D46" s="10" t="s">
        <v>468</v>
      </c>
      <c r="E46" s="10" t="s">
        <v>281</v>
      </c>
      <c r="F46" s="10" t="s">
        <v>96</v>
      </c>
      <c r="G46" s="41" t="s">
        <v>592</v>
      </c>
      <c r="H46" s="7">
        <v>9953</v>
      </c>
      <c r="I46" s="7">
        <v>2000</v>
      </c>
      <c r="J46" s="7">
        <v>0</v>
      </c>
      <c r="K46" s="8">
        <f t="shared" si="0"/>
        <v>11953</v>
      </c>
    </row>
    <row r="47" spans="1:11" x14ac:dyDescent="0.25">
      <c r="A47" s="9" t="s">
        <v>442</v>
      </c>
      <c r="B47" s="10" t="s">
        <v>467</v>
      </c>
      <c r="C47" s="10" t="s">
        <v>73</v>
      </c>
      <c r="D47" s="10" t="s">
        <v>292</v>
      </c>
      <c r="E47" s="10" t="s">
        <v>281</v>
      </c>
      <c r="F47" s="10" t="s">
        <v>96</v>
      </c>
      <c r="G47" s="41" t="s">
        <v>593</v>
      </c>
      <c r="H47" s="7">
        <v>0</v>
      </c>
      <c r="I47" s="7">
        <v>2000</v>
      </c>
      <c r="J47" s="7">
        <v>0</v>
      </c>
      <c r="K47" s="8">
        <f t="shared" si="0"/>
        <v>2000</v>
      </c>
    </row>
    <row r="48" spans="1:11" x14ac:dyDescent="0.25">
      <c r="A48" s="9" t="s">
        <v>442</v>
      </c>
      <c r="B48" s="10" t="s">
        <v>467</v>
      </c>
      <c r="C48" s="10" t="s">
        <v>73</v>
      </c>
      <c r="D48" s="10" t="s">
        <v>469</v>
      </c>
      <c r="E48" s="10" t="s">
        <v>281</v>
      </c>
      <c r="F48" s="10" t="s">
        <v>96</v>
      </c>
      <c r="G48" s="41" t="s">
        <v>594</v>
      </c>
      <c r="H48" s="7">
        <v>0</v>
      </c>
      <c r="I48" s="7">
        <v>2000</v>
      </c>
      <c r="J48" s="7">
        <v>0</v>
      </c>
      <c r="K48" s="8">
        <f t="shared" si="0"/>
        <v>2000</v>
      </c>
    </row>
    <row r="49" spans="1:11" x14ac:dyDescent="0.25">
      <c r="A49" s="9" t="s">
        <v>442</v>
      </c>
      <c r="B49" s="10" t="s">
        <v>467</v>
      </c>
      <c r="C49" s="10" t="s">
        <v>73</v>
      </c>
      <c r="D49" s="10" t="s">
        <v>99</v>
      </c>
      <c r="E49" s="10" t="s">
        <v>470</v>
      </c>
      <c r="F49" s="10" t="s">
        <v>94</v>
      </c>
      <c r="G49" s="41" t="s">
        <v>642</v>
      </c>
      <c r="H49" s="7">
        <v>0</v>
      </c>
      <c r="I49" s="7">
        <v>1200</v>
      </c>
      <c r="J49" s="7">
        <v>0</v>
      </c>
      <c r="K49" s="8">
        <f t="shared" si="0"/>
        <v>1200</v>
      </c>
    </row>
    <row r="50" spans="1:11" x14ac:dyDescent="0.25">
      <c r="A50" s="9" t="s">
        <v>442</v>
      </c>
      <c r="B50" s="10" t="s">
        <v>467</v>
      </c>
      <c r="C50" s="10" t="s">
        <v>73</v>
      </c>
      <c r="D50" s="10" t="s">
        <v>456</v>
      </c>
      <c r="E50" s="10" t="s">
        <v>91</v>
      </c>
      <c r="F50" s="10" t="s">
        <v>128</v>
      </c>
      <c r="G50" s="41" t="s">
        <v>540</v>
      </c>
      <c r="H50" s="7">
        <v>0</v>
      </c>
      <c r="I50" s="7">
        <v>300</v>
      </c>
      <c r="J50" s="7">
        <v>0</v>
      </c>
      <c r="K50" s="8">
        <f t="shared" si="0"/>
        <v>300</v>
      </c>
    </row>
    <row r="51" spans="1:11" x14ac:dyDescent="0.25">
      <c r="A51" s="9" t="s">
        <v>442</v>
      </c>
      <c r="B51" s="10" t="s">
        <v>472</v>
      </c>
      <c r="C51" s="10" t="s">
        <v>80</v>
      </c>
      <c r="D51" s="10" t="s">
        <v>473</v>
      </c>
      <c r="E51" s="10" t="s">
        <v>474</v>
      </c>
      <c r="F51" s="10" t="s">
        <v>83</v>
      </c>
      <c r="G51" s="41" t="s">
        <v>635</v>
      </c>
      <c r="H51" s="7">
        <v>0</v>
      </c>
      <c r="I51" s="7">
        <v>0</v>
      </c>
      <c r="J51" s="7">
        <v>40470</v>
      </c>
      <c r="K51" s="8">
        <f t="shared" si="0"/>
        <v>40470</v>
      </c>
    </row>
    <row r="52" spans="1:11" x14ac:dyDescent="0.25">
      <c r="A52" s="9" t="s">
        <v>442</v>
      </c>
      <c r="B52" s="10" t="s">
        <v>475</v>
      </c>
      <c r="C52" s="10" t="s">
        <v>148</v>
      </c>
      <c r="D52" s="10" t="s">
        <v>456</v>
      </c>
      <c r="E52" s="10" t="s">
        <v>476</v>
      </c>
      <c r="F52" s="10" t="s">
        <v>83</v>
      </c>
      <c r="G52" s="41" t="s">
        <v>701</v>
      </c>
      <c r="H52" s="7">
        <v>0</v>
      </c>
      <c r="I52" s="7">
        <v>0</v>
      </c>
      <c r="J52" s="7">
        <v>16999</v>
      </c>
      <c r="K52" s="8">
        <f t="shared" si="0"/>
        <v>16999</v>
      </c>
    </row>
    <row r="53" spans="1:11" x14ac:dyDescent="0.25">
      <c r="A53" s="9" t="s">
        <v>442</v>
      </c>
      <c r="B53" s="10" t="s">
        <v>475</v>
      </c>
      <c r="C53" s="10" t="s">
        <v>148</v>
      </c>
      <c r="D53" s="10" t="s">
        <v>473</v>
      </c>
      <c r="E53" s="10" t="s">
        <v>477</v>
      </c>
      <c r="F53" s="10" t="s">
        <v>83</v>
      </c>
      <c r="G53" s="41" t="s">
        <v>700</v>
      </c>
      <c r="H53" s="7">
        <v>0</v>
      </c>
      <c r="I53" s="7">
        <v>0</v>
      </c>
      <c r="J53" s="7">
        <v>0</v>
      </c>
      <c r="K53" s="8">
        <f t="shared" si="0"/>
        <v>0</v>
      </c>
    </row>
    <row r="54" spans="1:11" x14ac:dyDescent="0.25">
      <c r="A54" s="9" t="s">
        <v>442</v>
      </c>
      <c r="B54" s="10" t="s">
        <v>478</v>
      </c>
      <c r="C54" s="10" t="s">
        <v>80</v>
      </c>
      <c r="D54" s="10"/>
      <c r="E54" s="10" t="s">
        <v>386</v>
      </c>
      <c r="F54" s="10" t="s">
        <v>83</v>
      </c>
      <c r="G54" s="41" t="s">
        <v>636</v>
      </c>
      <c r="H54" s="7">
        <v>0</v>
      </c>
      <c r="I54" s="7">
        <v>0</v>
      </c>
      <c r="J54" s="7">
        <v>6370</v>
      </c>
      <c r="K54" s="8">
        <f t="shared" si="0"/>
        <v>6370</v>
      </c>
    </row>
    <row r="55" spans="1:11" x14ac:dyDescent="0.25">
      <c r="A55" s="9" t="s">
        <v>442</v>
      </c>
      <c r="B55" s="10">
        <v>3003</v>
      </c>
      <c r="C55" s="10" t="s">
        <v>84</v>
      </c>
      <c r="D55" s="10" t="s">
        <v>209</v>
      </c>
      <c r="E55" s="10" t="s">
        <v>85</v>
      </c>
      <c r="F55" s="10" t="s">
        <v>86</v>
      </c>
      <c r="G55" s="41" t="s">
        <v>86</v>
      </c>
      <c r="H55" s="7">
        <v>1780</v>
      </c>
      <c r="I55" s="7">
        <v>0</v>
      </c>
      <c r="J55" s="7">
        <v>0</v>
      </c>
      <c r="K55" s="8">
        <f t="shared" si="0"/>
        <v>1780</v>
      </c>
    </row>
    <row r="56" spans="1:11" x14ac:dyDescent="0.25">
      <c r="A56" s="9" t="s">
        <v>483</v>
      </c>
      <c r="B56" s="10" t="s">
        <v>492</v>
      </c>
      <c r="C56" s="10" t="s">
        <v>73</v>
      </c>
      <c r="D56" s="10" t="s">
        <v>100</v>
      </c>
      <c r="E56" s="10" t="s">
        <v>470</v>
      </c>
      <c r="F56" s="10" t="s">
        <v>94</v>
      </c>
      <c r="G56" s="41" t="s">
        <v>574</v>
      </c>
      <c r="H56" s="7">
        <v>2317</v>
      </c>
      <c r="I56" s="7">
        <v>2500</v>
      </c>
      <c r="J56" s="7">
        <v>0</v>
      </c>
      <c r="K56" s="8">
        <f t="shared" si="0"/>
        <v>4817</v>
      </c>
    </row>
    <row r="57" spans="1:11" x14ac:dyDescent="0.25">
      <c r="A57" s="9" t="s">
        <v>483</v>
      </c>
      <c r="B57" s="10">
        <v>955</v>
      </c>
      <c r="C57" s="10" t="s">
        <v>135</v>
      </c>
      <c r="D57" s="10" t="s">
        <v>468</v>
      </c>
      <c r="E57" s="10" t="s">
        <v>365</v>
      </c>
      <c r="F57" s="10" t="s">
        <v>96</v>
      </c>
      <c r="G57" s="41" t="s">
        <v>591</v>
      </c>
      <c r="H57" s="7">
        <v>4116</v>
      </c>
      <c r="I57" s="7">
        <v>1000</v>
      </c>
      <c r="J57" s="7">
        <v>0</v>
      </c>
      <c r="K57" s="8">
        <f t="shared" si="0"/>
        <v>5116</v>
      </c>
    </row>
    <row r="58" spans="1:11" x14ac:dyDescent="0.25">
      <c r="A58" s="9" t="s">
        <v>483</v>
      </c>
      <c r="B58" s="10">
        <v>956</v>
      </c>
      <c r="C58" s="10" t="s">
        <v>135</v>
      </c>
      <c r="D58" s="10" t="s">
        <v>292</v>
      </c>
      <c r="E58" s="10" t="s">
        <v>365</v>
      </c>
      <c r="F58" s="10" t="s">
        <v>96</v>
      </c>
      <c r="G58" s="41" t="s">
        <v>818</v>
      </c>
      <c r="H58" s="7">
        <v>1837</v>
      </c>
      <c r="I58" s="7">
        <v>1000</v>
      </c>
      <c r="J58" s="7">
        <v>0</v>
      </c>
      <c r="K58" s="8">
        <f t="shared" si="0"/>
        <v>2837</v>
      </c>
    </row>
    <row r="59" spans="1:11" x14ac:dyDescent="0.25">
      <c r="A59" s="9" t="s">
        <v>483</v>
      </c>
      <c r="B59" s="10">
        <v>956</v>
      </c>
      <c r="C59" s="10" t="s">
        <v>135</v>
      </c>
      <c r="D59" s="10" t="s">
        <v>495</v>
      </c>
      <c r="E59" s="10" t="s">
        <v>497</v>
      </c>
      <c r="F59" s="10" t="s">
        <v>96</v>
      </c>
      <c r="G59" s="41" t="s">
        <v>590</v>
      </c>
      <c r="H59" s="7">
        <v>0</v>
      </c>
      <c r="I59" s="7">
        <v>1800</v>
      </c>
      <c r="J59" s="7">
        <v>0</v>
      </c>
      <c r="K59" s="8">
        <f t="shared" si="0"/>
        <v>1800</v>
      </c>
    </row>
    <row r="60" spans="1:11" x14ac:dyDescent="0.25">
      <c r="A60" s="9" t="s">
        <v>483</v>
      </c>
      <c r="B60" s="10">
        <v>3007</v>
      </c>
      <c r="C60" s="10" t="s">
        <v>84</v>
      </c>
      <c r="D60" s="10" t="s">
        <v>100</v>
      </c>
      <c r="E60" s="10" t="s">
        <v>85</v>
      </c>
      <c r="F60" s="10" t="s">
        <v>94</v>
      </c>
      <c r="G60" s="10" t="s">
        <v>86</v>
      </c>
      <c r="H60" s="7">
        <v>390</v>
      </c>
      <c r="I60" s="7">
        <v>0</v>
      </c>
      <c r="J60" s="7">
        <v>0</v>
      </c>
      <c r="K60" s="8">
        <f t="shared" si="0"/>
        <v>390</v>
      </c>
    </row>
    <row r="61" spans="1:11" x14ac:dyDescent="0.25">
      <c r="A61" s="9" t="s">
        <v>599</v>
      </c>
      <c r="B61" s="10" t="s">
        <v>602</v>
      </c>
      <c r="C61" s="10" t="s">
        <v>73</v>
      </c>
      <c r="D61" s="10" t="s">
        <v>99</v>
      </c>
      <c r="E61" s="10" t="s">
        <v>91</v>
      </c>
      <c r="F61" s="10" t="s">
        <v>83</v>
      </c>
      <c r="G61" s="41" t="s">
        <v>887</v>
      </c>
      <c r="H61" s="7">
        <v>5569</v>
      </c>
      <c r="I61" s="7">
        <v>0</v>
      </c>
      <c r="J61" s="7">
        <v>0</v>
      </c>
      <c r="K61" s="8">
        <f t="shared" si="0"/>
        <v>5569</v>
      </c>
    </row>
    <row r="62" spans="1:11" x14ac:dyDescent="0.25">
      <c r="A62" s="9" t="s">
        <v>612</v>
      </c>
      <c r="B62" s="10" t="s">
        <v>620</v>
      </c>
      <c r="C62" s="10" t="s">
        <v>73</v>
      </c>
      <c r="D62" s="10" t="s">
        <v>621</v>
      </c>
      <c r="E62" s="10" t="s">
        <v>88</v>
      </c>
      <c r="F62" s="10" t="s">
        <v>96</v>
      </c>
      <c r="G62" s="41" t="s">
        <v>657</v>
      </c>
      <c r="H62" s="7">
        <v>10264</v>
      </c>
      <c r="I62" s="7">
        <v>2850</v>
      </c>
      <c r="J62" s="7">
        <v>0</v>
      </c>
      <c r="K62" s="8">
        <f t="shared" si="0"/>
        <v>13114</v>
      </c>
    </row>
    <row r="63" spans="1:11" x14ac:dyDescent="0.25">
      <c r="A63" s="9" t="s">
        <v>612</v>
      </c>
      <c r="B63" s="10" t="s">
        <v>620</v>
      </c>
      <c r="C63" s="10" t="s">
        <v>73</v>
      </c>
      <c r="D63" s="10" t="s">
        <v>292</v>
      </c>
      <c r="E63" s="10" t="s">
        <v>88</v>
      </c>
      <c r="F63" s="10" t="s">
        <v>96</v>
      </c>
      <c r="G63" s="41" t="s">
        <v>658</v>
      </c>
      <c r="H63" s="7">
        <v>0</v>
      </c>
      <c r="I63" s="7">
        <v>4000</v>
      </c>
      <c r="J63" s="7">
        <v>0</v>
      </c>
      <c r="K63" s="8">
        <f t="shared" si="0"/>
        <v>4000</v>
      </c>
    </row>
    <row r="64" spans="1:11" x14ac:dyDescent="0.25">
      <c r="A64" s="9" t="s">
        <v>612</v>
      </c>
      <c r="B64" s="10" t="s">
        <v>620</v>
      </c>
      <c r="C64" s="10" t="s">
        <v>73</v>
      </c>
      <c r="D64" s="10" t="s">
        <v>468</v>
      </c>
      <c r="E64" s="10" t="s">
        <v>656</v>
      </c>
      <c r="F64" s="10" t="s">
        <v>96</v>
      </c>
      <c r="G64" s="41" t="s">
        <v>659</v>
      </c>
      <c r="H64" s="7">
        <v>0</v>
      </c>
      <c r="I64" s="7">
        <v>3500</v>
      </c>
      <c r="J64" s="7">
        <v>0</v>
      </c>
      <c r="K64" s="8">
        <f t="shared" si="0"/>
        <v>3500</v>
      </c>
    </row>
    <row r="65" spans="1:11" x14ac:dyDescent="0.25">
      <c r="A65" s="9" t="s">
        <v>612</v>
      </c>
      <c r="B65" s="10">
        <v>3016</v>
      </c>
      <c r="C65" s="10" t="s">
        <v>84</v>
      </c>
      <c r="D65" s="10" t="s">
        <v>622</v>
      </c>
      <c r="E65" s="10" t="s">
        <v>85</v>
      </c>
      <c r="F65" s="10" t="s">
        <v>96</v>
      </c>
      <c r="G65" s="10" t="s">
        <v>86</v>
      </c>
      <c r="H65" s="7">
        <v>3660</v>
      </c>
      <c r="I65" s="7">
        <v>0</v>
      </c>
      <c r="J65" s="7">
        <v>0</v>
      </c>
      <c r="K65" s="8">
        <f t="shared" si="0"/>
        <v>3660</v>
      </c>
    </row>
    <row r="66" spans="1:11" x14ac:dyDescent="0.25">
      <c r="A66" s="9" t="s">
        <v>699</v>
      </c>
      <c r="B66" s="10">
        <v>3402</v>
      </c>
      <c r="C66" s="10" t="s">
        <v>139</v>
      </c>
      <c r="D66" s="10" t="s">
        <v>716</v>
      </c>
      <c r="E66" s="10" t="s">
        <v>91</v>
      </c>
      <c r="F66" s="10" t="s">
        <v>83</v>
      </c>
      <c r="G66" s="41" t="s">
        <v>868</v>
      </c>
      <c r="H66" s="7">
        <v>0</v>
      </c>
      <c r="I66" s="7">
        <v>0</v>
      </c>
      <c r="J66" s="7">
        <v>1850</v>
      </c>
      <c r="K66" s="8">
        <f t="shared" si="0"/>
        <v>1850</v>
      </c>
    </row>
    <row r="67" spans="1:11" x14ac:dyDescent="0.25">
      <c r="A67" s="9" t="s">
        <v>800</v>
      </c>
      <c r="B67" s="10" t="s">
        <v>802</v>
      </c>
      <c r="C67" s="10" t="s">
        <v>73</v>
      </c>
      <c r="D67" s="10" t="s">
        <v>99</v>
      </c>
      <c r="E67" s="10" t="s">
        <v>88</v>
      </c>
      <c r="F67" s="10" t="s">
        <v>94</v>
      </c>
      <c r="G67" s="41" t="s">
        <v>882</v>
      </c>
      <c r="H67" s="7">
        <v>3874</v>
      </c>
      <c r="I67" s="7">
        <v>1200</v>
      </c>
      <c r="J67" s="7">
        <v>0</v>
      </c>
      <c r="K67" s="8">
        <f t="shared" si="0"/>
        <v>5074</v>
      </c>
    </row>
    <row r="68" spans="1:11" x14ac:dyDescent="0.25">
      <c r="A68" s="9" t="s">
        <v>800</v>
      </c>
      <c r="B68" s="10">
        <v>3054</v>
      </c>
      <c r="C68" s="10" t="s">
        <v>84</v>
      </c>
      <c r="D68" s="10" t="s">
        <v>911</v>
      </c>
      <c r="E68" s="10" t="s">
        <v>912</v>
      </c>
      <c r="F68" s="10" t="s">
        <v>94</v>
      </c>
      <c r="G68" s="41" t="s">
        <v>86</v>
      </c>
      <c r="H68" s="7">
        <v>1120</v>
      </c>
      <c r="I68" s="7">
        <v>0</v>
      </c>
      <c r="J68" s="7">
        <v>0</v>
      </c>
      <c r="K68" s="8">
        <f t="shared" si="0"/>
        <v>1120</v>
      </c>
    </row>
    <row r="69" spans="1:11" x14ac:dyDescent="0.25">
      <c r="A69" s="9" t="s">
        <v>890</v>
      </c>
      <c r="B69" s="10">
        <v>114</v>
      </c>
      <c r="C69" s="10" t="s">
        <v>511</v>
      </c>
      <c r="D69" s="10" t="s">
        <v>898</v>
      </c>
      <c r="E69" s="10" t="s">
        <v>899</v>
      </c>
      <c r="F69" s="10" t="s">
        <v>96</v>
      </c>
      <c r="G69" s="41" t="s">
        <v>904</v>
      </c>
      <c r="H69" s="7">
        <v>6250</v>
      </c>
      <c r="I69" s="7">
        <v>1837</v>
      </c>
      <c r="J69" s="7">
        <v>0</v>
      </c>
      <c r="K69" s="8">
        <f t="shared" ref="K69:K73" si="1">SUM(H69:J69)</f>
        <v>8087</v>
      </c>
    </row>
    <row r="70" spans="1:11" x14ac:dyDescent="0.25">
      <c r="A70" s="9" t="s">
        <v>890</v>
      </c>
      <c r="B70" s="10" t="s">
        <v>900</v>
      </c>
      <c r="C70" s="10" t="s">
        <v>73</v>
      </c>
      <c r="D70" s="10" t="s">
        <v>99</v>
      </c>
      <c r="E70" s="10" t="s">
        <v>953</v>
      </c>
      <c r="F70" s="10" t="s">
        <v>94</v>
      </c>
      <c r="G70" s="41" t="s">
        <v>954</v>
      </c>
      <c r="H70" s="7">
        <v>14284</v>
      </c>
      <c r="I70" s="7">
        <v>2000</v>
      </c>
      <c r="J70" s="7">
        <v>0</v>
      </c>
      <c r="K70" s="8">
        <f t="shared" si="1"/>
        <v>16284</v>
      </c>
    </row>
    <row r="71" spans="1:11" x14ac:dyDescent="0.25">
      <c r="A71" s="9" t="s">
        <v>890</v>
      </c>
      <c r="B71" s="10" t="s">
        <v>900</v>
      </c>
      <c r="C71" s="10" t="s">
        <v>73</v>
      </c>
      <c r="D71" s="10" t="s">
        <v>456</v>
      </c>
      <c r="E71" s="10" t="s">
        <v>901</v>
      </c>
      <c r="F71" s="10" t="s">
        <v>128</v>
      </c>
      <c r="G71" s="41" t="s">
        <v>903</v>
      </c>
      <c r="H71" s="7">
        <v>0</v>
      </c>
      <c r="I71" s="7">
        <v>1200</v>
      </c>
      <c r="J71" s="7">
        <v>0</v>
      </c>
      <c r="K71" s="8">
        <f t="shared" si="1"/>
        <v>1200</v>
      </c>
    </row>
    <row r="72" spans="1:11" x14ac:dyDescent="0.25">
      <c r="A72" s="10" t="s">
        <v>908</v>
      </c>
      <c r="B72" s="10">
        <v>3069</v>
      </c>
      <c r="C72" s="10" t="s">
        <v>84</v>
      </c>
      <c r="D72" s="10" t="s">
        <v>99</v>
      </c>
      <c r="E72" s="10" t="s">
        <v>85</v>
      </c>
      <c r="F72" s="10" t="s">
        <v>94</v>
      </c>
      <c r="G72" s="64" t="s">
        <v>86</v>
      </c>
      <c r="H72" s="65">
        <v>1150</v>
      </c>
      <c r="I72" s="65">
        <v>0</v>
      </c>
      <c r="J72" s="65">
        <v>0</v>
      </c>
      <c r="K72" s="8">
        <f t="shared" si="1"/>
        <v>1150</v>
      </c>
    </row>
    <row r="73" spans="1:11" x14ac:dyDescent="0.25">
      <c r="A73" s="10"/>
      <c r="B73" s="10"/>
      <c r="C73" s="10"/>
      <c r="D73" s="10"/>
      <c r="E73" s="10"/>
      <c r="F73" s="10"/>
      <c r="G73" s="66" t="s">
        <v>11</v>
      </c>
      <c r="H73" s="65">
        <f>SUM(E79:E100)</f>
        <v>7530</v>
      </c>
      <c r="I73" s="65">
        <v>0</v>
      </c>
      <c r="J73" s="65">
        <v>0</v>
      </c>
      <c r="K73" s="8">
        <f t="shared" si="1"/>
        <v>7530</v>
      </c>
    </row>
    <row r="74" spans="1:11" ht="16.5" thickBot="1" x14ac:dyDescent="0.3">
      <c r="A74" s="59"/>
      <c r="B74" s="59"/>
      <c r="C74" s="59"/>
      <c r="D74" s="59"/>
      <c r="E74" s="59"/>
      <c r="F74" s="59"/>
      <c r="G74" s="60" t="s">
        <v>12</v>
      </c>
      <c r="H74" s="61">
        <f>SUM(H4:H73)</f>
        <v>198519</v>
      </c>
      <c r="I74" s="62">
        <f>SUM(I4:I73)</f>
        <v>75987</v>
      </c>
      <c r="J74" s="62">
        <f>SUM(J4:J73)</f>
        <v>111219</v>
      </c>
      <c r="K74" s="63">
        <f>SUM(K4:K73)</f>
        <v>385725</v>
      </c>
    </row>
    <row r="75" spans="1:11" ht="15.75" thickBot="1" x14ac:dyDescent="0.3">
      <c r="A75" s="21"/>
      <c r="B75" s="21"/>
      <c r="C75" s="21"/>
      <c r="D75" s="21"/>
      <c r="E75" s="21"/>
      <c r="F75" s="21"/>
      <c r="G75" s="21"/>
    </row>
    <row r="76" spans="1:11" ht="19.5" thickBot="1" x14ac:dyDescent="0.35">
      <c r="A76" s="21"/>
      <c r="B76" s="79" t="s">
        <v>13</v>
      </c>
      <c r="C76" s="80"/>
      <c r="D76" s="80"/>
      <c r="E76" s="81"/>
      <c r="F76" s="21"/>
      <c r="G76" s="21"/>
    </row>
    <row r="77" spans="1:11" ht="16.5" thickBot="1" x14ac:dyDescent="0.3">
      <c r="A77" s="21"/>
      <c r="B77" s="22"/>
      <c r="C77" s="23"/>
      <c r="D77" s="23"/>
      <c r="E77" s="24"/>
      <c r="F77" s="21"/>
      <c r="G77" s="21"/>
    </row>
    <row r="78" spans="1:11" ht="16.5" thickBot="1" x14ac:dyDescent="0.3">
      <c r="A78" s="21"/>
      <c r="B78" s="37" t="s">
        <v>0</v>
      </c>
      <c r="C78" s="38" t="s">
        <v>14</v>
      </c>
      <c r="D78" s="37" t="s">
        <v>15</v>
      </c>
      <c r="E78" s="39" t="s">
        <v>16</v>
      </c>
      <c r="F78" s="21"/>
      <c r="G78" s="21"/>
    </row>
    <row r="79" spans="1:11" x14ac:dyDescent="0.25">
      <c r="A79" s="21"/>
      <c r="B79" s="5" t="s">
        <v>121</v>
      </c>
      <c r="C79" s="6" t="s">
        <v>86</v>
      </c>
      <c r="D79" s="6" t="s">
        <v>231</v>
      </c>
      <c r="E79" s="25">
        <v>450</v>
      </c>
      <c r="F79" s="21"/>
      <c r="G79" s="21"/>
    </row>
    <row r="80" spans="1:11" x14ac:dyDescent="0.25">
      <c r="A80" s="21"/>
      <c r="B80" s="9" t="s">
        <v>67</v>
      </c>
      <c r="C80" s="10" t="s">
        <v>86</v>
      </c>
      <c r="D80" s="10" t="s">
        <v>231</v>
      </c>
      <c r="E80" s="26">
        <v>240</v>
      </c>
      <c r="F80" s="21"/>
      <c r="G80" s="21"/>
    </row>
    <row r="81" spans="1:7" x14ac:dyDescent="0.25">
      <c r="A81" s="21"/>
      <c r="B81" s="9" t="s">
        <v>233</v>
      </c>
      <c r="C81" s="10" t="s">
        <v>86</v>
      </c>
      <c r="D81" s="10" t="s">
        <v>231</v>
      </c>
      <c r="E81" s="26">
        <v>440</v>
      </c>
      <c r="F81" s="21"/>
      <c r="G81" s="21"/>
    </row>
    <row r="82" spans="1:7" x14ac:dyDescent="0.25">
      <c r="A82" s="21"/>
      <c r="B82" s="9" t="s">
        <v>233</v>
      </c>
      <c r="C82" s="10" t="s">
        <v>86</v>
      </c>
      <c r="D82" s="10" t="s">
        <v>231</v>
      </c>
      <c r="E82" s="26">
        <v>220</v>
      </c>
      <c r="F82" s="21"/>
      <c r="G82" s="21"/>
    </row>
    <row r="83" spans="1:7" x14ac:dyDescent="0.25">
      <c r="A83" s="21"/>
      <c r="B83" s="9" t="s">
        <v>233</v>
      </c>
      <c r="C83" s="10" t="s">
        <v>86</v>
      </c>
      <c r="D83" s="10" t="s">
        <v>231</v>
      </c>
      <c r="E83" s="26">
        <v>320</v>
      </c>
      <c r="F83" s="21"/>
      <c r="G83" s="21"/>
    </row>
    <row r="84" spans="1:7" x14ac:dyDescent="0.25">
      <c r="A84" s="21"/>
      <c r="B84" s="9" t="s">
        <v>252</v>
      </c>
      <c r="C84" s="10" t="s">
        <v>86</v>
      </c>
      <c r="D84" s="10" t="s">
        <v>231</v>
      </c>
      <c r="E84" s="26">
        <v>720</v>
      </c>
      <c r="F84" s="21"/>
      <c r="G84" s="21"/>
    </row>
    <row r="85" spans="1:7" x14ac:dyDescent="0.25">
      <c r="A85" s="21"/>
      <c r="B85" s="9" t="s">
        <v>172</v>
      </c>
      <c r="C85" s="10" t="s">
        <v>86</v>
      </c>
      <c r="D85" s="10" t="s">
        <v>231</v>
      </c>
      <c r="E85" s="26">
        <v>480</v>
      </c>
      <c r="F85" s="21"/>
      <c r="G85" s="21"/>
    </row>
    <row r="86" spans="1:7" x14ac:dyDescent="0.25">
      <c r="A86" s="21"/>
      <c r="B86" s="9" t="s">
        <v>393</v>
      </c>
      <c r="C86" s="10" t="s">
        <v>86</v>
      </c>
      <c r="D86" s="10" t="s">
        <v>231</v>
      </c>
      <c r="E86" s="26">
        <v>220</v>
      </c>
      <c r="F86" s="21"/>
      <c r="G86" s="21"/>
    </row>
    <row r="87" spans="1:7" x14ac:dyDescent="0.25">
      <c r="A87" s="21"/>
      <c r="B87" s="9" t="s">
        <v>442</v>
      </c>
      <c r="C87" s="10" t="s">
        <v>86</v>
      </c>
      <c r="D87" s="10" t="s">
        <v>231</v>
      </c>
      <c r="E87" s="26">
        <v>1600</v>
      </c>
      <c r="F87" s="21"/>
      <c r="G87" s="21"/>
    </row>
    <row r="88" spans="1:7" x14ac:dyDescent="0.25">
      <c r="A88" s="21"/>
      <c r="B88" s="9" t="s">
        <v>362</v>
      </c>
      <c r="C88" s="10" t="s">
        <v>86</v>
      </c>
      <c r="D88" s="10" t="s">
        <v>685</v>
      </c>
      <c r="E88" s="26">
        <v>300</v>
      </c>
      <c r="F88" s="21"/>
      <c r="G88" s="21"/>
    </row>
    <row r="89" spans="1:7" x14ac:dyDescent="0.25">
      <c r="A89" s="21"/>
      <c r="B89" s="9" t="s">
        <v>362</v>
      </c>
      <c r="C89" s="10" t="s">
        <v>86</v>
      </c>
      <c r="D89" s="10" t="s">
        <v>686</v>
      </c>
      <c r="E89" s="26">
        <v>450</v>
      </c>
      <c r="F89" s="21"/>
      <c r="G89" s="21"/>
    </row>
    <row r="90" spans="1:7" x14ac:dyDescent="0.25">
      <c r="A90" s="21"/>
      <c r="B90" s="9" t="s">
        <v>650</v>
      </c>
      <c r="C90" s="10" t="s">
        <v>86</v>
      </c>
      <c r="D90" s="10" t="s">
        <v>231</v>
      </c>
      <c r="E90" s="26">
        <v>140</v>
      </c>
      <c r="F90" s="21"/>
      <c r="G90" s="21"/>
    </row>
    <row r="91" spans="1:7" x14ac:dyDescent="0.25">
      <c r="A91" s="21"/>
      <c r="B91" s="9" t="s">
        <v>612</v>
      </c>
      <c r="C91" s="10" t="s">
        <v>86</v>
      </c>
      <c r="D91" s="10" t="s">
        <v>231</v>
      </c>
      <c r="E91" s="26">
        <v>300</v>
      </c>
      <c r="F91" s="21"/>
      <c r="G91" s="21"/>
    </row>
    <row r="92" spans="1:7" x14ac:dyDescent="0.25">
      <c r="A92" s="21"/>
      <c r="B92" s="9" t="s">
        <v>908</v>
      </c>
      <c r="C92" s="10" t="s">
        <v>86</v>
      </c>
      <c r="D92" s="10" t="s">
        <v>231</v>
      </c>
      <c r="E92" s="26">
        <v>100</v>
      </c>
      <c r="F92" s="21"/>
      <c r="G92" s="21"/>
    </row>
    <row r="93" spans="1:7" x14ac:dyDescent="0.25">
      <c r="A93" s="21"/>
      <c r="B93" s="9" t="s">
        <v>890</v>
      </c>
      <c r="C93" s="10" t="s">
        <v>86</v>
      </c>
      <c r="D93" s="10" t="s">
        <v>231</v>
      </c>
      <c r="E93" s="26">
        <v>675</v>
      </c>
      <c r="F93" s="21"/>
      <c r="G93" s="21"/>
    </row>
    <row r="94" spans="1:7" x14ac:dyDescent="0.25">
      <c r="A94" s="21"/>
      <c r="B94" s="9" t="s">
        <v>800</v>
      </c>
      <c r="C94" s="10" t="s">
        <v>86</v>
      </c>
      <c r="D94" s="10" t="s">
        <v>231</v>
      </c>
      <c r="E94" s="26">
        <v>875</v>
      </c>
      <c r="F94" s="21"/>
      <c r="G94" s="21"/>
    </row>
    <row r="95" spans="1:7" x14ac:dyDescent="0.25">
      <c r="A95" s="21"/>
      <c r="B95" s="9"/>
      <c r="C95" s="10"/>
      <c r="D95" s="10"/>
      <c r="E95" s="26"/>
      <c r="F95" s="21"/>
      <c r="G95" s="21"/>
    </row>
    <row r="96" spans="1:7" x14ac:dyDescent="0.25">
      <c r="A96" s="21"/>
      <c r="B96" s="9"/>
      <c r="C96" s="10"/>
      <c r="D96" s="10"/>
      <c r="E96" s="26"/>
      <c r="F96" s="21"/>
      <c r="G96" s="21"/>
    </row>
    <row r="97" spans="1:7" x14ac:dyDescent="0.25">
      <c r="A97" s="21"/>
      <c r="B97" s="9"/>
      <c r="C97" s="10"/>
      <c r="D97" s="10"/>
      <c r="E97" s="26"/>
      <c r="F97" s="21"/>
      <c r="G97" s="21"/>
    </row>
    <row r="98" spans="1:7" x14ac:dyDescent="0.25">
      <c r="A98" s="21"/>
      <c r="B98" s="9"/>
      <c r="C98" s="10"/>
      <c r="D98" s="10"/>
      <c r="E98" s="26"/>
      <c r="F98" s="21"/>
      <c r="G98" s="21"/>
    </row>
    <row r="99" spans="1:7" ht="15.75" thickBot="1" x14ac:dyDescent="0.3">
      <c r="A99" s="21"/>
      <c r="B99" s="34"/>
      <c r="C99" s="35"/>
      <c r="D99" s="35"/>
      <c r="E99" s="36"/>
    </row>
    <row r="100" spans="1:7" x14ac:dyDescent="0.25">
      <c r="A100" s="21"/>
      <c r="B100" s="21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1048574" spans="6:6" x14ac:dyDescent="0.25">
      <c r="F1048574" s="6"/>
    </row>
  </sheetData>
  <mergeCells count="2">
    <mergeCell ref="A1:K1"/>
    <mergeCell ref="B76:E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I20" sqref="I20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106</v>
      </c>
      <c r="B4" s="6" t="s">
        <v>120</v>
      </c>
      <c r="C4" s="6" t="s">
        <v>108</v>
      </c>
      <c r="D4" s="6" t="s">
        <v>109</v>
      </c>
      <c r="E4" s="6" t="s">
        <v>110</v>
      </c>
      <c r="F4" s="6" t="s">
        <v>83</v>
      </c>
      <c r="G4" s="41" t="s">
        <v>266</v>
      </c>
      <c r="H4" s="7">
        <v>0</v>
      </c>
      <c r="I4" s="7">
        <v>0</v>
      </c>
      <c r="J4" s="7">
        <v>21185</v>
      </c>
      <c r="K4" s="8">
        <f>SUM(H4:J4)</f>
        <v>21185</v>
      </c>
    </row>
    <row r="5" spans="1:11" x14ac:dyDescent="0.25">
      <c r="A5" s="5" t="s">
        <v>420</v>
      </c>
      <c r="B5" s="6" t="s">
        <v>435</v>
      </c>
      <c r="C5" s="6" t="s">
        <v>108</v>
      </c>
      <c r="D5" s="6" t="s">
        <v>109</v>
      </c>
      <c r="E5" s="6" t="s">
        <v>430</v>
      </c>
      <c r="F5" s="6" t="s">
        <v>83</v>
      </c>
      <c r="G5" s="41" t="s">
        <v>680</v>
      </c>
      <c r="H5" s="7">
        <v>0</v>
      </c>
      <c r="I5" s="7">
        <v>0</v>
      </c>
      <c r="J5" s="7">
        <v>21698</v>
      </c>
      <c r="K5" s="8">
        <f t="shared" ref="K5:K6" si="0">SUM(H5:J5)</f>
        <v>21698</v>
      </c>
    </row>
    <row r="6" spans="1:11" ht="15.75" thickBot="1" x14ac:dyDescent="0.3">
      <c r="A6" s="11"/>
      <c r="B6" s="12"/>
      <c r="C6" s="12"/>
      <c r="D6" s="12"/>
      <c r="E6" s="12"/>
      <c r="F6" s="12"/>
      <c r="G6" s="13" t="s">
        <v>11</v>
      </c>
      <c r="H6" s="14">
        <f>SUM(E20:E37)</f>
        <v>0</v>
      </c>
      <c r="I6" s="14">
        <v>0</v>
      </c>
      <c r="J6" s="14">
        <v>0</v>
      </c>
      <c r="K6" s="8">
        <f t="shared" si="0"/>
        <v>0</v>
      </c>
    </row>
    <row r="7" spans="1:11" ht="16.5" thickBot="1" x14ac:dyDescent="0.3">
      <c r="A7" s="16"/>
      <c r="B7" s="16"/>
      <c r="C7" s="16"/>
      <c r="D7" s="16"/>
      <c r="E7" s="16"/>
      <c r="F7" s="16"/>
      <c r="G7" s="17" t="s">
        <v>12</v>
      </c>
      <c r="H7" s="18">
        <f>SUM(H4:H6)</f>
        <v>0</v>
      </c>
      <c r="I7" s="19">
        <f>SUM(I4:I6)</f>
        <v>0</v>
      </c>
      <c r="J7" s="19">
        <f>SUM(J4:J6)</f>
        <v>42883</v>
      </c>
      <c r="K7" s="20">
        <f>SUM(K4:K6)</f>
        <v>42883</v>
      </c>
    </row>
    <row r="8" spans="1:11" x14ac:dyDescent="0.25">
      <c r="A8" s="21"/>
      <c r="B8" s="21"/>
      <c r="C8" s="21"/>
      <c r="D8" s="21"/>
      <c r="E8" s="21"/>
      <c r="F8" s="21"/>
      <c r="G8" s="21"/>
    </row>
    <row r="9" spans="1:11" x14ac:dyDescent="0.25">
      <c r="A9" s="21"/>
      <c r="B9" s="21"/>
      <c r="C9" s="21"/>
      <c r="D9" s="21"/>
      <c r="E9" s="21"/>
      <c r="F9" s="21"/>
      <c r="G9" s="21"/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ht="15.75" thickBot="1" x14ac:dyDescent="0.3">
      <c r="A16" s="21"/>
      <c r="B16" s="21"/>
      <c r="C16" s="21"/>
      <c r="D16" s="21"/>
      <c r="E16" s="21"/>
      <c r="F16" s="21"/>
      <c r="G16" s="21"/>
    </row>
    <row r="17" spans="1:7" ht="19.5" thickBot="1" x14ac:dyDescent="0.35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 x14ac:dyDescent="0.3">
      <c r="A18" s="21"/>
      <c r="B18" s="22"/>
      <c r="C18" s="23"/>
      <c r="D18" s="23"/>
      <c r="E18" s="24"/>
      <c r="F18" s="21"/>
      <c r="G18" s="21"/>
    </row>
    <row r="19" spans="1:7" ht="16.5" thickBot="1" x14ac:dyDescent="0.3">
      <c r="A19" s="21"/>
      <c r="B19" s="37" t="s">
        <v>0</v>
      </c>
      <c r="C19" s="38" t="s">
        <v>14</v>
      </c>
      <c r="D19" s="37" t="s">
        <v>15</v>
      </c>
      <c r="E19" s="39" t="s">
        <v>16</v>
      </c>
      <c r="F19" s="21"/>
      <c r="G19" s="21"/>
    </row>
    <row r="20" spans="1:7" x14ac:dyDescent="0.25">
      <c r="A20" s="21"/>
      <c r="B20" s="5"/>
      <c r="C20" s="6"/>
      <c r="D20" s="6"/>
      <c r="E20" s="25"/>
      <c r="F20" s="21"/>
      <c r="G20" s="21"/>
    </row>
    <row r="21" spans="1:7" x14ac:dyDescent="0.25">
      <c r="A21" s="21"/>
      <c r="B21" s="9"/>
      <c r="C21" s="10"/>
      <c r="D21" s="10"/>
      <c r="E21" s="26"/>
      <c r="F21" s="21"/>
      <c r="G21" s="21"/>
    </row>
    <row r="22" spans="1:7" x14ac:dyDescent="0.25">
      <c r="A22" s="21"/>
      <c r="B22" s="9"/>
      <c r="C22" s="10"/>
      <c r="D22" s="10"/>
      <c r="E22" s="26"/>
      <c r="F22" s="21"/>
      <c r="G22" s="21"/>
    </row>
    <row r="23" spans="1:7" x14ac:dyDescent="0.25">
      <c r="A23" s="21"/>
      <c r="B23" s="9"/>
      <c r="C23" s="10"/>
      <c r="D23" s="10"/>
      <c r="E23" s="26"/>
      <c r="F23" s="21"/>
      <c r="G23" s="21"/>
    </row>
    <row r="24" spans="1:7" x14ac:dyDescent="0.25">
      <c r="A24" s="21"/>
      <c r="B24" s="9"/>
      <c r="C24" s="10"/>
      <c r="D24" s="10"/>
      <c r="E24" s="26"/>
      <c r="F24" s="21"/>
      <c r="G24" s="21"/>
    </row>
    <row r="25" spans="1:7" x14ac:dyDescent="0.25">
      <c r="A25" s="21"/>
      <c r="B25" s="9"/>
      <c r="C25" s="10"/>
      <c r="D25" s="10"/>
      <c r="E25" s="26"/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ht="15.75" thickBot="1" x14ac:dyDescent="0.3">
      <c r="A40" s="21"/>
      <c r="B40" s="34"/>
      <c r="C40" s="35"/>
      <c r="D40" s="35"/>
      <c r="E40" s="36"/>
    </row>
    <row r="41" spans="1:7" x14ac:dyDescent="0.25">
      <c r="A41" s="21"/>
      <c r="B41" s="21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</row>
    <row r="183" spans="1:2" x14ac:dyDescent="0.25">
      <c r="A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</sheetData>
  <mergeCells count="2">
    <mergeCell ref="A1:K1"/>
    <mergeCell ref="B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64"/>
  <sheetViews>
    <sheetView tabSelected="1" topLeftCell="A63" workbookViewId="0">
      <selection activeCell="I88" sqref="I88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178</v>
      </c>
      <c r="B4" s="6">
        <v>1357</v>
      </c>
      <c r="C4" s="6" t="s">
        <v>179</v>
      </c>
      <c r="D4" s="6" t="s">
        <v>180</v>
      </c>
      <c r="E4" s="6" t="s">
        <v>89</v>
      </c>
      <c r="F4" s="6" t="s">
        <v>94</v>
      </c>
      <c r="G4" s="41" t="s">
        <v>379</v>
      </c>
      <c r="H4" s="7">
        <v>4144</v>
      </c>
      <c r="I4" s="42">
        <v>3200</v>
      </c>
      <c r="J4" s="7">
        <v>0</v>
      </c>
      <c r="K4" s="8">
        <f>SUM(H4:J4)</f>
        <v>7344</v>
      </c>
    </row>
    <row r="5" spans="1:11" x14ac:dyDescent="0.25">
      <c r="A5" s="5" t="s">
        <v>178</v>
      </c>
      <c r="B5" s="6">
        <v>1354</v>
      </c>
      <c r="C5" s="6" t="s">
        <v>179</v>
      </c>
      <c r="D5" s="6" t="s">
        <v>181</v>
      </c>
      <c r="E5" s="6" t="s">
        <v>182</v>
      </c>
      <c r="F5" s="6" t="s">
        <v>128</v>
      </c>
      <c r="G5" s="41" t="s">
        <v>265</v>
      </c>
      <c r="H5" s="7">
        <v>509</v>
      </c>
      <c r="I5" s="42">
        <v>4400</v>
      </c>
      <c r="J5" s="7">
        <v>0</v>
      </c>
      <c r="K5" s="8">
        <f t="shared" ref="K5:K68" si="0">SUM(H5:J5)</f>
        <v>4909</v>
      </c>
    </row>
    <row r="6" spans="1:11" x14ac:dyDescent="0.25">
      <c r="A6" s="5" t="s">
        <v>172</v>
      </c>
      <c r="B6" s="6">
        <v>3378</v>
      </c>
      <c r="C6" s="6" t="s">
        <v>139</v>
      </c>
      <c r="D6" s="6" t="s">
        <v>261</v>
      </c>
      <c r="E6" s="6" t="s">
        <v>322</v>
      </c>
      <c r="F6" s="6" t="s">
        <v>83</v>
      </c>
      <c r="G6" s="41" t="s">
        <v>323</v>
      </c>
      <c r="H6" s="7">
        <v>0</v>
      </c>
      <c r="I6" s="7">
        <v>0</v>
      </c>
      <c r="J6" s="7">
        <v>26850</v>
      </c>
      <c r="K6" s="8">
        <f t="shared" si="0"/>
        <v>26850</v>
      </c>
    </row>
    <row r="7" spans="1:11" x14ac:dyDescent="0.25">
      <c r="A7" s="5" t="s">
        <v>172</v>
      </c>
      <c r="B7" s="6">
        <v>241</v>
      </c>
      <c r="C7" s="6" t="s">
        <v>203</v>
      </c>
      <c r="D7" s="6" t="s">
        <v>204</v>
      </c>
      <c r="E7" s="6" t="s">
        <v>205</v>
      </c>
      <c r="F7" s="6" t="s">
        <v>128</v>
      </c>
      <c r="G7" s="41" t="s">
        <v>513</v>
      </c>
      <c r="H7" s="7">
        <v>9651</v>
      </c>
      <c r="I7" s="7">
        <v>7700</v>
      </c>
      <c r="J7" s="7">
        <v>0</v>
      </c>
      <c r="K7" s="8">
        <f t="shared" si="0"/>
        <v>17351</v>
      </c>
    </row>
    <row r="8" spans="1:11" x14ac:dyDescent="0.25">
      <c r="A8" s="5" t="s">
        <v>172</v>
      </c>
      <c r="B8" s="6">
        <v>241</v>
      </c>
      <c r="C8" s="6" t="s">
        <v>203</v>
      </c>
      <c r="D8" s="6" t="s">
        <v>180</v>
      </c>
      <c r="E8" s="6" t="s">
        <v>70</v>
      </c>
      <c r="F8" s="6" t="s">
        <v>94</v>
      </c>
      <c r="G8" s="41" t="s">
        <v>380</v>
      </c>
      <c r="H8" s="7">
        <v>0</v>
      </c>
      <c r="I8" s="42">
        <v>5600</v>
      </c>
      <c r="J8" s="7">
        <v>0</v>
      </c>
      <c r="K8" s="8">
        <f t="shared" si="0"/>
        <v>5600</v>
      </c>
    </row>
    <row r="9" spans="1:11" x14ac:dyDescent="0.25">
      <c r="A9" s="5" t="s">
        <v>172</v>
      </c>
      <c r="B9" s="6" t="s">
        <v>212</v>
      </c>
      <c r="C9" s="6" t="s">
        <v>213</v>
      </c>
      <c r="D9" s="6" t="s">
        <v>180</v>
      </c>
      <c r="E9" s="6" t="s">
        <v>88</v>
      </c>
      <c r="F9" s="6" t="s">
        <v>94</v>
      </c>
      <c r="G9" s="41" t="s">
        <v>334</v>
      </c>
      <c r="H9" s="7">
        <v>5198</v>
      </c>
      <c r="I9" s="7">
        <v>1200</v>
      </c>
      <c r="J9" s="7">
        <v>0</v>
      </c>
      <c r="K9" s="8">
        <f t="shared" si="0"/>
        <v>6398</v>
      </c>
    </row>
    <row r="10" spans="1:11" x14ac:dyDescent="0.25">
      <c r="A10" s="5" t="s">
        <v>172</v>
      </c>
      <c r="B10" s="6">
        <v>2961</v>
      </c>
      <c r="C10" s="6" t="s">
        <v>84</v>
      </c>
      <c r="D10" s="6" t="s">
        <v>180</v>
      </c>
      <c r="E10" s="6" t="s">
        <v>85</v>
      </c>
      <c r="F10" s="6" t="s">
        <v>86</v>
      </c>
      <c r="G10" s="6" t="s">
        <v>86</v>
      </c>
      <c r="H10" s="7">
        <v>389</v>
      </c>
      <c r="I10" s="7">
        <v>0</v>
      </c>
      <c r="J10" s="7">
        <v>0</v>
      </c>
      <c r="K10" s="8">
        <f t="shared" si="0"/>
        <v>389</v>
      </c>
    </row>
    <row r="11" spans="1:11" x14ac:dyDescent="0.25">
      <c r="A11" s="5" t="s">
        <v>252</v>
      </c>
      <c r="B11" s="6" t="s">
        <v>260</v>
      </c>
      <c r="C11" s="6" t="s">
        <v>73</v>
      </c>
      <c r="D11" s="6" t="s">
        <v>261</v>
      </c>
      <c r="E11" s="6" t="s">
        <v>262</v>
      </c>
      <c r="F11" s="6" t="s">
        <v>94</v>
      </c>
      <c r="G11" s="6" t="s">
        <v>86</v>
      </c>
      <c r="H11" s="7">
        <v>570</v>
      </c>
      <c r="I11" s="7">
        <v>0</v>
      </c>
      <c r="J11" s="7">
        <v>0</v>
      </c>
      <c r="K11" s="8">
        <f t="shared" si="0"/>
        <v>570</v>
      </c>
    </row>
    <row r="12" spans="1:11" x14ac:dyDescent="0.25">
      <c r="A12" s="5" t="s">
        <v>172</v>
      </c>
      <c r="B12" s="6">
        <v>3378</v>
      </c>
      <c r="C12" s="6" t="s">
        <v>139</v>
      </c>
      <c r="D12" s="6" t="s">
        <v>261</v>
      </c>
      <c r="E12" s="6" t="s">
        <v>325</v>
      </c>
      <c r="F12" s="6" t="s">
        <v>94</v>
      </c>
      <c r="G12" s="40" t="s">
        <v>357</v>
      </c>
      <c r="H12" s="7">
        <v>0</v>
      </c>
      <c r="I12" s="43">
        <v>12000</v>
      </c>
      <c r="J12" s="7">
        <v>0</v>
      </c>
      <c r="K12" s="8">
        <f t="shared" si="0"/>
        <v>12000</v>
      </c>
    </row>
    <row r="13" spans="1:11" x14ac:dyDescent="0.25">
      <c r="A13" s="5" t="s">
        <v>252</v>
      </c>
      <c r="B13" s="6" t="s">
        <v>86</v>
      </c>
      <c r="C13" s="6" t="s">
        <v>267</v>
      </c>
      <c r="D13" s="6" t="s">
        <v>268</v>
      </c>
      <c r="E13" s="6" t="s">
        <v>269</v>
      </c>
      <c r="F13" s="6" t="s">
        <v>83</v>
      </c>
      <c r="G13" s="41" t="s">
        <v>527</v>
      </c>
      <c r="H13" s="7">
        <v>0</v>
      </c>
      <c r="I13" s="7">
        <v>0</v>
      </c>
      <c r="J13" s="7">
        <v>58730</v>
      </c>
      <c r="K13" s="8">
        <f t="shared" si="0"/>
        <v>58730</v>
      </c>
    </row>
    <row r="14" spans="1:11" x14ac:dyDescent="0.25">
      <c r="A14" s="5" t="s">
        <v>233</v>
      </c>
      <c r="B14" s="6">
        <v>6943</v>
      </c>
      <c r="C14" s="6" t="s">
        <v>68</v>
      </c>
      <c r="D14" s="6" t="s">
        <v>268</v>
      </c>
      <c r="E14" s="6" t="s">
        <v>294</v>
      </c>
      <c r="F14" s="6" t="s">
        <v>96</v>
      </c>
      <c r="G14" s="41" t="s">
        <v>687</v>
      </c>
      <c r="H14" s="7">
        <v>12555</v>
      </c>
      <c r="I14" s="7">
        <v>16958</v>
      </c>
      <c r="J14" s="7">
        <v>0</v>
      </c>
      <c r="K14" s="8">
        <f t="shared" si="0"/>
        <v>29513</v>
      </c>
    </row>
    <row r="15" spans="1:11" x14ac:dyDescent="0.25">
      <c r="A15" s="5" t="s">
        <v>233</v>
      </c>
      <c r="B15" s="6" t="s">
        <v>86</v>
      </c>
      <c r="C15" s="6" t="s">
        <v>300</v>
      </c>
      <c r="D15" s="6" t="s">
        <v>268</v>
      </c>
      <c r="E15" s="6" t="s">
        <v>280</v>
      </c>
      <c r="F15" s="6" t="s">
        <v>83</v>
      </c>
      <c r="G15" s="41" t="s">
        <v>529</v>
      </c>
      <c r="H15" s="7">
        <v>0</v>
      </c>
      <c r="I15" s="7">
        <v>0</v>
      </c>
      <c r="J15" s="7">
        <v>450</v>
      </c>
      <c r="K15" s="8">
        <f t="shared" si="0"/>
        <v>450</v>
      </c>
    </row>
    <row r="16" spans="1:11" x14ac:dyDescent="0.25">
      <c r="A16" s="5" t="s">
        <v>301</v>
      </c>
      <c r="B16" s="6" t="s">
        <v>302</v>
      </c>
      <c r="C16" s="6" t="s">
        <v>303</v>
      </c>
      <c r="D16" s="6" t="s">
        <v>268</v>
      </c>
      <c r="E16" s="6" t="s">
        <v>304</v>
      </c>
      <c r="F16" s="6" t="s">
        <v>83</v>
      </c>
      <c r="G16" s="41" t="s">
        <v>530</v>
      </c>
      <c r="H16" s="7">
        <v>0</v>
      </c>
      <c r="I16" s="7">
        <v>0</v>
      </c>
      <c r="J16" s="7">
        <v>1999</v>
      </c>
      <c r="K16" s="8">
        <f t="shared" si="0"/>
        <v>1999</v>
      </c>
    </row>
    <row r="17" spans="1:11" x14ac:dyDescent="0.25">
      <c r="A17" s="5" t="s">
        <v>233</v>
      </c>
      <c r="B17" s="6">
        <v>1305</v>
      </c>
      <c r="C17" s="6" t="s">
        <v>305</v>
      </c>
      <c r="D17" s="6" t="s">
        <v>268</v>
      </c>
      <c r="E17" s="6" t="s">
        <v>155</v>
      </c>
      <c r="F17" s="6" t="s">
        <v>83</v>
      </c>
      <c r="G17" s="41" t="s">
        <v>531</v>
      </c>
      <c r="H17" s="7">
        <v>0</v>
      </c>
      <c r="I17" s="7">
        <v>0</v>
      </c>
      <c r="J17" s="7">
        <v>8190</v>
      </c>
      <c r="K17" s="8">
        <f t="shared" si="0"/>
        <v>8190</v>
      </c>
    </row>
    <row r="18" spans="1:11" x14ac:dyDescent="0.25">
      <c r="A18" s="5" t="s">
        <v>233</v>
      </c>
      <c r="B18" s="6" t="s">
        <v>86</v>
      </c>
      <c r="C18" s="6" t="s">
        <v>267</v>
      </c>
      <c r="D18" s="6" t="s">
        <v>268</v>
      </c>
      <c r="E18" s="6" t="s">
        <v>370</v>
      </c>
      <c r="F18" s="6" t="s">
        <v>83</v>
      </c>
      <c r="G18" s="41" t="s">
        <v>528</v>
      </c>
      <c r="H18" s="7">
        <v>0</v>
      </c>
      <c r="I18" s="7">
        <v>0</v>
      </c>
      <c r="J18" s="7">
        <v>41940</v>
      </c>
      <c r="K18" s="8">
        <f t="shared" si="0"/>
        <v>41940</v>
      </c>
    </row>
    <row r="19" spans="1:11" x14ac:dyDescent="0.25">
      <c r="A19" s="5" t="s">
        <v>233</v>
      </c>
      <c r="B19" s="6" t="s">
        <v>353</v>
      </c>
      <c r="C19" s="6" t="s">
        <v>73</v>
      </c>
      <c r="D19" s="6" t="s">
        <v>261</v>
      </c>
      <c r="E19" s="6" t="s">
        <v>182</v>
      </c>
      <c r="F19" s="6" t="s">
        <v>94</v>
      </c>
      <c r="G19" s="41" t="s">
        <v>521</v>
      </c>
      <c r="H19" s="7">
        <v>1853</v>
      </c>
      <c r="I19" s="7">
        <v>3200</v>
      </c>
      <c r="J19" s="7">
        <v>0</v>
      </c>
      <c r="K19" s="8">
        <f t="shared" si="0"/>
        <v>5053</v>
      </c>
    </row>
    <row r="20" spans="1:11" s="51" customFormat="1" x14ac:dyDescent="0.25">
      <c r="A20" s="44" t="s">
        <v>349</v>
      </c>
      <c r="B20" s="45">
        <v>247</v>
      </c>
      <c r="C20" s="45" t="s">
        <v>203</v>
      </c>
      <c r="D20" s="45" t="s">
        <v>180</v>
      </c>
      <c r="E20" s="45" t="s">
        <v>86</v>
      </c>
      <c r="F20" s="45" t="s">
        <v>86</v>
      </c>
      <c r="G20" s="52" t="s">
        <v>86</v>
      </c>
      <c r="H20" s="43">
        <v>560</v>
      </c>
      <c r="I20" s="43">
        <v>0</v>
      </c>
      <c r="J20" s="43">
        <v>0</v>
      </c>
      <c r="K20" s="8">
        <f t="shared" si="0"/>
        <v>560</v>
      </c>
    </row>
    <row r="21" spans="1:11" x14ac:dyDescent="0.25">
      <c r="A21" s="5" t="s">
        <v>362</v>
      </c>
      <c r="B21" s="6" t="s">
        <v>86</v>
      </c>
      <c r="C21" s="6" t="s">
        <v>215</v>
      </c>
      <c r="D21" s="6" t="s">
        <v>261</v>
      </c>
      <c r="E21" s="6" t="s">
        <v>374</v>
      </c>
      <c r="F21" s="6" t="s">
        <v>128</v>
      </c>
      <c r="G21" s="6" t="s">
        <v>375</v>
      </c>
      <c r="H21" s="7">
        <v>1500</v>
      </c>
      <c r="I21" s="7">
        <v>1750</v>
      </c>
      <c r="J21" s="7">
        <v>0</v>
      </c>
      <c r="K21" s="8">
        <f t="shared" si="0"/>
        <v>3250</v>
      </c>
    </row>
    <row r="22" spans="1:11" x14ac:dyDescent="0.25">
      <c r="A22" s="5" t="s">
        <v>390</v>
      </c>
      <c r="B22" s="6">
        <v>248</v>
      </c>
      <c r="C22" s="6" t="s">
        <v>203</v>
      </c>
      <c r="D22" s="6" t="s">
        <v>180</v>
      </c>
      <c r="E22" s="6" t="s">
        <v>564</v>
      </c>
      <c r="F22" s="6" t="s">
        <v>565</v>
      </c>
      <c r="G22" s="6" t="s">
        <v>86</v>
      </c>
      <c r="H22" s="7">
        <v>202</v>
      </c>
      <c r="I22" s="7">
        <v>0</v>
      </c>
      <c r="J22" s="7">
        <v>0</v>
      </c>
      <c r="K22" s="8">
        <f t="shared" si="0"/>
        <v>202</v>
      </c>
    </row>
    <row r="23" spans="1:11" x14ac:dyDescent="0.25">
      <c r="A23" s="5" t="s">
        <v>393</v>
      </c>
      <c r="B23" s="6">
        <v>6945</v>
      </c>
      <c r="C23" s="6" t="s">
        <v>68</v>
      </c>
      <c r="D23" s="6" t="s">
        <v>156</v>
      </c>
      <c r="E23" s="6" t="s">
        <v>418</v>
      </c>
      <c r="F23" s="6" t="s">
        <v>71</v>
      </c>
      <c r="G23" s="41" t="s">
        <v>455</v>
      </c>
      <c r="H23" s="7">
        <v>19735</v>
      </c>
      <c r="I23" s="7">
        <v>16400</v>
      </c>
      <c r="J23" s="7">
        <v>0</v>
      </c>
      <c r="K23" s="8">
        <f t="shared" si="0"/>
        <v>36135</v>
      </c>
    </row>
    <row r="24" spans="1:11" x14ac:dyDescent="0.25">
      <c r="A24" s="5" t="s">
        <v>393</v>
      </c>
      <c r="B24" s="6">
        <v>6945</v>
      </c>
      <c r="C24" s="6" t="s">
        <v>68</v>
      </c>
      <c r="D24" s="6" t="s">
        <v>417</v>
      </c>
      <c r="E24" s="6" t="s">
        <v>419</v>
      </c>
      <c r="F24" s="6" t="s">
        <v>96</v>
      </c>
      <c r="G24" s="41" t="s">
        <v>663</v>
      </c>
      <c r="H24" s="7">
        <v>0</v>
      </c>
      <c r="I24" s="7">
        <v>4850</v>
      </c>
      <c r="J24" s="7">
        <v>0</v>
      </c>
      <c r="K24" s="8">
        <f t="shared" si="0"/>
        <v>4850</v>
      </c>
    </row>
    <row r="25" spans="1:11" x14ac:dyDescent="0.25">
      <c r="A25" s="5" t="s">
        <v>442</v>
      </c>
      <c r="B25" s="6">
        <v>1436</v>
      </c>
      <c r="C25" s="6" t="s">
        <v>179</v>
      </c>
      <c r="D25" s="6" t="s">
        <v>284</v>
      </c>
      <c r="E25" s="6" t="s">
        <v>88</v>
      </c>
      <c r="F25" s="6" t="s">
        <v>94</v>
      </c>
      <c r="G25" s="41" t="s">
        <v>490</v>
      </c>
      <c r="H25" s="7">
        <v>636</v>
      </c>
      <c r="I25" s="7">
        <v>1600</v>
      </c>
      <c r="J25" s="7">
        <v>0</v>
      </c>
      <c r="K25" s="8">
        <f t="shared" si="0"/>
        <v>2236</v>
      </c>
    </row>
    <row r="26" spans="1:11" x14ac:dyDescent="0.25">
      <c r="A26" s="5" t="s">
        <v>442</v>
      </c>
      <c r="B26" s="6" t="s">
        <v>443</v>
      </c>
      <c r="C26" s="6" t="s">
        <v>73</v>
      </c>
      <c r="D26" s="6" t="s">
        <v>284</v>
      </c>
      <c r="E26" s="6" t="s">
        <v>70</v>
      </c>
      <c r="F26" s="6" t="s">
        <v>94</v>
      </c>
      <c r="G26" s="41" t="s">
        <v>488</v>
      </c>
      <c r="H26" s="7">
        <v>13767</v>
      </c>
      <c r="I26" s="42">
        <v>13200</v>
      </c>
      <c r="J26" s="7">
        <v>0</v>
      </c>
      <c r="K26" s="8">
        <f t="shared" si="0"/>
        <v>26967</v>
      </c>
    </row>
    <row r="27" spans="1:11" x14ac:dyDescent="0.25">
      <c r="A27" s="5" t="s">
        <v>442</v>
      </c>
      <c r="B27" s="6">
        <v>249</v>
      </c>
      <c r="C27" s="6" t="s">
        <v>203</v>
      </c>
      <c r="D27" s="6" t="s">
        <v>284</v>
      </c>
      <c r="E27" s="6" t="s">
        <v>88</v>
      </c>
      <c r="F27" s="6" t="s">
        <v>94</v>
      </c>
      <c r="G27" s="41" t="s">
        <v>489</v>
      </c>
      <c r="H27" s="7">
        <v>1680</v>
      </c>
      <c r="I27" s="7">
        <v>1600</v>
      </c>
      <c r="J27" s="7">
        <v>0</v>
      </c>
      <c r="K27" s="8">
        <f t="shared" si="0"/>
        <v>3280</v>
      </c>
    </row>
    <row r="28" spans="1:11" x14ac:dyDescent="0.25">
      <c r="A28" s="5" t="s">
        <v>442</v>
      </c>
      <c r="B28" s="6">
        <v>254</v>
      </c>
      <c r="C28" s="6" t="s">
        <v>203</v>
      </c>
      <c r="D28" s="6" t="s">
        <v>180</v>
      </c>
      <c r="E28" s="6" t="s">
        <v>418</v>
      </c>
      <c r="F28" s="6" t="s">
        <v>94</v>
      </c>
      <c r="G28" s="40" t="s">
        <v>955</v>
      </c>
      <c r="H28" s="7">
        <v>12719</v>
      </c>
      <c r="I28" s="42">
        <v>11200</v>
      </c>
      <c r="J28" s="7">
        <v>0</v>
      </c>
      <c r="K28" s="8">
        <f t="shared" si="0"/>
        <v>23919</v>
      </c>
    </row>
    <row r="29" spans="1:11" x14ac:dyDescent="0.25">
      <c r="A29" s="5" t="s">
        <v>442</v>
      </c>
      <c r="B29" s="6" t="s">
        <v>479</v>
      </c>
      <c r="C29" s="6" t="s">
        <v>73</v>
      </c>
      <c r="D29" s="6" t="s">
        <v>261</v>
      </c>
      <c r="E29" s="6" t="s">
        <v>88</v>
      </c>
      <c r="F29" s="6" t="s">
        <v>94</v>
      </c>
      <c r="G29" s="41" t="s">
        <v>689</v>
      </c>
      <c r="H29" s="7">
        <v>14923</v>
      </c>
      <c r="I29" s="7">
        <v>2000</v>
      </c>
      <c r="J29" s="7">
        <v>0</v>
      </c>
      <c r="K29" s="8">
        <f t="shared" si="0"/>
        <v>16923</v>
      </c>
    </row>
    <row r="30" spans="1:11" x14ac:dyDescent="0.25">
      <c r="A30" s="5" t="s">
        <v>442</v>
      </c>
      <c r="B30" s="6" t="s">
        <v>479</v>
      </c>
      <c r="C30" s="6" t="s">
        <v>73</v>
      </c>
      <c r="D30" s="6" t="s">
        <v>180</v>
      </c>
      <c r="E30" s="6" t="s">
        <v>88</v>
      </c>
      <c r="F30" s="6" t="s">
        <v>505</v>
      </c>
      <c r="G30" s="41" t="s">
        <v>506</v>
      </c>
      <c r="H30" s="7">
        <v>0</v>
      </c>
      <c r="I30" s="42">
        <v>3500</v>
      </c>
      <c r="J30" s="7">
        <v>0</v>
      </c>
      <c r="K30" s="8">
        <f t="shared" si="0"/>
        <v>3500</v>
      </c>
    </row>
    <row r="31" spans="1:11" x14ac:dyDescent="0.25">
      <c r="A31" s="5" t="s">
        <v>442</v>
      </c>
      <c r="B31" s="6" t="s">
        <v>479</v>
      </c>
      <c r="C31" s="6" t="s">
        <v>73</v>
      </c>
      <c r="D31" s="6" t="s">
        <v>156</v>
      </c>
      <c r="E31" s="6" t="s">
        <v>89</v>
      </c>
      <c r="F31" s="6" t="s">
        <v>71</v>
      </c>
      <c r="G31" s="41" t="s">
        <v>611</v>
      </c>
      <c r="H31" s="7">
        <v>0</v>
      </c>
      <c r="I31" s="7">
        <v>4700</v>
      </c>
      <c r="J31" s="7">
        <v>0</v>
      </c>
      <c r="K31" s="8">
        <f t="shared" si="0"/>
        <v>4700</v>
      </c>
    </row>
    <row r="32" spans="1:11" x14ac:dyDescent="0.25">
      <c r="A32" s="5" t="s">
        <v>442</v>
      </c>
      <c r="B32" s="6" t="s">
        <v>479</v>
      </c>
      <c r="C32" s="6" t="s">
        <v>73</v>
      </c>
      <c r="D32" s="6" t="s">
        <v>268</v>
      </c>
      <c r="E32" s="6" t="s">
        <v>88</v>
      </c>
      <c r="F32" s="6" t="s">
        <v>96</v>
      </c>
      <c r="G32" s="41" t="s">
        <v>883</v>
      </c>
      <c r="H32" s="7">
        <v>0</v>
      </c>
      <c r="I32" s="7">
        <v>3000</v>
      </c>
      <c r="J32" s="7">
        <v>0</v>
      </c>
      <c r="K32" s="8">
        <f t="shared" si="0"/>
        <v>3000</v>
      </c>
    </row>
    <row r="33" spans="1:12" x14ac:dyDescent="0.25">
      <c r="A33" s="5" t="s">
        <v>442</v>
      </c>
      <c r="B33" s="6" t="s">
        <v>479</v>
      </c>
      <c r="C33" s="6" t="s">
        <v>73</v>
      </c>
      <c r="D33" s="6" t="s">
        <v>284</v>
      </c>
      <c r="E33" s="6" t="s">
        <v>88</v>
      </c>
      <c r="F33" s="6" t="s">
        <v>505</v>
      </c>
      <c r="G33" s="41" t="s">
        <v>507</v>
      </c>
      <c r="H33" s="7">
        <v>0</v>
      </c>
      <c r="I33" s="42">
        <v>3500</v>
      </c>
      <c r="J33" s="7">
        <v>0</v>
      </c>
      <c r="K33" s="8">
        <f t="shared" si="0"/>
        <v>3500</v>
      </c>
    </row>
    <row r="34" spans="1:12" x14ac:dyDescent="0.25">
      <c r="A34" s="5" t="s">
        <v>483</v>
      </c>
      <c r="B34" s="6">
        <v>2981</v>
      </c>
      <c r="C34" s="6" t="s">
        <v>84</v>
      </c>
      <c r="D34" s="6" t="s">
        <v>180</v>
      </c>
      <c r="E34" s="6" t="s">
        <v>85</v>
      </c>
      <c r="F34" s="6" t="s">
        <v>94</v>
      </c>
      <c r="G34" s="6" t="s">
        <v>86</v>
      </c>
      <c r="H34" s="7">
        <v>6020</v>
      </c>
      <c r="I34" s="7">
        <v>0</v>
      </c>
      <c r="J34" s="7">
        <v>0</v>
      </c>
      <c r="K34" s="8">
        <f t="shared" si="0"/>
        <v>6020</v>
      </c>
    </row>
    <row r="35" spans="1:12" x14ac:dyDescent="0.25">
      <c r="A35" s="9" t="s">
        <v>483</v>
      </c>
      <c r="B35" s="10">
        <v>6951</v>
      </c>
      <c r="C35" s="10" t="s">
        <v>68</v>
      </c>
      <c r="D35" s="10" t="s">
        <v>268</v>
      </c>
      <c r="E35" s="10" t="s">
        <v>257</v>
      </c>
      <c r="F35" s="10" t="s">
        <v>96</v>
      </c>
      <c r="G35" s="49" t="s">
        <v>923</v>
      </c>
      <c r="H35" s="7">
        <v>19150</v>
      </c>
      <c r="I35" s="42">
        <v>9600</v>
      </c>
      <c r="J35" s="7">
        <v>0</v>
      </c>
      <c r="K35" s="8">
        <f t="shared" si="0"/>
        <v>28750</v>
      </c>
    </row>
    <row r="36" spans="1:12" x14ac:dyDescent="0.25">
      <c r="A36" s="9" t="s">
        <v>483</v>
      </c>
      <c r="B36" s="10">
        <v>6951</v>
      </c>
      <c r="C36" s="10" t="s">
        <v>68</v>
      </c>
      <c r="D36" s="10" t="s">
        <v>503</v>
      </c>
      <c r="E36" s="10" t="s">
        <v>89</v>
      </c>
      <c r="F36" s="10" t="s">
        <v>94</v>
      </c>
      <c r="G36" s="41" t="s">
        <v>965</v>
      </c>
      <c r="H36" s="7">
        <v>0</v>
      </c>
      <c r="I36" s="42">
        <v>2500</v>
      </c>
      <c r="J36" s="7">
        <v>0</v>
      </c>
      <c r="K36" s="8">
        <f t="shared" si="0"/>
        <v>2500</v>
      </c>
    </row>
    <row r="37" spans="1:12" x14ac:dyDescent="0.25">
      <c r="A37" s="9" t="s">
        <v>483</v>
      </c>
      <c r="B37" s="10">
        <v>6951</v>
      </c>
      <c r="C37" s="10" t="s">
        <v>68</v>
      </c>
      <c r="D37" s="10" t="s">
        <v>156</v>
      </c>
      <c r="E37" s="10" t="s">
        <v>257</v>
      </c>
      <c r="F37" s="10" t="s">
        <v>71</v>
      </c>
      <c r="G37" s="40" t="s">
        <v>639</v>
      </c>
      <c r="H37" s="7">
        <v>0</v>
      </c>
      <c r="I37" s="43">
        <v>5000</v>
      </c>
      <c r="J37" s="7">
        <v>0</v>
      </c>
      <c r="K37" s="8">
        <f t="shared" si="0"/>
        <v>5000</v>
      </c>
      <c r="L37" t="s">
        <v>905</v>
      </c>
    </row>
    <row r="38" spans="1:12" x14ac:dyDescent="0.25">
      <c r="A38" s="9" t="s">
        <v>483</v>
      </c>
      <c r="B38" s="10" t="s">
        <v>508</v>
      </c>
      <c r="C38" s="10" t="s">
        <v>73</v>
      </c>
      <c r="D38" s="10" t="s">
        <v>509</v>
      </c>
      <c r="E38" s="10" t="s">
        <v>89</v>
      </c>
      <c r="F38" s="10" t="s">
        <v>71</v>
      </c>
      <c r="G38" s="41" t="s">
        <v>532</v>
      </c>
      <c r="H38" s="7">
        <v>4955</v>
      </c>
      <c r="I38" s="7">
        <v>3600</v>
      </c>
      <c r="J38" s="7">
        <v>0</v>
      </c>
      <c r="K38" s="8">
        <f t="shared" si="0"/>
        <v>8555</v>
      </c>
    </row>
    <row r="39" spans="1:12" x14ac:dyDescent="0.25">
      <c r="A39" s="9" t="s">
        <v>483</v>
      </c>
      <c r="B39" s="10" t="s">
        <v>508</v>
      </c>
      <c r="C39" s="10" t="s">
        <v>73</v>
      </c>
      <c r="D39" s="10" t="s">
        <v>284</v>
      </c>
      <c r="E39" s="10" t="s">
        <v>510</v>
      </c>
      <c r="F39" s="10" t="s">
        <v>86</v>
      </c>
      <c r="G39" s="10" t="s">
        <v>86</v>
      </c>
      <c r="H39" s="7">
        <v>0</v>
      </c>
      <c r="I39" s="7">
        <v>0</v>
      </c>
      <c r="J39" s="7">
        <v>0</v>
      </c>
      <c r="K39" s="8">
        <f t="shared" si="0"/>
        <v>0</v>
      </c>
    </row>
    <row r="40" spans="1:12" x14ac:dyDescent="0.25">
      <c r="A40" s="9" t="s">
        <v>483</v>
      </c>
      <c r="B40" s="10">
        <v>1291</v>
      </c>
      <c r="C40" s="10" t="s">
        <v>511</v>
      </c>
      <c r="D40" s="10" t="s">
        <v>509</v>
      </c>
      <c r="E40" s="10" t="s">
        <v>89</v>
      </c>
      <c r="F40" s="10" t="s">
        <v>71</v>
      </c>
      <c r="G40" s="41" t="s">
        <v>533</v>
      </c>
      <c r="H40" s="7">
        <v>1630</v>
      </c>
      <c r="I40" s="7">
        <v>3600</v>
      </c>
      <c r="J40" s="7">
        <v>0</v>
      </c>
      <c r="K40" s="8">
        <f t="shared" si="0"/>
        <v>5230</v>
      </c>
    </row>
    <row r="41" spans="1:12" x14ac:dyDescent="0.25">
      <c r="A41" s="9" t="s">
        <v>483</v>
      </c>
      <c r="B41" s="10">
        <v>1292</v>
      </c>
      <c r="C41" s="10" t="s">
        <v>511</v>
      </c>
      <c r="D41" s="10" t="s">
        <v>509</v>
      </c>
      <c r="E41" s="10" t="s">
        <v>88</v>
      </c>
      <c r="F41" s="10" t="s">
        <v>71</v>
      </c>
      <c r="G41" s="41" t="s">
        <v>534</v>
      </c>
      <c r="H41" s="7">
        <v>1000</v>
      </c>
      <c r="I41" s="7">
        <v>2500</v>
      </c>
      <c r="J41" s="7">
        <v>0</v>
      </c>
      <c r="K41" s="8">
        <f t="shared" si="0"/>
        <v>3500</v>
      </c>
    </row>
    <row r="42" spans="1:12" x14ac:dyDescent="0.25">
      <c r="A42" s="9" t="s">
        <v>874</v>
      </c>
      <c r="B42" s="10" t="s">
        <v>875</v>
      </c>
      <c r="C42" s="10" t="s">
        <v>73</v>
      </c>
      <c r="D42" s="10" t="s">
        <v>284</v>
      </c>
      <c r="E42" s="10" t="s">
        <v>262</v>
      </c>
      <c r="F42" s="10" t="s">
        <v>94</v>
      </c>
      <c r="G42" s="41" t="s">
        <v>86</v>
      </c>
      <c r="H42" s="7">
        <v>53</v>
      </c>
      <c r="I42" s="7">
        <v>0</v>
      </c>
      <c r="J42" s="7">
        <v>0</v>
      </c>
      <c r="K42" s="8">
        <f t="shared" si="0"/>
        <v>53</v>
      </c>
    </row>
    <row r="43" spans="1:12" x14ac:dyDescent="0.25">
      <c r="A43" s="9" t="s">
        <v>514</v>
      </c>
      <c r="B43" s="10" t="s">
        <v>86</v>
      </c>
      <c r="C43" s="10" t="s">
        <v>267</v>
      </c>
      <c r="D43" s="10" t="s">
        <v>268</v>
      </c>
      <c r="E43" s="10" t="s">
        <v>515</v>
      </c>
      <c r="F43" s="10" t="s">
        <v>83</v>
      </c>
      <c r="G43" s="41" t="s">
        <v>535</v>
      </c>
      <c r="H43" s="7">
        <v>0</v>
      </c>
      <c r="I43" s="7">
        <v>0</v>
      </c>
      <c r="J43" s="7">
        <v>21999</v>
      </c>
      <c r="K43" s="8">
        <f t="shared" si="0"/>
        <v>21999</v>
      </c>
    </row>
    <row r="44" spans="1:12" x14ac:dyDescent="0.25">
      <c r="A44" s="9" t="s">
        <v>582</v>
      </c>
      <c r="B44" s="10" t="s">
        <v>86</v>
      </c>
      <c r="C44" s="10" t="s">
        <v>215</v>
      </c>
      <c r="D44" s="10" t="s">
        <v>204</v>
      </c>
      <c r="E44" s="10" t="s">
        <v>595</v>
      </c>
      <c r="F44" s="10" t="s">
        <v>128</v>
      </c>
      <c r="G44" s="10" t="s">
        <v>596</v>
      </c>
      <c r="H44" s="7">
        <v>700</v>
      </c>
      <c r="I44" s="7">
        <v>700</v>
      </c>
      <c r="J44" s="7">
        <v>0</v>
      </c>
      <c r="K44" s="8">
        <f t="shared" si="0"/>
        <v>1400</v>
      </c>
    </row>
    <row r="45" spans="1:12" x14ac:dyDescent="0.25">
      <c r="A45" s="9" t="s">
        <v>599</v>
      </c>
      <c r="B45" s="10">
        <v>257</v>
      </c>
      <c r="C45" s="10" t="s">
        <v>203</v>
      </c>
      <c r="D45" s="10" t="s">
        <v>119</v>
      </c>
      <c r="E45" s="10" t="s">
        <v>182</v>
      </c>
      <c r="F45" s="10" t="s">
        <v>128</v>
      </c>
      <c r="G45" s="40" t="s">
        <v>721</v>
      </c>
      <c r="H45" s="7">
        <v>1069</v>
      </c>
      <c r="I45" s="42">
        <v>4400</v>
      </c>
      <c r="J45" s="7">
        <v>0</v>
      </c>
      <c r="K45" s="8">
        <f t="shared" si="0"/>
        <v>5469</v>
      </c>
    </row>
    <row r="46" spans="1:12" x14ac:dyDescent="0.25">
      <c r="A46" s="9" t="s">
        <v>599</v>
      </c>
      <c r="B46" s="10">
        <v>6954</v>
      </c>
      <c r="C46" s="10" t="s">
        <v>68</v>
      </c>
      <c r="D46" s="10" t="s">
        <v>268</v>
      </c>
      <c r="E46" s="10" t="s">
        <v>603</v>
      </c>
      <c r="F46" s="10" t="s">
        <v>96</v>
      </c>
      <c r="G46" s="40" t="s">
        <v>843</v>
      </c>
      <c r="H46" s="7">
        <v>550</v>
      </c>
      <c r="I46" s="7">
        <v>0</v>
      </c>
      <c r="J46" s="7">
        <v>0</v>
      </c>
      <c r="K46" s="8">
        <f t="shared" si="0"/>
        <v>550</v>
      </c>
    </row>
    <row r="47" spans="1:12" x14ac:dyDescent="0.25">
      <c r="A47" s="9" t="s">
        <v>599</v>
      </c>
      <c r="B47" s="10">
        <v>1495</v>
      </c>
      <c r="C47" s="10" t="s">
        <v>179</v>
      </c>
      <c r="D47" s="10" t="s">
        <v>119</v>
      </c>
      <c r="E47" s="10" t="s">
        <v>161</v>
      </c>
      <c r="F47" s="10" t="s">
        <v>128</v>
      </c>
      <c r="G47" s="40" t="s">
        <v>72</v>
      </c>
      <c r="H47" s="7">
        <v>603</v>
      </c>
      <c r="I47" s="7">
        <v>0</v>
      </c>
      <c r="J47" s="7">
        <v>0</v>
      </c>
      <c r="K47" s="8">
        <f t="shared" si="0"/>
        <v>603</v>
      </c>
    </row>
    <row r="48" spans="1:12" x14ac:dyDescent="0.25">
      <c r="A48" s="9" t="s">
        <v>612</v>
      </c>
      <c r="B48" s="10" t="s">
        <v>86</v>
      </c>
      <c r="C48" s="10" t="s">
        <v>215</v>
      </c>
      <c r="D48" s="10" t="s">
        <v>119</v>
      </c>
      <c r="E48" s="10" t="s">
        <v>623</v>
      </c>
      <c r="F48" s="10" t="s">
        <v>128</v>
      </c>
      <c r="G48" s="10" t="s">
        <v>624</v>
      </c>
      <c r="H48" s="7">
        <v>1050</v>
      </c>
      <c r="I48" s="7">
        <v>1050</v>
      </c>
      <c r="J48" s="7">
        <v>0</v>
      </c>
      <c r="K48" s="8">
        <f t="shared" si="0"/>
        <v>2100</v>
      </c>
    </row>
    <row r="49" spans="1:11" x14ac:dyDescent="0.25">
      <c r="A49" s="9" t="s">
        <v>650</v>
      </c>
      <c r="B49" s="10">
        <v>1512</v>
      </c>
      <c r="C49" s="10" t="s">
        <v>179</v>
      </c>
      <c r="D49" s="10" t="s">
        <v>204</v>
      </c>
      <c r="E49" s="10" t="s">
        <v>660</v>
      </c>
      <c r="F49" s="10" t="s">
        <v>128</v>
      </c>
      <c r="G49" s="41" t="s">
        <v>693</v>
      </c>
      <c r="H49" s="7">
        <v>290</v>
      </c>
      <c r="I49" s="7">
        <v>3300</v>
      </c>
      <c r="J49" s="7">
        <v>0</v>
      </c>
      <c r="K49" s="8">
        <f t="shared" si="0"/>
        <v>3590</v>
      </c>
    </row>
    <row r="50" spans="1:11" x14ac:dyDescent="0.25">
      <c r="A50" s="9" t="s">
        <v>650</v>
      </c>
      <c r="B50" s="10">
        <v>1515</v>
      </c>
      <c r="C50" s="10" t="s">
        <v>179</v>
      </c>
      <c r="D50" s="10" t="s">
        <v>204</v>
      </c>
      <c r="E50" s="10" t="s">
        <v>161</v>
      </c>
      <c r="F50" s="10" t="s">
        <v>128</v>
      </c>
      <c r="G50" s="41" t="s">
        <v>694</v>
      </c>
      <c r="H50" s="7">
        <v>300</v>
      </c>
      <c r="I50" s="7">
        <v>1100</v>
      </c>
      <c r="J50" s="7">
        <v>0</v>
      </c>
      <c r="K50" s="8">
        <f t="shared" si="0"/>
        <v>1400</v>
      </c>
    </row>
    <row r="51" spans="1:11" x14ac:dyDescent="0.25">
      <c r="A51" s="9" t="s">
        <v>699</v>
      </c>
      <c r="B51" s="10" t="s">
        <v>702</v>
      </c>
      <c r="C51" s="10" t="s">
        <v>73</v>
      </c>
      <c r="D51" s="10" t="s">
        <v>703</v>
      </c>
      <c r="E51" s="10" t="s">
        <v>88</v>
      </c>
      <c r="F51" s="10" t="s">
        <v>71</v>
      </c>
      <c r="G51" s="41" t="s">
        <v>733</v>
      </c>
      <c r="H51" s="7">
        <v>62076</v>
      </c>
      <c r="I51" s="7">
        <v>2500</v>
      </c>
      <c r="J51" s="7">
        <v>0</v>
      </c>
      <c r="K51" s="8">
        <f t="shared" si="0"/>
        <v>64576</v>
      </c>
    </row>
    <row r="52" spans="1:11" x14ac:dyDescent="0.25">
      <c r="A52" s="9" t="s">
        <v>699</v>
      </c>
      <c r="B52" s="10" t="s">
        <v>702</v>
      </c>
      <c r="C52" s="10" t="s">
        <v>73</v>
      </c>
      <c r="D52" s="10" t="s">
        <v>704</v>
      </c>
      <c r="E52" s="10" t="s">
        <v>88</v>
      </c>
      <c r="F52" s="10" t="s">
        <v>94</v>
      </c>
      <c r="G52" s="41" t="s">
        <v>729</v>
      </c>
      <c r="H52" s="7">
        <v>0</v>
      </c>
      <c r="I52" s="7">
        <v>2500</v>
      </c>
      <c r="J52" s="7">
        <v>0</v>
      </c>
      <c r="K52" s="8">
        <f t="shared" si="0"/>
        <v>2500</v>
      </c>
    </row>
    <row r="53" spans="1:11" x14ac:dyDescent="0.25">
      <c r="A53" s="9" t="s">
        <v>699</v>
      </c>
      <c r="B53" s="10" t="s">
        <v>702</v>
      </c>
      <c r="C53" s="10" t="s">
        <v>73</v>
      </c>
      <c r="D53" s="10" t="s">
        <v>705</v>
      </c>
      <c r="E53" s="10" t="s">
        <v>88</v>
      </c>
      <c r="F53" s="10" t="s">
        <v>94</v>
      </c>
      <c r="G53" s="41" t="s">
        <v>734</v>
      </c>
      <c r="H53" s="7">
        <v>0</v>
      </c>
      <c r="I53" s="7">
        <v>2400</v>
      </c>
      <c r="J53" s="7">
        <v>0</v>
      </c>
      <c r="K53" s="8">
        <f t="shared" si="0"/>
        <v>2400</v>
      </c>
    </row>
    <row r="54" spans="1:11" x14ac:dyDescent="0.25">
      <c r="A54" s="9" t="s">
        <v>699</v>
      </c>
      <c r="B54" s="10" t="s">
        <v>702</v>
      </c>
      <c r="C54" s="10" t="s">
        <v>73</v>
      </c>
      <c r="D54" s="10" t="s">
        <v>706</v>
      </c>
      <c r="E54" s="10" t="s">
        <v>88</v>
      </c>
      <c r="F54" s="10" t="s">
        <v>96</v>
      </c>
      <c r="G54" s="41" t="s">
        <v>737</v>
      </c>
      <c r="H54" s="7">
        <v>0</v>
      </c>
      <c r="I54" s="7">
        <v>1500</v>
      </c>
      <c r="J54" s="7">
        <v>0</v>
      </c>
      <c r="K54" s="8">
        <f t="shared" si="0"/>
        <v>1500</v>
      </c>
    </row>
    <row r="55" spans="1:11" x14ac:dyDescent="0.25">
      <c r="A55" s="9" t="s">
        <v>699</v>
      </c>
      <c r="B55" s="10" t="s">
        <v>702</v>
      </c>
      <c r="C55" s="10" t="s">
        <v>73</v>
      </c>
      <c r="D55" s="10" t="s">
        <v>707</v>
      </c>
      <c r="E55" s="10" t="s">
        <v>88</v>
      </c>
      <c r="F55" s="10" t="s">
        <v>96</v>
      </c>
      <c r="G55" s="41" t="s">
        <v>739</v>
      </c>
      <c r="H55" s="7">
        <v>0</v>
      </c>
      <c r="I55" s="7">
        <v>3300</v>
      </c>
      <c r="J55" s="7">
        <v>0</v>
      </c>
      <c r="K55" s="8">
        <f t="shared" si="0"/>
        <v>3300</v>
      </c>
    </row>
    <row r="56" spans="1:11" x14ac:dyDescent="0.25">
      <c r="A56" s="9" t="s">
        <v>699</v>
      </c>
      <c r="B56" s="10" t="s">
        <v>702</v>
      </c>
      <c r="C56" s="10" t="s">
        <v>73</v>
      </c>
      <c r="D56" s="10" t="s">
        <v>708</v>
      </c>
      <c r="E56" s="10" t="s">
        <v>88</v>
      </c>
      <c r="F56" s="10" t="s">
        <v>96</v>
      </c>
      <c r="G56" s="41" t="s">
        <v>738</v>
      </c>
      <c r="H56" s="7">
        <v>0</v>
      </c>
      <c r="I56" s="7">
        <v>3600</v>
      </c>
      <c r="J56" s="7">
        <v>0</v>
      </c>
      <c r="K56" s="8">
        <f t="shared" si="0"/>
        <v>3600</v>
      </c>
    </row>
    <row r="57" spans="1:11" x14ac:dyDescent="0.25">
      <c r="A57" s="9" t="s">
        <v>699</v>
      </c>
      <c r="B57" s="10" t="s">
        <v>702</v>
      </c>
      <c r="C57" s="10" t="s">
        <v>73</v>
      </c>
      <c r="D57" s="10" t="s">
        <v>709</v>
      </c>
      <c r="E57" s="10" t="s">
        <v>88</v>
      </c>
      <c r="F57" s="10" t="s">
        <v>94</v>
      </c>
      <c r="G57" s="41" t="s">
        <v>730</v>
      </c>
      <c r="H57" s="7">
        <v>0</v>
      </c>
      <c r="I57" s="7">
        <v>2400</v>
      </c>
      <c r="J57" s="7">
        <v>0</v>
      </c>
      <c r="K57" s="8">
        <f t="shared" si="0"/>
        <v>2400</v>
      </c>
    </row>
    <row r="58" spans="1:11" x14ac:dyDescent="0.25">
      <c r="A58" s="9" t="s">
        <v>699</v>
      </c>
      <c r="B58" s="10" t="s">
        <v>702</v>
      </c>
      <c r="C58" s="10" t="s">
        <v>73</v>
      </c>
      <c r="D58" s="10" t="s">
        <v>710</v>
      </c>
      <c r="E58" s="10" t="s">
        <v>88</v>
      </c>
      <c r="F58" s="10" t="s">
        <v>71</v>
      </c>
      <c r="G58" s="41" t="s">
        <v>735</v>
      </c>
      <c r="H58" s="7">
        <v>0</v>
      </c>
      <c r="I58" s="7">
        <v>4000</v>
      </c>
      <c r="J58" s="7">
        <v>0</v>
      </c>
      <c r="K58" s="8">
        <f t="shared" si="0"/>
        <v>4000</v>
      </c>
    </row>
    <row r="59" spans="1:11" x14ac:dyDescent="0.25">
      <c r="A59" s="9" t="s">
        <v>699</v>
      </c>
      <c r="B59" s="10" t="s">
        <v>702</v>
      </c>
      <c r="C59" s="10" t="s">
        <v>73</v>
      </c>
      <c r="D59" s="10" t="s">
        <v>711</v>
      </c>
      <c r="E59" s="10" t="s">
        <v>88</v>
      </c>
      <c r="F59" s="58" t="s">
        <v>312</v>
      </c>
      <c r="G59" s="41" t="s">
        <v>783</v>
      </c>
      <c r="H59" s="7">
        <v>0</v>
      </c>
      <c r="I59" s="42">
        <v>4000</v>
      </c>
      <c r="J59" s="7">
        <v>0</v>
      </c>
      <c r="K59" s="8">
        <f t="shared" si="0"/>
        <v>4000</v>
      </c>
    </row>
    <row r="60" spans="1:11" x14ac:dyDescent="0.25">
      <c r="A60" s="9" t="s">
        <v>699</v>
      </c>
      <c r="B60" s="10" t="s">
        <v>702</v>
      </c>
      <c r="C60" s="10" t="s">
        <v>73</v>
      </c>
      <c r="D60" s="10" t="s">
        <v>712</v>
      </c>
      <c r="E60" s="10" t="s">
        <v>88</v>
      </c>
      <c r="F60" s="10" t="s">
        <v>312</v>
      </c>
      <c r="G60" s="41" t="s">
        <v>731</v>
      </c>
      <c r="H60" s="7">
        <v>0</v>
      </c>
      <c r="I60" s="42">
        <v>4300</v>
      </c>
      <c r="J60" s="7">
        <v>0</v>
      </c>
      <c r="K60" s="8">
        <f t="shared" si="0"/>
        <v>4300</v>
      </c>
    </row>
    <row r="61" spans="1:11" x14ac:dyDescent="0.25">
      <c r="A61" s="9" t="s">
        <v>699</v>
      </c>
      <c r="B61" s="10" t="s">
        <v>702</v>
      </c>
      <c r="C61" s="10" t="s">
        <v>73</v>
      </c>
      <c r="D61" s="10" t="s">
        <v>713</v>
      </c>
      <c r="E61" s="10" t="s">
        <v>88</v>
      </c>
      <c r="F61" s="10" t="s">
        <v>96</v>
      </c>
      <c r="G61" s="41" t="s">
        <v>793</v>
      </c>
      <c r="H61" s="7">
        <v>0</v>
      </c>
      <c r="I61" s="7">
        <v>4300</v>
      </c>
      <c r="J61" s="7">
        <v>0</v>
      </c>
      <c r="K61" s="8">
        <f t="shared" si="0"/>
        <v>4300</v>
      </c>
    </row>
    <row r="62" spans="1:11" x14ac:dyDescent="0.25">
      <c r="A62" s="9" t="s">
        <v>699</v>
      </c>
      <c r="B62" s="10" t="s">
        <v>702</v>
      </c>
      <c r="C62" s="10" t="s">
        <v>73</v>
      </c>
      <c r="D62" s="10" t="s">
        <v>714</v>
      </c>
      <c r="E62" s="10" t="s">
        <v>88</v>
      </c>
      <c r="F62" s="10" t="s">
        <v>96</v>
      </c>
      <c r="G62" s="41" t="s">
        <v>794</v>
      </c>
      <c r="H62" s="7">
        <v>0</v>
      </c>
      <c r="I62" s="7">
        <v>5250</v>
      </c>
      <c r="J62" s="7">
        <v>0</v>
      </c>
      <c r="K62" s="8">
        <f t="shared" si="0"/>
        <v>5250</v>
      </c>
    </row>
    <row r="63" spans="1:11" x14ac:dyDescent="0.25">
      <c r="A63" s="9" t="s">
        <v>699</v>
      </c>
      <c r="B63" s="10">
        <v>3037</v>
      </c>
      <c r="C63" s="10" t="s">
        <v>84</v>
      </c>
      <c r="D63" s="10" t="s">
        <v>237</v>
      </c>
      <c r="E63" s="10" t="s">
        <v>85</v>
      </c>
      <c r="F63" s="10" t="s">
        <v>86</v>
      </c>
      <c r="G63" s="10" t="s">
        <v>86</v>
      </c>
      <c r="H63" s="7">
        <v>6987</v>
      </c>
      <c r="I63" s="7">
        <v>0</v>
      </c>
      <c r="J63" s="7">
        <v>0</v>
      </c>
      <c r="K63" s="8">
        <f t="shared" si="0"/>
        <v>6987</v>
      </c>
    </row>
    <row r="64" spans="1:11" x14ac:dyDescent="0.25">
      <c r="A64" s="9" t="s">
        <v>699</v>
      </c>
      <c r="B64" s="10">
        <v>3038</v>
      </c>
      <c r="C64" s="10" t="s">
        <v>84</v>
      </c>
      <c r="D64" s="10" t="s">
        <v>237</v>
      </c>
      <c r="E64" s="10" t="s">
        <v>85</v>
      </c>
      <c r="F64" s="10" t="s">
        <v>86</v>
      </c>
      <c r="G64" s="10" t="s">
        <v>86</v>
      </c>
      <c r="H64" s="7">
        <v>4750</v>
      </c>
      <c r="I64" s="7">
        <v>0</v>
      </c>
      <c r="J64" s="7">
        <v>0</v>
      </c>
      <c r="K64" s="8">
        <f t="shared" si="0"/>
        <v>4750</v>
      </c>
    </row>
    <row r="65" spans="1:11" x14ac:dyDescent="0.25">
      <c r="A65" s="9" t="s">
        <v>699</v>
      </c>
      <c r="B65" s="10">
        <v>6955</v>
      </c>
      <c r="C65" s="10" t="s">
        <v>68</v>
      </c>
      <c r="D65" s="10" t="s">
        <v>725</v>
      </c>
      <c r="E65" s="10" t="s">
        <v>88</v>
      </c>
      <c r="F65" s="10" t="s">
        <v>96</v>
      </c>
      <c r="G65" s="41" t="s">
        <v>736</v>
      </c>
      <c r="H65" s="7">
        <v>2950</v>
      </c>
      <c r="I65" s="7">
        <v>3000</v>
      </c>
      <c r="J65" s="7">
        <v>0</v>
      </c>
      <c r="K65" s="8">
        <f t="shared" si="0"/>
        <v>5950</v>
      </c>
    </row>
    <row r="66" spans="1:11" x14ac:dyDescent="0.25">
      <c r="A66" s="9" t="s">
        <v>699</v>
      </c>
      <c r="B66" s="10" t="s">
        <v>702</v>
      </c>
      <c r="C66" s="10" t="s">
        <v>73</v>
      </c>
      <c r="D66" s="10" t="s">
        <v>732</v>
      </c>
      <c r="E66" s="10" t="s">
        <v>88</v>
      </c>
      <c r="F66" s="10" t="s">
        <v>715</v>
      </c>
      <c r="G66" s="41" t="s">
        <v>784</v>
      </c>
      <c r="H66" s="7">
        <v>0</v>
      </c>
      <c r="I66" s="7">
        <v>3700</v>
      </c>
      <c r="J66" s="7">
        <v>0</v>
      </c>
      <c r="K66" s="8">
        <f t="shared" si="0"/>
        <v>3700</v>
      </c>
    </row>
    <row r="67" spans="1:11" x14ac:dyDescent="0.25">
      <c r="A67" s="9" t="s">
        <v>699</v>
      </c>
      <c r="B67" s="10" t="s">
        <v>873</v>
      </c>
      <c r="C67" s="10" t="s">
        <v>73</v>
      </c>
      <c r="D67" s="10" t="s">
        <v>417</v>
      </c>
      <c r="E67" s="10" t="s">
        <v>262</v>
      </c>
      <c r="F67" s="10" t="s">
        <v>86</v>
      </c>
      <c r="G67" s="41" t="s">
        <v>86</v>
      </c>
      <c r="H67" s="7">
        <v>124</v>
      </c>
      <c r="I67" s="7">
        <v>0</v>
      </c>
      <c r="J67" s="7">
        <v>0</v>
      </c>
      <c r="K67" s="8">
        <f t="shared" si="0"/>
        <v>124</v>
      </c>
    </row>
    <row r="68" spans="1:11" x14ac:dyDescent="0.25">
      <c r="A68" s="9" t="s">
        <v>699</v>
      </c>
      <c r="B68" s="10" t="s">
        <v>879</v>
      </c>
      <c r="C68" s="10" t="s">
        <v>73</v>
      </c>
      <c r="D68" s="10" t="s">
        <v>417</v>
      </c>
      <c r="E68" s="10" t="s">
        <v>262</v>
      </c>
      <c r="F68" s="10" t="s">
        <v>86</v>
      </c>
      <c r="G68" s="41" t="s">
        <v>86</v>
      </c>
      <c r="H68" s="7">
        <v>303</v>
      </c>
      <c r="I68" s="7">
        <v>0</v>
      </c>
      <c r="J68" s="7">
        <v>0</v>
      </c>
      <c r="K68" s="8">
        <f t="shared" si="0"/>
        <v>303</v>
      </c>
    </row>
    <row r="69" spans="1:11" x14ac:dyDescent="0.25">
      <c r="A69" s="9" t="s">
        <v>740</v>
      </c>
      <c r="B69" s="10">
        <v>6956</v>
      </c>
      <c r="C69" s="10" t="s">
        <v>68</v>
      </c>
      <c r="D69" s="10" t="s">
        <v>725</v>
      </c>
      <c r="E69" s="10" t="s">
        <v>88</v>
      </c>
      <c r="F69" s="10" t="s">
        <v>96</v>
      </c>
      <c r="G69" s="41" t="s">
        <v>790</v>
      </c>
      <c r="H69" s="7">
        <v>12299</v>
      </c>
      <c r="I69" s="7">
        <v>3400</v>
      </c>
      <c r="J69" s="7">
        <v>0</v>
      </c>
      <c r="K69" s="8">
        <f t="shared" ref="K69:K76" si="1">SUM(H69:J69)</f>
        <v>15699</v>
      </c>
    </row>
    <row r="70" spans="1:11" x14ac:dyDescent="0.25">
      <c r="A70" s="9" t="s">
        <v>740</v>
      </c>
      <c r="B70" s="10">
        <v>6956</v>
      </c>
      <c r="C70" s="10" t="s">
        <v>68</v>
      </c>
      <c r="D70" s="10" t="s">
        <v>741</v>
      </c>
      <c r="E70" s="10" t="s">
        <v>88</v>
      </c>
      <c r="F70" s="10" t="s">
        <v>71</v>
      </c>
      <c r="G70" s="41" t="s">
        <v>788</v>
      </c>
      <c r="H70" s="7">
        <v>0</v>
      </c>
      <c r="I70" s="7">
        <v>3200</v>
      </c>
      <c r="J70" s="7">
        <v>0</v>
      </c>
      <c r="K70" s="8">
        <f t="shared" si="1"/>
        <v>3200</v>
      </c>
    </row>
    <row r="71" spans="1:11" x14ac:dyDescent="0.25">
      <c r="A71" s="9" t="s">
        <v>740</v>
      </c>
      <c r="B71" s="10">
        <v>6956</v>
      </c>
      <c r="C71" s="10" t="s">
        <v>68</v>
      </c>
      <c r="D71" s="10" t="s">
        <v>742</v>
      </c>
      <c r="E71" s="10" t="s">
        <v>88</v>
      </c>
      <c r="F71" s="10" t="s">
        <v>94</v>
      </c>
      <c r="G71" s="41" t="s">
        <v>785</v>
      </c>
      <c r="H71" s="7">
        <v>0</v>
      </c>
      <c r="I71" s="7">
        <v>1200</v>
      </c>
      <c r="J71" s="7">
        <v>0</v>
      </c>
      <c r="K71" s="8">
        <f t="shared" si="1"/>
        <v>1200</v>
      </c>
    </row>
    <row r="72" spans="1:11" x14ac:dyDescent="0.25">
      <c r="A72" s="9" t="s">
        <v>740</v>
      </c>
      <c r="B72" s="10">
        <v>6956</v>
      </c>
      <c r="C72" s="10" t="s">
        <v>68</v>
      </c>
      <c r="D72" s="10" t="s">
        <v>417</v>
      </c>
      <c r="E72" s="10" t="s">
        <v>88</v>
      </c>
      <c r="F72" s="10" t="s">
        <v>96</v>
      </c>
      <c r="G72" s="41" t="s">
        <v>791</v>
      </c>
      <c r="H72" s="7">
        <v>0</v>
      </c>
      <c r="I72" s="7">
        <v>2400</v>
      </c>
      <c r="J72" s="7">
        <v>0</v>
      </c>
      <c r="K72" s="8">
        <f t="shared" si="1"/>
        <v>2400</v>
      </c>
    </row>
    <row r="73" spans="1:11" x14ac:dyDescent="0.25">
      <c r="A73" s="9" t="s">
        <v>740</v>
      </c>
      <c r="B73" s="10">
        <v>6956</v>
      </c>
      <c r="C73" s="10" t="s">
        <v>68</v>
      </c>
      <c r="D73" s="10" t="s">
        <v>284</v>
      </c>
      <c r="E73" s="10" t="s">
        <v>88</v>
      </c>
      <c r="F73" s="10" t="s">
        <v>94</v>
      </c>
      <c r="G73" s="41" t="s">
        <v>786</v>
      </c>
      <c r="H73" s="7">
        <v>0</v>
      </c>
      <c r="I73" s="7">
        <v>2500</v>
      </c>
      <c r="J73" s="7">
        <v>0</v>
      </c>
      <c r="K73" s="8">
        <f t="shared" si="1"/>
        <v>2500</v>
      </c>
    </row>
    <row r="74" spans="1:11" x14ac:dyDescent="0.25">
      <c r="A74" s="9" t="s">
        <v>752</v>
      </c>
      <c r="B74" s="10">
        <v>27212</v>
      </c>
      <c r="C74" s="10" t="s">
        <v>956</v>
      </c>
      <c r="D74" s="10" t="s">
        <v>180</v>
      </c>
      <c r="E74" s="10" t="s">
        <v>85</v>
      </c>
      <c r="F74" s="10" t="s">
        <v>223</v>
      </c>
      <c r="G74" s="41" t="s">
        <v>86</v>
      </c>
      <c r="H74" s="7">
        <v>188</v>
      </c>
      <c r="I74" s="7">
        <v>0</v>
      </c>
      <c r="J74" s="7">
        <v>0</v>
      </c>
      <c r="K74" s="8">
        <f t="shared" si="1"/>
        <v>188</v>
      </c>
    </row>
    <row r="75" spans="1:11" x14ac:dyDescent="0.25">
      <c r="A75" s="9" t="s">
        <v>752</v>
      </c>
      <c r="B75" s="10">
        <v>6959</v>
      </c>
      <c r="C75" s="10" t="s">
        <v>68</v>
      </c>
      <c r="D75" s="10" t="s">
        <v>417</v>
      </c>
      <c r="E75" s="10" t="s">
        <v>217</v>
      </c>
      <c r="F75" s="10" t="s">
        <v>96</v>
      </c>
      <c r="G75" s="41" t="s">
        <v>792</v>
      </c>
      <c r="H75" s="7">
        <v>1372</v>
      </c>
      <c r="I75" s="7">
        <v>500</v>
      </c>
      <c r="J75" s="7">
        <v>0</v>
      </c>
      <c r="K75" s="8">
        <f t="shared" si="1"/>
        <v>1872</v>
      </c>
    </row>
    <row r="76" spans="1:11" ht="15.75" thickBot="1" x14ac:dyDescent="0.3">
      <c r="A76" s="54"/>
      <c r="B76" s="55"/>
      <c r="C76" s="55"/>
      <c r="D76" s="55"/>
      <c r="E76" s="55"/>
      <c r="F76" s="55"/>
      <c r="G76" s="56" t="s">
        <v>11</v>
      </c>
      <c r="H76" s="14">
        <f>SUM(E82:E92)</f>
        <v>3690</v>
      </c>
      <c r="I76" s="14">
        <v>0</v>
      </c>
      <c r="J76" s="14">
        <v>0</v>
      </c>
      <c r="K76" s="8">
        <f t="shared" si="1"/>
        <v>3690</v>
      </c>
    </row>
    <row r="77" spans="1:11" ht="16.5" thickBot="1" x14ac:dyDescent="0.3">
      <c r="A77" s="16"/>
      <c r="B77" s="16"/>
      <c r="C77" s="16"/>
      <c r="D77" s="16"/>
      <c r="E77" s="16"/>
      <c r="F77" s="16"/>
      <c r="G77" s="17" t="s">
        <v>12</v>
      </c>
      <c r="H77" s="18">
        <f>SUM(H4:H76)</f>
        <v>232700</v>
      </c>
      <c r="I77" s="19">
        <f>SUM(I4:I76)</f>
        <v>218858</v>
      </c>
      <c r="J77" s="19">
        <f>SUM(J4:J76)</f>
        <v>160158</v>
      </c>
      <c r="K77" s="20">
        <f>SUM(K4:K76)</f>
        <v>611716</v>
      </c>
    </row>
    <row r="78" spans="1:11" ht="15.75" thickBot="1" x14ac:dyDescent="0.3">
      <c r="A78" s="21"/>
      <c r="B78" s="21"/>
      <c r="C78" s="21"/>
      <c r="D78" s="21"/>
      <c r="E78" s="21"/>
      <c r="F78" s="21"/>
      <c r="G78" s="21"/>
    </row>
    <row r="79" spans="1:11" ht="19.5" thickBot="1" x14ac:dyDescent="0.35">
      <c r="A79" s="21"/>
      <c r="B79" s="79" t="s">
        <v>13</v>
      </c>
      <c r="C79" s="80"/>
      <c r="D79" s="80"/>
      <c r="E79" s="81"/>
      <c r="F79" s="21"/>
      <c r="G79" s="21"/>
    </row>
    <row r="80" spans="1:11" ht="16.5" thickBot="1" x14ac:dyDescent="0.3">
      <c r="A80" s="21"/>
      <c r="B80" s="22"/>
      <c r="C80" s="23"/>
      <c r="D80" s="23"/>
      <c r="E80" s="24"/>
      <c r="F80" s="21"/>
      <c r="G80" s="21"/>
    </row>
    <row r="81" spans="1:7" ht="16.5" thickBot="1" x14ac:dyDescent="0.3">
      <c r="A81" s="21"/>
      <c r="B81" s="37" t="s">
        <v>0</v>
      </c>
      <c r="C81" s="38" t="s">
        <v>14</v>
      </c>
      <c r="D81" s="37" t="s">
        <v>15</v>
      </c>
      <c r="E81" s="39" t="s">
        <v>16</v>
      </c>
      <c r="F81" s="21"/>
      <c r="G81" s="21"/>
    </row>
    <row r="82" spans="1:7" x14ac:dyDescent="0.25">
      <c r="A82" s="21"/>
      <c r="B82" s="5" t="s">
        <v>271</v>
      </c>
      <c r="C82" s="6">
        <v>18981</v>
      </c>
      <c r="D82" s="6" t="s">
        <v>409</v>
      </c>
      <c r="E82" s="25">
        <v>830</v>
      </c>
      <c r="F82" s="21"/>
      <c r="G82" s="21"/>
    </row>
    <row r="83" spans="1:7" x14ac:dyDescent="0.25">
      <c r="A83" s="21"/>
      <c r="B83" s="9" t="s">
        <v>442</v>
      </c>
      <c r="C83" s="10" t="s">
        <v>86</v>
      </c>
      <c r="D83" s="10" t="s">
        <v>231</v>
      </c>
      <c r="E83" s="26">
        <v>320</v>
      </c>
      <c r="F83" s="21"/>
      <c r="G83" s="21"/>
    </row>
    <row r="84" spans="1:7" x14ac:dyDescent="0.25">
      <c r="A84" s="21"/>
      <c r="B84" s="9" t="s">
        <v>677</v>
      </c>
      <c r="C84" s="10" t="s">
        <v>86</v>
      </c>
      <c r="D84" s="10" t="s">
        <v>231</v>
      </c>
      <c r="E84" s="26">
        <v>540</v>
      </c>
      <c r="F84" s="21"/>
      <c r="G84" s="21"/>
    </row>
    <row r="85" spans="1:7" x14ac:dyDescent="0.25">
      <c r="A85" s="21"/>
      <c r="B85" s="9" t="s">
        <v>612</v>
      </c>
      <c r="C85" s="10">
        <v>20071</v>
      </c>
      <c r="D85" s="10" t="s">
        <v>409</v>
      </c>
      <c r="E85" s="26">
        <v>630</v>
      </c>
      <c r="F85" s="21"/>
      <c r="G85" s="21"/>
    </row>
    <row r="86" spans="1:7" x14ac:dyDescent="0.25">
      <c r="A86" s="21"/>
      <c r="B86" s="69" t="s">
        <v>582</v>
      </c>
      <c r="C86" s="67" t="s">
        <v>86</v>
      </c>
      <c r="D86" s="2" t="s">
        <v>231</v>
      </c>
      <c r="E86" s="70">
        <v>400</v>
      </c>
      <c r="F86" s="21"/>
      <c r="G86" s="21"/>
    </row>
    <row r="87" spans="1:7" x14ac:dyDescent="0.25">
      <c r="A87" s="21"/>
      <c r="B87" s="9" t="s">
        <v>699</v>
      </c>
      <c r="C87" s="57" t="s">
        <v>86</v>
      </c>
      <c r="D87" s="57" t="s">
        <v>231</v>
      </c>
      <c r="E87" s="26">
        <v>850</v>
      </c>
      <c r="F87" s="21"/>
      <c r="G87" s="21"/>
    </row>
    <row r="88" spans="1:7" x14ac:dyDescent="0.25">
      <c r="A88" s="21"/>
      <c r="B88" s="9" t="s">
        <v>752</v>
      </c>
      <c r="C88" s="57" t="s">
        <v>86</v>
      </c>
      <c r="D88" s="57" t="s">
        <v>231</v>
      </c>
      <c r="E88" s="26">
        <v>120</v>
      </c>
      <c r="F88" s="21"/>
      <c r="G88" s="21"/>
    </row>
    <row r="89" spans="1:7" x14ac:dyDescent="0.25">
      <c r="A89" s="21"/>
      <c r="B89" s="71"/>
      <c r="C89" s="57"/>
      <c r="D89" s="57"/>
      <c r="E89" s="72"/>
    </row>
    <row r="90" spans="1:7" x14ac:dyDescent="0.25">
      <c r="A90" s="21"/>
      <c r="B90" s="9"/>
      <c r="C90" s="57"/>
      <c r="D90" s="57"/>
      <c r="E90" s="72"/>
    </row>
    <row r="91" spans="1:7" x14ac:dyDescent="0.25">
      <c r="A91" s="21"/>
      <c r="B91" s="9"/>
      <c r="C91" s="57"/>
      <c r="D91" s="57"/>
      <c r="E91" s="72"/>
    </row>
    <row r="92" spans="1:7" ht="15.75" thickBot="1" x14ac:dyDescent="0.3">
      <c r="A92" s="21"/>
      <c r="B92" s="73"/>
      <c r="C92" s="74"/>
      <c r="D92" s="74"/>
      <c r="E92" s="75"/>
    </row>
    <row r="93" spans="1:7" x14ac:dyDescent="0.25">
      <c r="A93" s="21"/>
      <c r="B93" s="21"/>
    </row>
    <row r="94" spans="1:7" x14ac:dyDescent="0.25">
      <c r="A94" s="21"/>
      <c r="B94" s="21"/>
    </row>
    <row r="95" spans="1:7" x14ac:dyDescent="0.25">
      <c r="A95" s="21"/>
      <c r="B95" s="21"/>
    </row>
    <row r="96" spans="1:7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</row>
    <row r="232" spans="1:2" x14ac:dyDescent="0.25">
      <c r="A232" s="21"/>
    </row>
    <row r="233" spans="1:2" x14ac:dyDescent="0.25">
      <c r="A233" s="21"/>
    </row>
    <row r="234" spans="1:2" x14ac:dyDescent="0.25">
      <c r="A234" s="21"/>
    </row>
    <row r="235" spans="1:2" x14ac:dyDescent="0.25">
      <c r="A235" s="21"/>
    </row>
    <row r="236" spans="1:2" x14ac:dyDescent="0.25">
      <c r="A236" s="21"/>
    </row>
    <row r="237" spans="1:2" x14ac:dyDescent="0.25">
      <c r="A237" s="21"/>
    </row>
    <row r="238" spans="1:2" x14ac:dyDescent="0.25">
      <c r="A238" s="21"/>
    </row>
    <row r="239" spans="1:2" x14ac:dyDescent="0.25">
      <c r="A239" s="21"/>
    </row>
    <row r="240" spans="1:2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1048564" spans="6:6" x14ac:dyDescent="0.25">
      <c r="F1048564" s="10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"/>
  <sheetViews>
    <sheetView workbookViewId="0">
      <selection activeCell="J24" sqref="J24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393</v>
      </c>
      <c r="B4" s="6" t="s">
        <v>86</v>
      </c>
      <c r="C4" s="6" t="s">
        <v>413</v>
      </c>
      <c r="D4" s="6" t="s">
        <v>412</v>
      </c>
      <c r="E4" s="6" t="s">
        <v>274</v>
      </c>
      <c r="F4" s="6" t="s">
        <v>128</v>
      </c>
      <c r="G4" s="41" t="s">
        <v>966</v>
      </c>
      <c r="H4" s="7">
        <v>248</v>
      </c>
      <c r="I4" s="7">
        <v>350</v>
      </c>
      <c r="J4" s="7">
        <v>0</v>
      </c>
      <c r="K4" s="8">
        <f>SUM(H4:J4)</f>
        <v>598</v>
      </c>
    </row>
    <row r="5" spans="1:11" x14ac:dyDescent="0.25">
      <c r="A5" s="5" t="s">
        <v>393</v>
      </c>
      <c r="B5" s="6" t="s">
        <v>86</v>
      </c>
      <c r="C5" s="6" t="s">
        <v>414</v>
      </c>
      <c r="D5" s="6" t="s">
        <v>412</v>
      </c>
      <c r="E5" s="6" t="s">
        <v>125</v>
      </c>
      <c r="F5" s="6" t="s">
        <v>128</v>
      </c>
      <c r="G5" s="6" t="s">
        <v>967</v>
      </c>
      <c r="H5" s="7">
        <v>400</v>
      </c>
      <c r="I5" s="7">
        <v>750</v>
      </c>
      <c r="J5" s="7">
        <v>0</v>
      </c>
      <c r="K5" s="8">
        <f t="shared" ref="K5:K14" si="0">SUM(H5:J5)</f>
        <v>1150</v>
      </c>
    </row>
    <row r="6" spans="1:11" x14ac:dyDescent="0.25">
      <c r="A6" s="5" t="s">
        <v>599</v>
      </c>
      <c r="B6" s="6">
        <v>1751</v>
      </c>
      <c r="C6" s="6" t="s">
        <v>633</v>
      </c>
      <c r="D6" s="6" t="s">
        <v>634</v>
      </c>
      <c r="E6" s="6" t="s">
        <v>515</v>
      </c>
      <c r="F6" s="6" t="s">
        <v>83</v>
      </c>
      <c r="G6" s="41" t="s">
        <v>717</v>
      </c>
      <c r="H6" s="7">
        <v>0</v>
      </c>
      <c r="I6" s="7">
        <v>0</v>
      </c>
      <c r="J6" s="7">
        <v>899</v>
      </c>
      <c r="K6" s="8">
        <f t="shared" si="0"/>
        <v>899</v>
      </c>
    </row>
    <row r="7" spans="1:11" x14ac:dyDescent="0.25">
      <c r="A7" s="5" t="s">
        <v>740</v>
      </c>
      <c r="B7" s="6">
        <v>1552</v>
      </c>
      <c r="C7" s="6" t="s">
        <v>179</v>
      </c>
      <c r="D7" s="6" t="s">
        <v>748</v>
      </c>
      <c r="E7" s="6" t="s">
        <v>88</v>
      </c>
      <c r="F7" s="6" t="s">
        <v>128</v>
      </c>
      <c r="G7" s="41" t="s">
        <v>807</v>
      </c>
      <c r="H7" s="7">
        <v>6799</v>
      </c>
      <c r="I7" s="7">
        <v>3000</v>
      </c>
      <c r="J7" s="7">
        <v>0</v>
      </c>
      <c r="K7" s="8">
        <f t="shared" si="0"/>
        <v>9799</v>
      </c>
    </row>
    <row r="8" spans="1:11" x14ac:dyDescent="0.25">
      <c r="A8" s="5" t="s">
        <v>740</v>
      </c>
      <c r="B8" s="6">
        <v>1552</v>
      </c>
      <c r="C8" s="6" t="s">
        <v>179</v>
      </c>
      <c r="D8" s="6" t="s">
        <v>749</v>
      </c>
      <c r="E8" s="6" t="s">
        <v>88</v>
      </c>
      <c r="F8" s="6" t="s">
        <v>128</v>
      </c>
      <c r="G8" s="41" t="s">
        <v>803</v>
      </c>
      <c r="H8" s="7">
        <v>0</v>
      </c>
      <c r="I8" s="7">
        <v>3000</v>
      </c>
      <c r="J8" s="7">
        <v>0</v>
      </c>
      <c r="K8" s="8">
        <f t="shared" si="0"/>
        <v>3000</v>
      </c>
    </row>
    <row r="9" spans="1:11" x14ac:dyDescent="0.25">
      <c r="A9" s="5" t="s">
        <v>752</v>
      </c>
      <c r="B9" s="6" t="s">
        <v>765</v>
      </c>
      <c r="C9" s="6" t="s">
        <v>73</v>
      </c>
      <c r="D9" s="6" t="s">
        <v>763</v>
      </c>
      <c r="E9" s="6" t="s">
        <v>764</v>
      </c>
      <c r="F9" s="6" t="s">
        <v>128</v>
      </c>
      <c r="G9" s="41" t="s">
        <v>804</v>
      </c>
      <c r="H9" s="7">
        <v>828</v>
      </c>
      <c r="I9" s="7">
        <v>2500</v>
      </c>
      <c r="J9" s="7">
        <v>0</v>
      </c>
      <c r="K9" s="8">
        <f t="shared" si="0"/>
        <v>3328</v>
      </c>
    </row>
    <row r="10" spans="1:11" x14ac:dyDescent="0.25">
      <c r="A10" s="5" t="s">
        <v>752</v>
      </c>
      <c r="B10" s="6" t="s">
        <v>86</v>
      </c>
      <c r="C10" s="6" t="s">
        <v>215</v>
      </c>
      <c r="D10" s="6" t="s">
        <v>808</v>
      </c>
      <c r="E10" s="6" t="s">
        <v>281</v>
      </c>
      <c r="F10" s="6" t="s">
        <v>128</v>
      </c>
      <c r="G10" s="6" t="s">
        <v>809</v>
      </c>
      <c r="H10" s="7">
        <v>3000</v>
      </c>
      <c r="I10" s="7">
        <v>3000</v>
      </c>
      <c r="J10" s="7">
        <v>0</v>
      </c>
      <c r="K10" s="8">
        <f t="shared" si="0"/>
        <v>6000</v>
      </c>
    </row>
    <row r="11" spans="1:11" x14ac:dyDescent="0.25">
      <c r="A11" s="5" t="s">
        <v>752</v>
      </c>
      <c r="B11" s="6" t="s">
        <v>86</v>
      </c>
      <c r="C11" s="6" t="s">
        <v>854</v>
      </c>
      <c r="D11" s="6" t="s">
        <v>855</v>
      </c>
      <c r="E11" s="6" t="s">
        <v>853</v>
      </c>
      <c r="F11" s="6" t="s">
        <v>83</v>
      </c>
      <c r="G11" s="41" t="s">
        <v>907</v>
      </c>
      <c r="H11" s="7">
        <v>0</v>
      </c>
      <c r="I11" s="7">
        <v>0</v>
      </c>
      <c r="J11" s="7">
        <v>3600</v>
      </c>
      <c r="K11" s="8">
        <f t="shared" si="0"/>
        <v>3600</v>
      </c>
    </row>
    <row r="12" spans="1:11" x14ac:dyDescent="0.25">
      <c r="A12" s="5" t="s">
        <v>800</v>
      </c>
      <c r="B12" s="6" t="s">
        <v>856</v>
      </c>
      <c r="C12" s="6" t="s">
        <v>857</v>
      </c>
      <c r="D12" s="6" t="s">
        <v>749</v>
      </c>
      <c r="E12" s="6" t="s">
        <v>280</v>
      </c>
      <c r="F12" s="6" t="s">
        <v>83</v>
      </c>
      <c r="G12" s="41" t="s">
        <v>950</v>
      </c>
      <c r="H12" s="7">
        <v>0</v>
      </c>
      <c r="I12" s="7">
        <v>0</v>
      </c>
      <c r="J12" s="7">
        <v>695</v>
      </c>
      <c r="K12" s="8">
        <f t="shared" si="0"/>
        <v>695</v>
      </c>
    </row>
    <row r="13" spans="1:11" x14ac:dyDescent="0.25">
      <c r="A13" s="5" t="s">
        <v>800</v>
      </c>
      <c r="B13" s="6" t="s">
        <v>858</v>
      </c>
      <c r="C13" s="6" t="s">
        <v>857</v>
      </c>
      <c r="D13" s="6" t="s">
        <v>808</v>
      </c>
      <c r="E13" s="6" t="s">
        <v>280</v>
      </c>
      <c r="F13" s="6" t="s">
        <v>83</v>
      </c>
      <c r="G13" s="41" t="s">
        <v>951</v>
      </c>
      <c r="H13" s="7">
        <v>0</v>
      </c>
      <c r="I13" s="7">
        <v>0</v>
      </c>
      <c r="J13" s="7">
        <v>1695</v>
      </c>
      <c r="K13" s="8">
        <f t="shared" si="0"/>
        <v>1695</v>
      </c>
    </row>
    <row r="14" spans="1:11" ht="15.75" thickBot="1" x14ac:dyDescent="0.3">
      <c r="A14" s="11"/>
      <c r="B14" s="12"/>
      <c r="C14" s="12"/>
      <c r="D14" s="12"/>
      <c r="E14" s="12"/>
      <c r="F14" s="12"/>
      <c r="G14" s="13" t="s">
        <v>11</v>
      </c>
      <c r="H14" s="14">
        <v>0</v>
      </c>
      <c r="I14" s="14">
        <v>0</v>
      </c>
      <c r="J14" s="14">
        <v>0</v>
      </c>
      <c r="K14" s="8">
        <f t="shared" si="0"/>
        <v>0</v>
      </c>
    </row>
    <row r="15" spans="1:11" ht="16.5" thickBot="1" x14ac:dyDescent="0.3">
      <c r="A15" s="16"/>
      <c r="B15" s="16"/>
      <c r="C15" s="16"/>
      <c r="D15" s="16"/>
      <c r="E15" s="16"/>
      <c r="F15" s="16"/>
      <c r="G15" s="17" t="s">
        <v>12</v>
      </c>
      <c r="H15" s="18">
        <f>SUM(H4:H14)</f>
        <v>11275</v>
      </c>
      <c r="I15" s="19">
        <f>SUM(I4:I14)</f>
        <v>12600</v>
      </c>
      <c r="J15" s="19">
        <f>SUM(J4:J14)</f>
        <v>6889</v>
      </c>
      <c r="K15" s="20">
        <f>SUM(K4:K14)</f>
        <v>30764</v>
      </c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21"/>
      <c r="B20" s="21"/>
      <c r="C20" s="21"/>
      <c r="D20" s="21"/>
      <c r="E20" s="21"/>
      <c r="F20" s="21"/>
      <c r="G20" s="21"/>
    </row>
    <row r="21" spans="1:7" x14ac:dyDescent="0.25">
      <c r="A21" s="21"/>
      <c r="B21" s="21"/>
      <c r="C21" s="21"/>
      <c r="D21" s="21"/>
      <c r="E21" s="21"/>
      <c r="F21" s="21"/>
      <c r="G21" s="21"/>
    </row>
    <row r="22" spans="1:7" x14ac:dyDescent="0.25">
      <c r="A22" s="21"/>
      <c r="B22" s="21"/>
      <c r="C22" s="21"/>
      <c r="D22" s="21"/>
      <c r="E22" s="21"/>
      <c r="F22" s="21"/>
      <c r="G22" s="21"/>
    </row>
    <row r="23" spans="1:7" x14ac:dyDescent="0.25">
      <c r="A23" s="21"/>
      <c r="B23" s="21"/>
      <c r="C23" s="21"/>
      <c r="D23" s="21"/>
      <c r="E23" s="21"/>
      <c r="F23" s="21"/>
      <c r="G23" s="21"/>
    </row>
    <row r="24" spans="1:7" ht="15.75" thickBot="1" x14ac:dyDescent="0.3">
      <c r="A24" s="21"/>
      <c r="B24" s="21"/>
      <c r="C24" s="21"/>
      <c r="D24" s="21"/>
      <c r="E24" s="21"/>
      <c r="F24" s="21"/>
      <c r="G24" s="21"/>
    </row>
    <row r="25" spans="1:7" ht="19.5" thickBot="1" x14ac:dyDescent="0.35">
      <c r="A25" s="21"/>
      <c r="B25" s="79" t="s">
        <v>13</v>
      </c>
      <c r="C25" s="80"/>
      <c r="D25" s="80"/>
      <c r="E25" s="81"/>
      <c r="F25" s="21"/>
      <c r="G25" s="21"/>
    </row>
    <row r="26" spans="1:7" ht="16.5" thickBot="1" x14ac:dyDescent="0.3">
      <c r="A26" s="21"/>
      <c r="B26" s="22"/>
      <c r="C26" s="23"/>
      <c r="D26" s="23"/>
      <c r="E26" s="24"/>
      <c r="F26" s="21"/>
      <c r="G26" s="21"/>
    </row>
    <row r="27" spans="1:7" ht="16.5" thickBot="1" x14ac:dyDescent="0.3">
      <c r="A27" s="21"/>
      <c r="B27" s="37" t="s">
        <v>0</v>
      </c>
      <c r="C27" s="38" t="s">
        <v>14</v>
      </c>
      <c r="D27" s="37" t="s">
        <v>15</v>
      </c>
      <c r="E27" s="39" t="s">
        <v>16</v>
      </c>
      <c r="F27" s="21"/>
      <c r="G27" s="21"/>
    </row>
    <row r="28" spans="1:7" x14ac:dyDescent="0.25">
      <c r="A28" s="21"/>
      <c r="B28" s="5"/>
      <c r="C28" s="6"/>
      <c r="D28" s="6"/>
      <c r="E28" s="25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x14ac:dyDescent="0.25">
      <c r="A45" s="21"/>
      <c r="B45" s="9"/>
      <c r="C45" s="10"/>
      <c r="D45" s="10"/>
      <c r="E45" s="26"/>
      <c r="F45" s="21"/>
      <c r="G45" s="21"/>
    </row>
    <row r="46" spans="1:7" x14ac:dyDescent="0.25">
      <c r="A46" s="21"/>
      <c r="B46" s="9"/>
      <c r="C46" s="10"/>
      <c r="D46" s="10"/>
      <c r="E46" s="26"/>
      <c r="F46" s="21"/>
      <c r="G46" s="21"/>
    </row>
    <row r="47" spans="1:7" x14ac:dyDescent="0.25">
      <c r="A47" s="21"/>
      <c r="B47" s="9"/>
      <c r="C47" s="10"/>
      <c r="D47" s="10"/>
      <c r="E47" s="26"/>
      <c r="F47" s="21"/>
      <c r="G47" s="21"/>
    </row>
    <row r="48" spans="1:7" ht="15.75" thickBot="1" x14ac:dyDescent="0.3">
      <c r="A48" s="21"/>
      <c r="B48" s="34"/>
      <c r="C48" s="35"/>
      <c r="D48" s="35"/>
      <c r="E48" s="36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E9" sqref="E9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349</v>
      </c>
      <c r="B4" s="6" t="s">
        <v>569</v>
      </c>
      <c r="C4" s="6" t="s">
        <v>103</v>
      </c>
      <c r="D4" s="6" t="s">
        <v>358</v>
      </c>
      <c r="E4" s="6" t="s">
        <v>359</v>
      </c>
      <c r="F4" s="6" t="s">
        <v>96</v>
      </c>
      <c r="G4" s="41" t="s">
        <v>403</v>
      </c>
      <c r="H4" s="7">
        <v>3789</v>
      </c>
      <c r="I4" s="7">
        <v>2993</v>
      </c>
      <c r="J4" s="7">
        <v>0</v>
      </c>
      <c r="K4" s="8">
        <f>SUM(H4:J4)</f>
        <v>6782</v>
      </c>
    </row>
    <row r="5" spans="1:11" x14ac:dyDescent="0.25">
      <c r="A5" s="5" t="s">
        <v>362</v>
      </c>
      <c r="B5" s="6" t="s">
        <v>363</v>
      </c>
      <c r="C5" s="6" t="s">
        <v>73</v>
      </c>
      <c r="D5" s="6" t="s">
        <v>364</v>
      </c>
      <c r="E5" s="6" t="s">
        <v>91</v>
      </c>
      <c r="F5" s="6" t="s">
        <v>128</v>
      </c>
      <c r="G5" s="41" t="s">
        <v>388</v>
      </c>
      <c r="H5" s="7">
        <v>3677</v>
      </c>
      <c r="I5" s="7">
        <v>0</v>
      </c>
      <c r="J5" s="7">
        <v>0</v>
      </c>
      <c r="K5" s="8">
        <f t="shared" ref="K5:K18" si="0">SUM(H5:J5)</f>
        <v>3677</v>
      </c>
    </row>
    <row r="6" spans="1:11" x14ac:dyDescent="0.25">
      <c r="A6" s="5" t="s">
        <v>362</v>
      </c>
      <c r="B6" s="6">
        <v>3837</v>
      </c>
      <c r="C6" s="6" t="s">
        <v>84</v>
      </c>
      <c r="D6" s="6" t="s">
        <v>364</v>
      </c>
      <c r="E6" s="6" t="s">
        <v>85</v>
      </c>
      <c r="F6" s="6" t="s">
        <v>128</v>
      </c>
      <c r="G6" s="6" t="s">
        <v>86</v>
      </c>
      <c r="H6" s="7">
        <v>1900</v>
      </c>
      <c r="I6" s="7">
        <v>0</v>
      </c>
      <c r="J6" s="7">
        <v>0</v>
      </c>
      <c r="K6" s="8">
        <f t="shared" si="0"/>
        <v>1900</v>
      </c>
    </row>
    <row r="7" spans="1:11" x14ac:dyDescent="0.25">
      <c r="A7" s="5" t="s">
        <v>420</v>
      </c>
      <c r="B7" s="6" t="s">
        <v>86</v>
      </c>
      <c r="C7" s="6" t="s">
        <v>300</v>
      </c>
      <c r="D7" s="6" t="s">
        <v>436</v>
      </c>
      <c r="E7" s="6" t="s">
        <v>398</v>
      </c>
      <c r="F7" s="6" t="s">
        <v>83</v>
      </c>
      <c r="G7" s="41" t="s">
        <v>616</v>
      </c>
      <c r="H7" s="7">
        <v>0</v>
      </c>
      <c r="I7" s="7">
        <v>0</v>
      </c>
      <c r="J7" s="7">
        <v>2950</v>
      </c>
      <c r="K7" s="8">
        <f t="shared" si="0"/>
        <v>2950</v>
      </c>
    </row>
    <row r="8" spans="1:11" x14ac:dyDescent="0.25">
      <c r="A8" s="5" t="s">
        <v>800</v>
      </c>
      <c r="B8" s="6" t="s">
        <v>86</v>
      </c>
      <c r="C8" s="6" t="s">
        <v>300</v>
      </c>
      <c r="D8" s="6" t="s">
        <v>805</v>
      </c>
      <c r="E8" s="6" t="s">
        <v>943</v>
      </c>
      <c r="F8" s="6" t="s">
        <v>83</v>
      </c>
      <c r="G8" s="40" t="s">
        <v>941</v>
      </c>
      <c r="H8" s="7">
        <v>0</v>
      </c>
      <c r="I8" s="7">
        <v>0</v>
      </c>
      <c r="J8" s="7">
        <v>55150</v>
      </c>
      <c r="K8" s="8">
        <f t="shared" si="0"/>
        <v>55150</v>
      </c>
    </row>
    <row r="9" spans="1:11" x14ac:dyDescent="0.25">
      <c r="A9" s="5" t="s">
        <v>800</v>
      </c>
      <c r="B9" s="6" t="s">
        <v>86</v>
      </c>
      <c r="C9" s="6" t="s">
        <v>300</v>
      </c>
      <c r="D9" s="6" t="s">
        <v>436</v>
      </c>
      <c r="E9" s="6" t="s">
        <v>944</v>
      </c>
      <c r="F9" s="6" t="s">
        <v>83</v>
      </c>
      <c r="G9" s="41" t="s">
        <v>945</v>
      </c>
      <c r="H9" s="7">
        <v>0</v>
      </c>
      <c r="I9" s="7">
        <v>0</v>
      </c>
      <c r="J9" s="7">
        <v>0</v>
      </c>
      <c r="K9" s="8">
        <f t="shared" si="0"/>
        <v>0</v>
      </c>
    </row>
    <row r="10" spans="1:11" x14ac:dyDescent="0.25">
      <c r="A10" s="5" t="s">
        <v>800</v>
      </c>
      <c r="B10" s="6" t="s">
        <v>86</v>
      </c>
      <c r="C10" s="6" t="s">
        <v>300</v>
      </c>
      <c r="D10" s="6" t="s">
        <v>454</v>
      </c>
      <c r="E10" s="6" t="s">
        <v>269</v>
      </c>
      <c r="F10" s="6" t="s">
        <v>83</v>
      </c>
      <c r="G10" s="41" t="s">
        <v>942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 x14ac:dyDescent="0.25">
      <c r="A11" s="5" t="s">
        <v>781</v>
      </c>
      <c r="B11" s="6">
        <v>1507100035503</v>
      </c>
      <c r="C11" s="6" t="s">
        <v>641</v>
      </c>
      <c r="D11" s="6"/>
      <c r="E11" s="6" t="s">
        <v>922</v>
      </c>
      <c r="F11" s="6" t="s">
        <v>83</v>
      </c>
      <c r="G11" s="41" t="s">
        <v>940</v>
      </c>
      <c r="H11" s="7">
        <v>0</v>
      </c>
      <c r="I11" s="7">
        <v>0</v>
      </c>
      <c r="J11" s="7">
        <v>26488</v>
      </c>
      <c r="K11" s="8">
        <f t="shared" si="0"/>
        <v>26488</v>
      </c>
    </row>
    <row r="12" spans="1:11" x14ac:dyDescent="0.25">
      <c r="A12" s="5" t="s">
        <v>781</v>
      </c>
      <c r="B12" s="6" t="s">
        <v>836</v>
      </c>
      <c r="C12" s="6" t="s">
        <v>385</v>
      </c>
      <c r="D12" s="6"/>
      <c r="E12" s="6" t="s">
        <v>150</v>
      </c>
      <c r="F12" s="6" t="s">
        <v>83</v>
      </c>
      <c r="G12" s="41" t="s">
        <v>939</v>
      </c>
      <c r="H12" s="7">
        <v>0</v>
      </c>
      <c r="I12" s="7">
        <v>0</v>
      </c>
      <c r="J12" s="7">
        <v>8902</v>
      </c>
      <c r="K12" s="8">
        <f t="shared" si="0"/>
        <v>8902</v>
      </c>
    </row>
    <row r="13" spans="1:11" x14ac:dyDescent="0.25">
      <c r="A13" s="5" t="s">
        <v>890</v>
      </c>
      <c r="B13" s="6">
        <v>113</v>
      </c>
      <c r="C13" s="6" t="s">
        <v>511</v>
      </c>
      <c r="D13" s="6" t="s">
        <v>837</v>
      </c>
      <c r="E13" s="6" t="s">
        <v>294</v>
      </c>
      <c r="F13" s="6" t="s">
        <v>94</v>
      </c>
      <c r="G13" s="41" t="s">
        <v>917</v>
      </c>
      <c r="H13" s="7">
        <v>19200</v>
      </c>
      <c r="I13" s="7">
        <v>11000</v>
      </c>
      <c r="J13" s="7">
        <v>0</v>
      </c>
      <c r="K13" s="8">
        <f t="shared" si="0"/>
        <v>30200</v>
      </c>
    </row>
    <row r="14" spans="1:11" x14ac:dyDescent="0.25">
      <c r="A14" s="5" t="s">
        <v>890</v>
      </c>
      <c r="B14" s="6">
        <v>1293</v>
      </c>
      <c r="C14" s="6" t="s">
        <v>511</v>
      </c>
      <c r="D14" s="6" t="s">
        <v>837</v>
      </c>
      <c r="E14" s="6" t="s">
        <v>891</v>
      </c>
      <c r="F14" s="6" t="s">
        <v>94</v>
      </c>
      <c r="G14" s="40" t="s">
        <v>918</v>
      </c>
      <c r="H14" s="7">
        <v>2905</v>
      </c>
      <c r="I14" s="7">
        <v>2200</v>
      </c>
      <c r="J14" s="7">
        <v>0</v>
      </c>
      <c r="K14" s="8">
        <f t="shared" si="0"/>
        <v>5105</v>
      </c>
    </row>
    <row r="15" spans="1:11" x14ac:dyDescent="0.25">
      <c r="A15" s="5" t="s">
        <v>890</v>
      </c>
      <c r="B15" s="6">
        <v>3879</v>
      </c>
      <c r="C15" s="6" t="s">
        <v>84</v>
      </c>
      <c r="D15" s="6" t="s">
        <v>837</v>
      </c>
      <c r="E15" s="6" t="s">
        <v>85</v>
      </c>
      <c r="F15" s="6" t="s">
        <v>94</v>
      </c>
      <c r="G15" s="6" t="s">
        <v>86</v>
      </c>
      <c r="H15" s="7">
        <v>1400</v>
      </c>
      <c r="I15" s="7">
        <v>0</v>
      </c>
      <c r="J15" s="7">
        <v>0</v>
      </c>
      <c r="K15" s="8">
        <f t="shared" si="0"/>
        <v>1400</v>
      </c>
    </row>
    <row r="16" spans="1:11" x14ac:dyDescent="0.25">
      <c r="A16" s="5" t="s">
        <v>890</v>
      </c>
      <c r="B16" s="6">
        <v>52</v>
      </c>
      <c r="C16" s="6" t="s">
        <v>892</v>
      </c>
      <c r="D16" s="6" t="s">
        <v>837</v>
      </c>
      <c r="E16" s="6" t="s">
        <v>262</v>
      </c>
      <c r="F16" s="6" t="s">
        <v>94</v>
      </c>
      <c r="G16" s="6" t="s">
        <v>86</v>
      </c>
      <c r="H16" s="7">
        <v>875</v>
      </c>
      <c r="I16" s="7">
        <v>0</v>
      </c>
      <c r="J16" s="7">
        <v>0</v>
      </c>
      <c r="K16" s="8">
        <f t="shared" si="0"/>
        <v>875</v>
      </c>
    </row>
    <row r="17" spans="1:11" x14ac:dyDescent="0.25">
      <c r="A17" s="5" t="s">
        <v>890</v>
      </c>
      <c r="B17" s="6">
        <v>1591</v>
      </c>
      <c r="C17" s="6" t="s">
        <v>179</v>
      </c>
      <c r="D17" s="6" t="s">
        <v>837</v>
      </c>
      <c r="E17" s="6" t="s">
        <v>262</v>
      </c>
      <c r="F17" s="6" t="s">
        <v>94</v>
      </c>
      <c r="G17" s="6" t="s">
        <v>86</v>
      </c>
      <c r="H17" s="7">
        <v>179</v>
      </c>
      <c r="I17" s="7">
        <v>0</v>
      </c>
      <c r="J17" s="7">
        <v>0</v>
      </c>
      <c r="K17" s="8">
        <f t="shared" si="0"/>
        <v>179</v>
      </c>
    </row>
    <row r="18" spans="1:11" ht="15.75" thickBot="1" x14ac:dyDescent="0.3">
      <c r="A18" s="11"/>
      <c r="B18" s="12"/>
      <c r="C18" s="12"/>
      <c r="D18" s="12"/>
      <c r="E18" s="12"/>
      <c r="F18" s="12"/>
      <c r="G18" s="13" t="s">
        <v>11</v>
      </c>
      <c r="H18" s="14">
        <v>0</v>
      </c>
      <c r="I18" s="14">
        <v>0</v>
      </c>
      <c r="J18" s="14">
        <v>0</v>
      </c>
      <c r="K18" s="8">
        <f t="shared" si="0"/>
        <v>0</v>
      </c>
    </row>
    <row r="19" spans="1:11" ht="16.5" thickBot="1" x14ac:dyDescent="0.3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33925</v>
      </c>
      <c r="I19" s="19">
        <f>SUM(I4:I18)</f>
        <v>16193</v>
      </c>
      <c r="J19" s="19">
        <f>SUM(J4:J18)</f>
        <v>93490</v>
      </c>
      <c r="K19" s="20">
        <f>SUM(K4:K18)</f>
        <v>143608</v>
      </c>
    </row>
    <row r="20" spans="1:11" x14ac:dyDescent="0.25">
      <c r="A20" s="21"/>
      <c r="B20" s="21"/>
      <c r="C20" s="21"/>
      <c r="D20" s="21"/>
      <c r="E20" s="21"/>
      <c r="F20" s="21"/>
      <c r="G20" s="21"/>
    </row>
    <row r="21" spans="1:11" x14ac:dyDescent="0.25">
      <c r="A21" s="21"/>
      <c r="B21" s="21"/>
      <c r="C21" s="21"/>
      <c r="D21" s="21"/>
      <c r="E21" s="21"/>
      <c r="F21" s="21"/>
      <c r="G21" s="21"/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ht="15.75" thickBot="1" x14ac:dyDescent="0.3">
      <c r="A28" s="21"/>
      <c r="B28" s="21"/>
      <c r="C28" s="21"/>
      <c r="D28" s="21"/>
      <c r="E28" s="21"/>
      <c r="F28" s="21"/>
      <c r="G28" s="21"/>
    </row>
    <row r="29" spans="1:11" ht="19.5" thickBot="1" x14ac:dyDescent="0.35">
      <c r="A29" s="21"/>
      <c r="B29" s="79" t="s">
        <v>13</v>
      </c>
      <c r="C29" s="80"/>
      <c r="D29" s="80"/>
      <c r="E29" s="81"/>
      <c r="F29" s="21"/>
      <c r="G29" s="21"/>
    </row>
    <row r="30" spans="1:11" ht="16.5" thickBot="1" x14ac:dyDescent="0.3">
      <c r="A30" s="21"/>
      <c r="B30" s="22"/>
      <c r="C30" s="23"/>
      <c r="D30" s="23"/>
      <c r="E30" s="24"/>
      <c r="F30" s="21"/>
      <c r="G30" s="21"/>
    </row>
    <row r="31" spans="1:11" ht="16.5" thickBot="1" x14ac:dyDescent="0.3">
      <c r="A31" s="21"/>
      <c r="B31" s="37" t="s">
        <v>0</v>
      </c>
      <c r="C31" s="38" t="s">
        <v>14</v>
      </c>
      <c r="D31" s="37" t="s">
        <v>15</v>
      </c>
      <c r="E31" s="39" t="s">
        <v>16</v>
      </c>
      <c r="F31" s="21"/>
      <c r="G31" s="21"/>
    </row>
    <row r="32" spans="1:11" x14ac:dyDescent="0.25">
      <c r="A32" s="21"/>
      <c r="B32" s="5"/>
      <c r="C32" s="6"/>
      <c r="D32" s="6"/>
      <c r="E32" s="25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x14ac:dyDescent="0.25">
      <c r="A45" s="21"/>
      <c r="B45" s="9"/>
      <c r="C45" s="10"/>
      <c r="D45" s="10"/>
      <c r="E45" s="26"/>
      <c r="F45" s="21"/>
      <c r="G45" s="21"/>
    </row>
    <row r="46" spans="1:7" x14ac:dyDescent="0.25">
      <c r="A46" s="21"/>
      <c r="B46" s="9"/>
      <c r="C46" s="10"/>
      <c r="D46" s="10"/>
      <c r="E46" s="26"/>
      <c r="F46" s="21"/>
      <c r="G46" s="21"/>
    </row>
    <row r="47" spans="1:7" x14ac:dyDescent="0.25">
      <c r="A47" s="21"/>
      <c r="B47" s="9"/>
      <c r="C47" s="10"/>
      <c r="D47" s="10"/>
      <c r="E47" s="26"/>
      <c r="F47" s="21"/>
      <c r="G47" s="21"/>
    </row>
    <row r="48" spans="1:7" x14ac:dyDescent="0.25">
      <c r="A48" s="21"/>
      <c r="B48" s="9"/>
      <c r="C48" s="10"/>
      <c r="D48" s="10"/>
      <c r="E48" s="26"/>
      <c r="F48" s="21"/>
      <c r="G48" s="21"/>
    </row>
    <row r="49" spans="1:7" x14ac:dyDescent="0.25">
      <c r="A49" s="21"/>
      <c r="B49" s="9"/>
      <c r="C49" s="10"/>
      <c r="D49" s="10"/>
      <c r="E49" s="26"/>
      <c r="F49" s="21"/>
      <c r="G49" s="21"/>
    </row>
    <row r="50" spans="1:7" x14ac:dyDescent="0.25">
      <c r="A50" s="21"/>
      <c r="B50" s="9"/>
      <c r="C50" s="10"/>
      <c r="D50" s="10"/>
      <c r="E50" s="26"/>
      <c r="F50" s="21"/>
      <c r="G50" s="21"/>
    </row>
    <row r="51" spans="1:7" x14ac:dyDescent="0.25">
      <c r="A51" s="21"/>
      <c r="B51" s="9"/>
      <c r="C51" s="10"/>
      <c r="D51" s="10"/>
      <c r="E51" s="26"/>
      <c r="F51" s="21"/>
      <c r="G51" s="21"/>
    </row>
    <row r="52" spans="1:7" ht="15.75" thickBot="1" x14ac:dyDescent="0.3">
      <c r="A52" s="21"/>
      <c r="B52" s="34"/>
      <c r="C52" s="35"/>
      <c r="D52" s="35"/>
      <c r="E52" s="36"/>
    </row>
    <row r="53" spans="1:7" x14ac:dyDescent="0.25">
      <c r="A53" s="21"/>
      <c r="B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</row>
    <row r="195" spans="1:2" x14ac:dyDescent="0.25">
      <c r="A195" s="21"/>
    </row>
    <row r="196" spans="1:2" x14ac:dyDescent="0.25">
      <c r="A196" s="21"/>
    </row>
    <row r="197" spans="1:2" x14ac:dyDescent="0.25">
      <c r="A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D72" sqref="D72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37" t="s">
        <v>0</v>
      </c>
      <c r="C80" s="38" t="s">
        <v>14</v>
      </c>
      <c r="D80" s="37" t="s">
        <v>15</v>
      </c>
      <c r="E80" s="39" t="s">
        <v>16</v>
      </c>
      <c r="F80" s="21"/>
      <c r="G80" s="21"/>
    </row>
    <row r="81" spans="1:7" x14ac:dyDescent="0.25">
      <c r="A81" s="21"/>
      <c r="B81" s="5"/>
      <c r="C81" s="6"/>
      <c r="D81" s="6"/>
      <c r="E81" s="25"/>
      <c r="F81" s="21"/>
      <c r="G81" s="21"/>
    </row>
    <row r="82" spans="1:7" x14ac:dyDescent="0.25">
      <c r="A82" s="21"/>
      <c r="B82" s="9"/>
      <c r="C82" s="10"/>
      <c r="D82" s="10"/>
      <c r="E82" s="26"/>
      <c r="F82" s="21"/>
      <c r="G82" s="21"/>
    </row>
    <row r="83" spans="1:7" x14ac:dyDescent="0.25">
      <c r="A83" s="21"/>
      <c r="B83" s="9"/>
      <c r="C83" s="10"/>
      <c r="D83" s="10"/>
      <c r="E83" s="26"/>
      <c r="F83" s="21"/>
      <c r="G83" s="21"/>
    </row>
    <row r="84" spans="1:7" x14ac:dyDescent="0.25">
      <c r="A84" s="21"/>
      <c r="B84" s="9"/>
      <c r="C84" s="10"/>
      <c r="D84" s="10"/>
      <c r="E84" s="26"/>
      <c r="F84" s="21"/>
      <c r="G84" s="21"/>
    </row>
    <row r="85" spans="1:7" x14ac:dyDescent="0.25">
      <c r="A85" s="21"/>
      <c r="B85" s="9"/>
      <c r="C85" s="10"/>
      <c r="D85" s="10"/>
      <c r="E85" s="26"/>
      <c r="F85" s="21"/>
      <c r="G85" s="21"/>
    </row>
    <row r="86" spans="1:7" x14ac:dyDescent="0.25">
      <c r="A86" s="21"/>
      <c r="B86" s="9"/>
      <c r="C86" s="10"/>
      <c r="D86" s="10"/>
      <c r="E86" s="26"/>
      <c r="F86" s="21"/>
      <c r="G86" s="21"/>
    </row>
    <row r="87" spans="1:7" x14ac:dyDescent="0.25">
      <c r="A87" s="21"/>
      <c r="B87" s="9"/>
      <c r="C87" s="10"/>
      <c r="D87" s="10"/>
      <c r="E87" s="26"/>
      <c r="F87" s="21"/>
      <c r="G87" s="21"/>
    </row>
    <row r="88" spans="1:7" x14ac:dyDescent="0.25">
      <c r="A88" s="21"/>
      <c r="B88" s="9"/>
      <c r="C88" s="10"/>
      <c r="D88" s="10"/>
      <c r="E88" s="26"/>
      <c r="F88" s="21"/>
      <c r="G88" s="21"/>
    </row>
    <row r="89" spans="1:7" x14ac:dyDescent="0.25">
      <c r="A89" s="21"/>
      <c r="B89" s="9"/>
      <c r="C89" s="10"/>
      <c r="D89" s="10"/>
      <c r="E89" s="26"/>
      <c r="F89" s="21"/>
      <c r="G89" s="21"/>
    </row>
    <row r="90" spans="1:7" x14ac:dyDescent="0.25">
      <c r="A90" s="21"/>
      <c r="B90" s="9"/>
      <c r="C90" s="10"/>
      <c r="D90" s="10"/>
      <c r="E90" s="26"/>
      <c r="F90" s="21"/>
      <c r="G90" s="21"/>
    </row>
    <row r="91" spans="1:7" x14ac:dyDescent="0.25">
      <c r="A91" s="21"/>
      <c r="B91" s="9"/>
      <c r="C91" s="10"/>
      <c r="D91" s="10"/>
      <c r="E91" s="26"/>
      <c r="F91" s="21"/>
      <c r="G91" s="21"/>
    </row>
    <row r="92" spans="1:7" x14ac:dyDescent="0.25">
      <c r="A92" s="21"/>
      <c r="B92" s="9"/>
      <c r="C92" s="10"/>
      <c r="D92" s="10"/>
      <c r="E92" s="26"/>
      <c r="F92" s="21"/>
      <c r="G92" s="21"/>
    </row>
    <row r="93" spans="1:7" x14ac:dyDescent="0.25">
      <c r="A93" s="21"/>
      <c r="B93" s="9"/>
      <c r="C93" s="10"/>
      <c r="D93" s="10"/>
      <c r="E93" s="26"/>
      <c r="F93" s="21"/>
      <c r="G93" s="21"/>
    </row>
    <row r="94" spans="1:7" x14ac:dyDescent="0.25">
      <c r="A94" s="21"/>
      <c r="B94" s="9"/>
      <c r="C94" s="10"/>
      <c r="D94" s="10"/>
      <c r="E94" s="26"/>
      <c r="F94" s="21"/>
      <c r="G94" s="21"/>
    </row>
    <row r="95" spans="1:7" x14ac:dyDescent="0.25">
      <c r="A95" s="21"/>
      <c r="B95" s="9"/>
      <c r="C95" s="10"/>
      <c r="D95" s="10"/>
      <c r="E95" s="26"/>
      <c r="F95" s="21"/>
      <c r="G95" s="21"/>
    </row>
    <row r="96" spans="1:7" x14ac:dyDescent="0.25">
      <c r="A96" s="21"/>
      <c r="B96" s="9"/>
      <c r="C96" s="10"/>
      <c r="D96" s="10"/>
      <c r="E96" s="26"/>
      <c r="F96" s="21"/>
      <c r="G96" s="21"/>
    </row>
    <row r="97" spans="1:7" x14ac:dyDescent="0.25">
      <c r="A97" s="21"/>
      <c r="B97" s="9"/>
      <c r="C97" s="10"/>
      <c r="D97" s="10"/>
      <c r="E97" s="26"/>
      <c r="F97" s="21"/>
      <c r="G97" s="21"/>
    </row>
    <row r="98" spans="1:7" x14ac:dyDescent="0.25">
      <c r="A98" s="21"/>
      <c r="B98" s="9"/>
      <c r="C98" s="10"/>
      <c r="D98" s="10"/>
      <c r="E98" s="26"/>
      <c r="F98" s="21"/>
      <c r="G98" s="21"/>
    </row>
    <row r="99" spans="1:7" x14ac:dyDescent="0.25">
      <c r="A99" s="21"/>
      <c r="B99" s="9"/>
      <c r="C99" s="10"/>
      <c r="D99" s="10"/>
      <c r="E99" s="26"/>
      <c r="F99" s="21"/>
      <c r="G99" s="21"/>
    </row>
    <row r="100" spans="1:7" x14ac:dyDescent="0.25">
      <c r="A100" s="21"/>
      <c r="B100" s="9"/>
      <c r="C100" s="10"/>
      <c r="D100" s="10"/>
      <c r="E100" s="26"/>
      <c r="F100" s="21"/>
      <c r="G100" s="21"/>
    </row>
    <row r="101" spans="1:7" ht="15.75" thickBot="1" x14ac:dyDescent="0.3">
      <c r="A101" s="21"/>
      <c r="B101" s="34"/>
      <c r="C101" s="35"/>
      <c r="D101" s="35"/>
      <c r="E101" s="36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opLeftCell="B1" workbookViewId="0">
      <selection activeCell="H11" sqref="H11:J1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465</v>
      </c>
      <c r="B4" s="6">
        <v>1457</v>
      </c>
      <c r="C4" s="6" t="s">
        <v>179</v>
      </c>
      <c r="D4" s="6" t="s">
        <v>466</v>
      </c>
      <c r="E4" s="6" t="s">
        <v>91</v>
      </c>
      <c r="F4" s="6" t="s">
        <v>128</v>
      </c>
      <c r="G4" s="41" t="s">
        <v>512</v>
      </c>
      <c r="H4" s="7">
        <v>2852</v>
      </c>
      <c r="I4" s="7">
        <v>2000</v>
      </c>
      <c r="J4" s="7">
        <v>0</v>
      </c>
      <c r="K4" s="8">
        <f>SUM(H4:J4)</f>
        <v>4852</v>
      </c>
    </row>
    <row r="5" spans="1:11" x14ac:dyDescent="0.25">
      <c r="A5" s="5" t="s">
        <v>442</v>
      </c>
      <c r="B5" s="6">
        <v>1243</v>
      </c>
      <c r="C5" s="6" t="s">
        <v>137</v>
      </c>
      <c r="D5" s="6" t="s">
        <v>466</v>
      </c>
      <c r="E5" s="6" t="s">
        <v>85</v>
      </c>
      <c r="F5" s="6" t="s">
        <v>128</v>
      </c>
      <c r="G5" s="6" t="s">
        <v>86</v>
      </c>
      <c r="H5" s="7">
        <v>1260</v>
      </c>
      <c r="I5" s="7">
        <v>0</v>
      </c>
      <c r="J5" s="7">
        <v>0</v>
      </c>
      <c r="K5" s="8">
        <f t="shared" ref="K5:K10" si="0">SUM(H5:J5)</f>
        <v>1260</v>
      </c>
    </row>
    <row r="6" spans="1:11" x14ac:dyDescent="0.25">
      <c r="A6" s="5" t="s">
        <v>483</v>
      </c>
      <c r="B6" s="6">
        <v>1246</v>
      </c>
      <c r="C6" s="6" t="s">
        <v>137</v>
      </c>
      <c r="D6" s="6" t="s">
        <v>466</v>
      </c>
      <c r="E6" s="6" t="s">
        <v>85</v>
      </c>
      <c r="F6" s="6" t="s">
        <v>128</v>
      </c>
      <c r="G6" s="6" t="s">
        <v>86</v>
      </c>
      <c r="H6" s="7">
        <v>665</v>
      </c>
      <c r="I6" s="7">
        <v>0</v>
      </c>
      <c r="J6" s="7">
        <v>0</v>
      </c>
      <c r="K6" s="8">
        <f t="shared" si="0"/>
        <v>665</v>
      </c>
    </row>
    <row r="7" spans="1:11" x14ac:dyDescent="0.25">
      <c r="A7" s="5" t="s">
        <v>781</v>
      </c>
      <c r="B7" s="6">
        <v>1580</v>
      </c>
      <c r="C7" s="6" t="s">
        <v>179</v>
      </c>
      <c r="D7" s="6" t="s">
        <v>466</v>
      </c>
      <c r="E7" s="6" t="s">
        <v>278</v>
      </c>
      <c r="F7" s="6" t="s">
        <v>128</v>
      </c>
      <c r="G7" s="41" t="s">
        <v>867</v>
      </c>
      <c r="H7" s="7">
        <v>4426</v>
      </c>
      <c r="I7" s="7">
        <v>0</v>
      </c>
      <c r="J7" s="7">
        <v>0</v>
      </c>
      <c r="K7" s="8">
        <f t="shared" si="0"/>
        <v>4426</v>
      </c>
    </row>
    <row r="8" spans="1:11" x14ac:dyDescent="0.25">
      <c r="A8" s="5" t="s">
        <v>781</v>
      </c>
      <c r="B8" s="6">
        <v>1249</v>
      </c>
      <c r="C8" s="6" t="s">
        <v>137</v>
      </c>
      <c r="D8" s="6" t="s">
        <v>466</v>
      </c>
      <c r="E8" s="6" t="s">
        <v>85</v>
      </c>
      <c r="F8" s="6" t="s">
        <v>128</v>
      </c>
      <c r="G8" s="41" t="s">
        <v>86</v>
      </c>
      <c r="H8" s="7">
        <v>950</v>
      </c>
      <c r="I8" s="7">
        <v>0</v>
      </c>
      <c r="J8" s="7">
        <v>0</v>
      </c>
      <c r="K8" s="8">
        <f t="shared" si="0"/>
        <v>950</v>
      </c>
    </row>
    <row r="9" spans="1:11" x14ac:dyDescent="0.25">
      <c r="A9" s="5" t="s">
        <v>844</v>
      </c>
      <c r="B9" s="6">
        <v>415</v>
      </c>
      <c r="C9" s="6" t="s">
        <v>888</v>
      </c>
      <c r="D9" s="6" t="s">
        <v>466</v>
      </c>
      <c r="E9" s="6" t="s">
        <v>85</v>
      </c>
      <c r="F9" s="6" t="s">
        <v>86</v>
      </c>
      <c r="G9" s="6" t="s">
        <v>86</v>
      </c>
      <c r="H9" s="7">
        <v>1480</v>
      </c>
      <c r="I9" s="7">
        <v>0</v>
      </c>
      <c r="J9" s="7">
        <v>0</v>
      </c>
      <c r="K9" s="8">
        <f t="shared" si="0"/>
        <v>1480</v>
      </c>
    </row>
    <row r="10" spans="1:11" ht="15.75" thickBot="1" x14ac:dyDescent="0.3">
      <c r="A10" s="11"/>
      <c r="B10" s="12"/>
      <c r="C10" s="12"/>
      <c r="D10" s="12"/>
      <c r="E10" s="12"/>
      <c r="F10" s="12"/>
      <c r="G10" s="13" t="s">
        <v>11</v>
      </c>
      <c r="H10" s="14">
        <v>0</v>
      </c>
      <c r="I10" s="14">
        <v>0</v>
      </c>
      <c r="J10" s="14">
        <v>0</v>
      </c>
      <c r="K10" s="8">
        <f t="shared" si="0"/>
        <v>0</v>
      </c>
    </row>
    <row r="11" spans="1:11" ht="16.5" thickBot="1" x14ac:dyDescent="0.3">
      <c r="A11" s="16"/>
      <c r="B11" s="16"/>
      <c r="C11" s="16"/>
      <c r="D11" s="16"/>
      <c r="E11" s="16"/>
      <c r="F11" s="16"/>
      <c r="G11" s="17" t="s">
        <v>12</v>
      </c>
      <c r="H11" s="18">
        <f>SUM(H4:H10)</f>
        <v>11633</v>
      </c>
      <c r="I11" s="19">
        <f>SUM(I4:I10)</f>
        <v>2000</v>
      </c>
      <c r="J11" s="19">
        <f>SUM(J4:J10)</f>
        <v>0</v>
      </c>
      <c r="K11" s="20">
        <f>SUM(K4:K10)</f>
        <v>13633</v>
      </c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ht="15.75" thickBot="1" x14ac:dyDescent="0.3">
      <c r="A20" s="21"/>
      <c r="B20" s="21"/>
      <c r="C20" s="21"/>
      <c r="D20" s="21"/>
      <c r="E20" s="21"/>
      <c r="F20" s="21"/>
      <c r="G20" s="21"/>
    </row>
    <row r="21" spans="1:7" ht="19.5" thickBot="1" x14ac:dyDescent="0.35">
      <c r="A21" s="21"/>
      <c r="B21" s="79" t="s">
        <v>13</v>
      </c>
      <c r="C21" s="80"/>
      <c r="D21" s="80"/>
      <c r="E21" s="81"/>
      <c r="F21" s="21"/>
      <c r="G21" s="21"/>
    </row>
    <row r="22" spans="1:7" ht="16.5" thickBot="1" x14ac:dyDescent="0.3">
      <c r="A22" s="21"/>
      <c r="B22" s="22"/>
      <c r="C22" s="23"/>
      <c r="D22" s="23"/>
      <c r="E22" s="24"/>
      <c r="F22" s="21"/>
      <c r="G22" s="21"/>
    </row>
    <row r="23" spans="1:7" ht="16.5" thickBot="1" x14ac:dyDescent="0.3">
      <c r="A23" s="21"/>
      <c r="B23" s="37" t="s">
        <v>0</v>
      </c>
      <c r="C23" s="38" t="s">
        <v>14</v>
      </c>
      <c r="D23" s="37" t="s">
        <v>15</v>
      </c>
      <c r="E23" s="39" t="s">
        <v>16</v>
      </c>
      <c r="F23" s="21"/>
      <c r="G23" s="21"/>
    </row>
    <row r="24" spans="1:7" x14ac:dyDescent="0.25">
      <c r="A24" s="21"/>
      <c r="B24" s="5"/>
      <c r="C24" s="6"/>
      <c r="D24" s="6"/>
      <c r="E24" s="25"/>
      <c r="F24" s="21"/>
      <c r="G24" s="21"/>
    </row>
    <row r="25" spans="1:7" x14ac:dyDescent="0.25">
      <c r="A25" s="21"/>
      <c r="B25" s="9"/>
      <c r="C25" s="10"/>
      <c r="D25" s="10"/>
      <c r="E25" s="26"/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ht="15.75" thickBot="1" x14ac:dyDescent="0.3">
      <c r="A44" s="21"/>
      <c r="B44" s="34"/>
      <c r="C44" s="35"/>
      <c r="D44" s="35"/>
      <c r="E44" s="36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</sheetData>
  <mergeCells count="2">
    <mergeCell ref="A1:K1"/>
    <mergeCell ref="B21:E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G40" sqref="G40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6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67</v>
      </c>
      <c r="B4" s="6">
        <v>6939</v>
      </c>
      <c r="C4" s="6" t="s">
        <v>68</v>
      </c>
      <c r="D4" s="6" t="s">
        <v>69</v>
      </c>
      <c r="E4" s="6" t="s">
        <v>70</v>
      </c>
      <c r="F4" s="6" t="s">
        <v>71</v>
      </c>
      <c r="G4" s="40" t="s">
        <v>833</v>
      </c>
      <c r="H4" s="7">
        <v>5550</v>
      </c>
      <c r="I4" s="43">
        <v>6700</v>
      </c>
      <c r="J4" s="7">
        <v>0</v>
      </c>
      <c r="K4" s="8">
        <f>SUM(H4:J4)</f>
        <v>12250</v>
      </c>
    </row>
    <row r="5" spans="1:11" x14ac:dyDescent="0.25">
      <c r="A5" s="5" t="s">
        <v>67</v>
      </c>
      <c r="B5" s="6" t="s">
        <v>105</v>
      </c>
      <c r="C5" s="6" t="s">
        <v>87</v>
      </c>
      <c r="D5" s="6" t="s">
        <v>69</v>
      </c>
      <c r="E5" s="6" t="s">
        <v>89</v>
      </c>
      <c r="F5" s="6" t="s">
        <v>71</v>
      </c>
      <c r="G5" s="41" t="s">
        <v>387</v>
      </c>
      <c r="H5" s="7">
        <v>4935</v>
      </c>
      <c r="I5" s="7">
        <v>7000</v>
      </c>
      <c r="J5" s="7">
        <v>0</v>
      </c>
      <c r="K5" s="8">
        <f t="shared" ref="K5:K11" si="0">SUM(H5:J5)</f>
        <v>11935</v>
      </c>
    </row>
    <row r="6" spans="1:11" x14ac:dyDescent="0.25">
      <c r="A6" s="5" t="s">
        <v>106</v>
      </c>
      <c r="B6" s="6" t="s">
        <v>107</v>
      </c>
      <c r="C6" s="6" t="s">
        <v>73</v>
      </c>
      <c r="D6" s="6" t="s">
        <v>69</v>
      </c>
      <c r="E6" s="6" t="s">
        <v>88</v>
      </c>
      <c r="F6" s="6" t="s">
        <v>71</v>
      </c>
      <c r="G6" s="41" t="s">
        <v>133</v>
      </c>
      <c r="H6" s="7">
        <v>1940</v>
      </c>
      <c r="I6" s="7">
        <v>3800</v>
      </c>
      <c r="J6" s="7">
        <v>0</v>
      </c>
      <c r="K6" s="8">
        <f t="shared" si="0"/>
        <v>5740</v>
      </c>
    </row>
    <row r="7" spans="1:11" x14ac:dyDescent="0.25">
      <c r="A7" s="5" t="s">
        <v>121</v>
      </c>
      <c r="B7" s="6">
        <v>3374</v>
      </c>
      <c r="C7" s="6" t="s">
        <v>139</v>
      </c>
      <c r="D7" s="6" t="s">
        <v>140</v>
      </c>
      <c r="E7" s="6" t="s">
        <v>141</v>
      </c>
      <c r="F7" s="6" t="s">
        <v>83</v>
      </c>
      <c r="G7" s="41" t="s">
        <v>214</v>
      </c>
      <c r="H7" s="7">
        <v>0</v>
      </c>
      <c r="I7" s="7">
        <v>0</v>
      </c>
      <c r="J7" s="7">
        <v>6900</v>
      </c>
      <c r="K7" s="8">
        <f t="shared" si="0"/>
        <v>6900</v>
      </c>
    </row>
    <row r="8" spans="1:11" x14ac:dyDescent="0.25">
      <c r="A8" s="5" t="s">
        <v>612</v>
      </c>
      <c r="B8" s="6">
        <v>258</v>
      </c>
      <c r="C8" s="6" t="s">
        <v>203</v>
      </c>
      <c r="D8" s="6" t="s">
        <v>140</v>
      </c>
      <c r="E8" s="6" t="s">
        <v>617</v>
      </c>
      <c r="F8" s="6" t="s">
        <v>94</v>
      </c>
      <c r="G8" s="53" t="s">
        <v>722</v>
      </c>
      <c r="H8" s="7">
        <v>2568</v>
      </c>
      <c r="I8" s="7">
        <v>6000</v>
      </c>
      <c r="J8" s="7">
        <v>0</v>
      </c>
      <c r="K8" s="8">
        <f t="shared" si="0"/>
        <v>8568</v>
      </c>
    </row>
    <row r="9" spans="1:11" x14ac:dyDescent="0.25">
      <c r="A9" s="5" t="s">
        <v>612</v>
      </c>
      <c r="B9" s="6">
        <v>259</v>
      </c>
      <c r="C9" s="6" t="s">
        <v>203</v>
      </c>
      <c r="D9" s="6" t="s">
        <v>140</v>
      </c>
      <c r="E9" s="6" t="s">
        <v>86</v>
      </c>
      <c r="F9" s="6" t="s">
        <v>94</v>
      </c>
      <c r="G9" s="6" t="s">
        <v>86</v>
      </c>
      <c r="H9" s="7">
        <v>374</v>
      </c>
      <c r="I9" s="7">
        <v>0</v>
      </c>
      <c r="J9" s="7">
        <v>0</v>
      </c>
      <c r="K9" s="8">
        <f t="shared" si="0"/>
        <v>374</v>
      </c>
    </row>
    <row r="10" spans="1:11" x14ac:dyDescent="0.25">
      <c r="A10" s="5" t="s">
        <v>640</v>
      </c>
      <c r="B10" s="6" t="s">
        <v>649</v>
      </c>
      <c r="C10" s="6" t="s">
        <v>73</v>
      </c>
      <c r="D10" s="6" t="s">
        <v>140</v>
      </c>
      <c r="E10" s="6" t="s">
        <v>70</v>
      </c>
      <c r="F10" s="6" t="s">
        <v>94</v>
      </c>
      <c r="G10" s="41" t="s">
        <v>787</v>
      </c>
      <c r="H10" s="7">
        <v>5704</v>
      </c>
      <c r="I10" s="7">
        <v>4800</v>
      </c>
      <c r="J10" s="7">
        <v>0</v>
      </c>
      <c r="K10" s="8">
        <f t="shared" si="0"/>
        <v>10504</v>
      </c>
    </row>
    <row r="11" spans="1:11" ht="15.75" thickBot="1" x14ac:dyDescent="0.3">
      <c r="A11" s="11"/>
      <c r="B11" s="12"/>
      <c r="C11" s="12"/>
      <c r="D11" s="12"/>
      <c r="E11" s="12"/>
      <c r="F11" s="12"/>
      <c r="G11" s="13" t="s">
        <v>11</v>
      </c>
      <c r="H11" s="14">
        <f>SUM(E25:E55)</f>
        <v>160</v>
      </c>
      <c r="I11" s="14">
        <v>0</v>
      </c>
      <c r="J11" s="14">
        <v>0</v>
      </c>
      <c r="K11" s="8">
        <f t="shared" si="0"/>
        <v>160</v>
      </c>
    </row>
    <row r="12" spans="1:11" ht="16.5" thickBot="1" x14ac:dyDescent="0.3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21231</v>
      </c>
      <c r="I12" s="19">
        <f>SUM(I4:I11)</f>
        <v>28300</v>
      </c>
      <c r="J12" s="19">
        <f>SUM(J4:J11)</f>
        <v>6900</v>
      </c>
      <c r="K12" s="20">
        <f>SUM(K4:K11)</f>
        <v>56431</v>
      </c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21"/>
      <c r="B20" s="21"/>
      <c r="C20" s="21"/>
      <c r="D20" s="21"/>
      <c r="E20" s="21"/>
      <c r="F20" s="21"/>
      <c r="G20" s="21"/>
    </row>
    <row r="21" spans="1:7" ht="15.75" thickBot="1" x14ac:dyDescent="0.3">
      <c r="A21" s="21"/>
      <c r="B21" s="21"/>
      <c r="C21" s="21"/>
      <c r="D21" s="21"/>
      <c r="E21" s="21"/>
      <c r="F21" s="21"/>
      <c r="G21" s="21"/>
    </row>
    <row r="22" spans="1:7" ht="19.5" thickBot="1" x14ac:dyDescent="0.35">
      <c r="A22" s="21"/>
      <c r="B22" s="79" t="s">
        <v>13</v>
      </c>
      <c r="C22" s="80"/>
      <c r="D22" s="80"/>
      <c r="E22" s="81"/>
      <c r="F22" s="21"/>
      <c r="G22" s="21"/>
    </row>
    <row r="23" spans="1:7" ht="16.5" thickBot="1" x14ac:dyDescent="0.3">
      <c r="A23" s="21"/>
      <c r="B23" s="22"/>
      <c r="C23" s="23"/>
      <c r="D23" s="23"/>
      <c r="E23" s="24"/>
      <c r="F23" s="21"/>
      <c r="G23" s="21"/>
    </row>
    <row r="24" spans="1:7" ht="16.5" thickBot="1" x14ac:dyDescent="0.3">
      <c r="A24" s="21"/>
      <c r="B24" s="37" t="s">
        <v>0</v>
      </c>
      <c r="C24" s="38" t="s">
        <v>14</v>
      </c>
      <c r="D24" s="37" t="s">
        <v>15</v>
      </c>
      <c r="E24" s="39" t="s">
        <v>16</v>
      </c>
      <c r="F24" s="21"/>
      <c r="G24" s="21"/>
    </row>
    <row r="25" spans="1:7" x14ac:dyDescent="0.25">
      <c r="A25" s="21"/>
      <c r="B25" s="5" t="s">
        <v>362</v>
      </c>
      <c r="C25" s="6" t="s">
        <v>86</v>
      </c>
      <c r="D25" s="6" t="s">
        <v>231</v>
      </c>
      <c r="E25" s="25">
        <v>160</v>
      </c>
      <c r="F25" s="21"/>
      <c r="G25" s="21"/>
    </row>
    <row r="26" spans="1:7" x14ac:dyDescent="0.25">
      <c r="A26" s="21"/>
      <c r="B26" s="9"/>
      <c r="C26" s="10"/>
      <c r="D26" s="10"/>
      <c r="E26" s="26"/>
      <c r="F26" s="21"/>
      <c r="G26" s="21"/>
    </row>
    <row r="27" spans="1:7" x14ac:dyDescent="0.25">
      <c r="A27" s="21"/>
      <c r="B27" s="9"/>
      <c r="C27" s="10"/>
      <c r="D27" s="10"/>
      <c r="E27" s="26"/>
      <c r="F27" s="21"/>
      <c r="G27" s="21"/>
    </row>
    <row r="28" spans="1:7" x14ac:dyDescent="0.25">
      <c r="A28" s="21"/>
      <c r="B28" s="9"/>
      <c r="C28" s="10"/>
      <c r="D28" s="10"/>
      <c r="E28" s="26"/>
      <c r="F28" s="21"/>
      <c r="G28" s="21"/>
    </row>
    <row r="29" spans="1:7" x14ac:dyDescent="0.25">
      <c r="A29" s="21"/>
      <c r="B29" s="9"/>
      <c r="C29" s="10"/>
      <c r="D29" s="10"/>
      <c r="E29" s="26"/>
      <c r="F29" s="21"/>
      <c r="G29" s="21"/>
    </row>
    <row r="30" spans="1:7" x14ac:dyDescent="0.25">
      <c r="A30" s="21"/>
      <c r="B30" s="9"/>
      <c r="C30" s="10"/>
      <c r="D30" s="10"/>
      <c r="E30" s="26"/>
      <c r="F30" s="21"/>
      <c r="G30" s="21"/>
    </row>
    <row r="31" spans="1:7" x14ac:dyDescent="0.25">
      <c r="A31" s="21"/>
      <c r="B31" s="9"/>
      <c r="C31" s="10"/>
      <c r="D31" s="10"/>
      <c r="E31" s="26"/>
      <c r="F31" s="21"/>
      <c r="G31" s="21"/>
    </row>
    <row r="32" spans="1:7" x14ac:dyDescent="0.25">
      <c r="A32" s="21"/>
      <c r="B32" s="9"/>
      <c r="C32" s="10"/>
      <c r="D32" s="10"/>
      <c r="E32" s="26"/>
      <c r="F32" s="21"/>
      <c r="G32" s="21"/>
    </row>
    <row r="33" spans="1:7" x14ac:dyDescent="0.25">
      <c r="A33" s="21"/>
      <c r="B33" s="9"/>
      <c r="C33" s="10"/>
      <c r="D33" s="10"/>
      <c r="E33" s="26"/>
      <c r="F33" s="21"/>
      <c r="G33" s="21"/>
    </row>
    <row r="34" spans="1:7" x14ac:dyDescent="0.25">
      <c r="A34" s="21"/>
      <c r="B34" s="9"/>
      <c r="C34" s="10"/>
      <c r="D34" s="10"/>
      <c r="E34" s="26"/>
      <c r="F34" s="21"/>
      <c r="G34" s="21"/>
    </row>
    <row r="35" spans="1:7" x14ac:dyDescent="0.25">
      <c r="A35" s="21"/>
      <c r="B35" s="9"/>
      <c r="C35" s="10"/>
      <c r="D35" s="10"/>
      <c r="E35" s="26"/>
      <c r="F35" s="21"/>
      <c r="G35" s="21"/>
    </row>
    <row r="36" spans="1:7" x14ac:dyDescent="0.25">
      <c r="A36" s="21"/>
      <c r="B36" s="9"/>
      <c r="C36" s="10"/>
      <c r="D36" s="10"/>
      <c r="E36" s="26"/>
      <c r="F36" s="21"/>
      <c r="G36" s="21"/>
    </row>
    <row r="37" spans="1:7" x14ac:dyDescent="0.25">
      <c r="A37" s="21"/>
      <c r="B37" s="9"/>
      <c r="C37" s="10"/>
      <c r="D37" s="10"/>
      <c r="E37" s="26"/>
      <c r="F37" s="21"/>
      <c r="G37" s="21"/>
    </row>
    <row r="38" spans="1:7" x14ac:dyDescent="0.25">
      <c r="A38" s="21"/>
      <c r="B38" s="9"/>
      <c r="C38" s="10"/>
      <c r="D38" s="10"/>
      <c r="E38" s="26"/>
      <c r="F38" s="21"/>
      <c r="G38" s="21"/>
    </row>
    <row r="39" spans="1:7" x14ac:dyDescent="0.25">
      <c r="A39" s="21"/>
      <c r="B39" s="9"/>
      <c r="C39" s="10"/>
      <c r="D39" s="10"/>
      <c r="E39" s="26"/>
      <c r="F39" s="21"/>
      <c r="G39" s="21"/>
    </row>
    <row r="40" spans="1:7" x14ac:dyDescent="0.25">
      <c r="A40" s="21"/>
      <c r="B40" s="9"/>
      <c r="C40" s="10"/>
      <c r="D40" s="10"/>
      <c r="E40" s="26"/>
      <c r="F40" s="21"/>
      <c r="G40" s="21"/>
    </row>
    <row r="41" spans="1:7" x14ac:dyDescent="0.25">
      <c r="A41" s="21"/>
      <c r="B41" s="9"/>
      <c r="C41" s="10"/>
      <c r="D41" s="10"/>
      <c r="E41" s="26"/>
      <c r="F41" s="21"/>
      <c r="G41" s="21"/>
    </row>
    <row r="42" spans="1:7" x14ac:dyDescent="0.25">
      <c r="A42" s="21"/>
      <c r="B42" s="9"/>
      <c r="C42" s="10"/>
      <c r="D42" s="10"/>
      <c r="E42" s="26"/>
      <c r="F42" s="21"/>
      <c r="G42" s="21"/>
    </row>
    <row r="43" spans="1:7" x14ac:dyDescent="0.25">
      <c r="A43" s="21"/>
      <c r="B43" s="9"/>
      <c r="C43" s="10"/>
      <c r="D43" s="10"/>
      <c r="E43" s="26"/>
      <c r="F43" s="21"/>
      <c r="G43" s="21"/>
    </row>
    <row r="44" spans="1:7" x14ac:dyDescent="0.25">
      <c r="A44" s="21"/>
      <c r="B44" s="9"/>
      <c r="C44" s="10"/>
      <c r="D44" s="10"/>
      <c r="E44" s="26"/>
      <c r="F44" s="21"/>
      <c r="G44" s="21"/>
    </row>
    <row r="45" spans="1:7" ht="15.75" thickBot="1" x14ac:dyDescent="0.3">
      <c r="A45" s="21"/>
      <c r="B45" s="34"/>
      <c r="C45" s="35"/>
      <c r="D45" s="35"/>
      <c r="E45" s="36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</sheetData>
  <mergeCells count="2">
    <mergeCell ref="A1:K1"/>
    <mergeCell ref="B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KKB</vt:lpstr>
      <vt:lpstr>KB2</vt:lpstr>
      <vt:lpstr>YHC</vt:lpstr>
      <vt:lpstr>TMKUC</vt:lpstr>
      <vt:lpstr>PANDYA STORE</vt:lpstr>
      <vt:lpstr>MULGI JHALI</vt:lpstr>
      <vt:lpstr>NATH</vt:lpstr>
      <vt:lpstr>BHAGYA LAXMI</vt:lpstr>
      <vt:lpstr>MEET</vt:lpstr>
      <vt:lpstr>SINDOOR KI KEEMAT</vt:lpstr>
      <vt:lpstr>MAN SUNDAR</vt:lpstr>
      <vt:lpstr>MURAMBA</vt:lpstr>
      <vt:lpstr>PARINEETI</vt:lpstr>
      <vt:lpstr>NAAG MANI</vt:lpstr>
      <vt:lpstr>NUKASH</vt:lpstr>
      <vt:lpstr>AJOONI</vt:lpstr>
      <vt:lpstr>TU PUDHE CHAL</vt:lpstr>
      <vt:lpstr>ARADHANA &amp; DAUGHTER</vt:lpstr>
      <vt:lpstr>FALTU</vt:lpstr>
      <vt:lpstr>YE KAHA AA GAYE HUM</vt:lpstr>
      <vt:lpstr>TERE MERE DARMIYAN </vt:lpstr>
      <vt:lpstr>DUSARI MAA</vt:lpstr>
      <vt:lpstr>CHHOTE CHHOTE SHAHAR SE </vt:lpstr>
      <vt:lpstr>PUNAR VIVAH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GEM5</cp:lastModifiedBy>
  <cp:lastPrinted>2023-02-04T05:29:07Z</cp:lastPrinted>
  <dcterms:created xsi:type="dcterms:W3CDTF">2022-11-29T09:11:45Z</dcterms:created>
  <dcterms:modified xsi:type="dcterms:W3CDTF">2024-09-02T10:19:44Z</dcterms:modified>
</cp:coreProperties>
</file>