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h-my.sharepoint.com/personal/ycheng22_cougarnet_uh_edu/Documents/Data Science/Excel Skills for Business Specialization/c1_Excel Skills for Business Essentials/week4/Week 4_wb/"/>
    </mc:Choice>
  </mc:AlternateContent>
  <xr:revisionPtr revIDLastSave="7" documentId="11_0C1D2E15CD7AE3CF7EAA5C642DB8247158281E77" xr6:coauthVersionLast="45" xr6:coauthVersionMax="45" xr10:uidLastSave="{1F53AA10-47A5-4EB3-AFFE-3B0A5F6A2F4F}"/>
  <bookViews>
    <workbookView xWindow="28680" yWindow="255" windowWidth="25440" windowHeight="15390" xr2:uid="{00000000-000D-0000-FFFF-FFFF00000000}"/>
  </bookViews>
  <sheets>
    <sheet name="Orders" sheetId="1" r:id="rId1"/>
    <sheet name="Sales 2016" sheetId="4" r:id="rId2"/>
    <sheet name="Account Managers" sheetId="2" r:id="rId3"/>
  </sheets>
  <definedNames>
    <definedName name="_xlnm._FilterDatabase" localSheetId="0" hidden="1">Orders!$A$3:$X$3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1" l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6" i="1"/>
  <c r="R7" i="1"/>
  <c r="R180" i="1"/>
  <c r="R181" i="1"/>
  <c r="R182" i="1"/>
  <c r="R183" i="1"/>
  <c r="R184" i="1"/>
  <c r="R185" i="1"/>
  <c r="R186" i="1"/>
  <c r="R8" i="1"/>
  <c r="R9" i="1"/>
  <c r="R187" i="1"/>
  <c r="R188" i="1"/>
  <c r="R189" i="1"/>
  <c r="R10" i="1"/>
  <c r="R11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12" i="1"/>
  <c r="R13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14" i="1"/>
  <c r="R15" i="1"/>
  <c r="R256" i="1"/>
  <c r="R16" i="1"/>
  <c r="R17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18" i="1"/>
  <c r="R296" i="1"/>
  <c r="R19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20" i="1"/>
  <c r="R21" i="1"/>
  <c r="R309" i="1"/>
  <c r="R310" i="1"/>
  <c r="R311" i="1"/>
  <c r="R312" i="1"/>
  <c r="R22" i="1"/>
  <c r="R313" i="1"/>
  <c r="R2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24" i="1"/>
  <c r="R25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26" i="1"/>
  <c r="R27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28" i="1"/>
  <c r="R417" i="1"/>
  <c r="R29" i="1"/>
  <c r="R418" i="1"/>
  <c r="R419" i="1"/>
  <c r="R420" i="1"/>
  <c r="R421" i="1"/>
  <c r="R422" i="1"/>
  <c r="R423" i="1"/>
  <c r="R424" i="1"/>
  <c r="R425" i="1"/>
  <c r="R426" i="1"/>
  <c r="R30" i="1"/>
  <c r="R31" i="1"/>
  <c r="R427" i="1"/>
  <c r="R428" i="1"/>
  <c r="R429" i="1"/>
  <c r="R32" i="1"/>
  <c r="R33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34" i="1"/>
  <c r="R35" i="1"/>
  <c r="R448" i="1"/>
  <c r="R449" i="1"/>
  <c r="R450" i="1"/>
  <c r="R451" i="1"/>
  <c r="R452" i="1"/>
  <c r="R36" i="1"/>
  <c r="R37" i="1"/>
  <c r="R453" i="1"/>
  <c r="R454" i="1"/>
  <c r="R455" i="1"/>
  <c r="R456" i="1"/>
  <c r="R457" i="1"/>
  <c r="R458" i="1"/>
  <c r="R38" i="1"/>
  <c r="R39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0" i="1"/>
  <c r="R41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42" i="1"/>
  <c r="R4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44" i="1"/>
  <c r="R45" i="1"/>
  <c r="R546" i="1"/>
  <c r="R46" i="1"/>
  <c r="R47" i="1"/>
  <c r="R48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49" i="1"/>
  <c r="R50" i="1"/>
  <c r="R568" i="1"/>
  <c r="R569" i="1"/>
  <c r="R570" i="1"/>
  <c r="R571" i="1"/>
  <c r="U571" i="1"/>
  <c r="W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51" i="1"/>
  <c r="R609" i="1"/>
  <c r="R52" i="1"/>
  <c r="R610" i="1"/>
  <c r="R611" i="1"/>
  <c r="R612" i="1"/>
  <c r="R613" i="1"/>
  <c r="R614" i="1"/>
  <c r="R615" i="1"/>
  <c r="R616" i="1"/>
  <c r="R617" i="1"/>
  <c r="R618" i="1"/>
  <c r="R619" i="1"/>
  <c r="R53" i="1"/>
  <c r="R54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55" i="1"/>
  <c r="R653" i="1"/>
  <c r="R56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57" i="1"/>
  <c r="R58" i="1"/>
  <c r="R682" i="1"/>
  <c r="R683" i="1"/>
  <c r="R684" i="1"/>
  <c r="R59" i="1"/>
  <c r="R60" i="1"/>
  <c r="R685" i="1"/>
  <c r="R686" i="1"/>
  <c r="R687" i="1"/>
  <c r="R688" i="1"/>
  <c r="R689" i="1"/>
  <c r="R690" i="1"/>
  <c r="R691" i="1"/>
  <c r="R692" i="1"/>
  <c r="R693" i="1"/>
  <c r="R694" i="1"/>
  <c r="R61" i="1"/>
  <c r="R62" i="1"/>
  <c r="R695" i="1"/>
  <c r="R696" i="1"/>
  <c r="R697" i="1"/>
  <c r="R698" i="1"/>
  <c r="R699" i="1"/>
  <c r="R700" i="1"/>
  <c r="R701" i="1"/>
  <c r="R702" i="1"/>
  <c r="U702" i="1"/>
  <c r="W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63" i="1"/>
  <c r="R64" i="1"/>
  <c r="R741" i="1"/>
  <c r="R742" i="1"/>
  <c r="R743" i="1"/>
  <c r="R744" i="1"/>
  <c r="R745" i="1"/>
  <c r="R746" i="1"/>
  <c r="R747" i="1"/>
  <c r="R748" i="1"/>
  <c r="R65" i="1"/>
  <c r="R66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67" i="1"/>
  <c r="R774" i="1"/>
  <c r="R68" i="1"/>
  <c r="R775" i="1"/>
  <c r="R776" i="1"/>
  <c r="R777" i="1"/>
  <c r="R778" i="1"/>
  <c r="R779" i="1"/>
  <c r="U779" i="1"/>
  <c r="W779" i="1"/>
  <c r="R780" i="1"/>
  <c r="R781" i="1"/>
  <c r="R782" i="1"/>
  <c r="R783" i="1"/>
  <c r="R69" i="1"/>
  <c r="R70" i="1"/>
  <c r="R71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72" i="1"/>
  <c r="R73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U840" i="1"/>
  <c r="W840" i="1"/>
  <c r="R841" i="1"/>
  <c r="R842" i="1"/>
  <c r="R843" i="1"/>
  <c r="R844" i="1"/>
  <c r="R845" i="1"/>
  <c r="R846" i="1"/>
  <c r="R847" i="1"/>
  <c r="R848" i="1"/>
  <c r="R74" i="1"/>
  <c r="R75" i="1"/>
  <c r="R849" i="1"/>
  <c r="R850" i="1"/>
  <c r="R851" i="1"/>
  <c r="R852" i="1"/>
  <c r="R853" i="1"/>
  <c r="R854" i="1"/>
  <c r="R855" i="1"/>
  <c r="R76" i="1"/>
  <c r="R77" i="1"/>
  <c r="R78" i="1"/>
  <c r="R856" i="1"/>
  <c r="R79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0" i="1"/>
  <c r="R81" i="1"/>
  <c r="R82" i="1"/>
  <c r="R884" i="1"/>
  <c r="R83" i="1"/>
  <c r="R885" i="1"/>
  <c r="R886" i="1"/>
  <c r="R887" i="1"/>
  <c r="R888" i="1"/>
  <c r="R889" i="1"/>
  <c r="R84" i="1"/>
  <c r="R85" i="1"/>
  <c r="R890" i="1"/>
  <c r="R891" i="1"/>
  <c r="R892" i="1"/>
  <c r="U892" i="1"/>
  <c r="W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86" i="1"/>
  <c r="R87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88" i="1"/>
  <c r="R89" i="1"/>
  <c r="R933" i="1"/>
  <c r="R934" i="1"/>
  <c r="R935" i="1"/>
  <c r="R936" i="1"/>
  <c r="R937" i="1"/>
  <c r="R938" i="1"/>
  <c r="R90" i="1"/>
  <c r="R939" i="1"/>
  <c r="R91" i="1"/>
  <c r="R940" i="1"/>
  <c r="R941" i="1"/>
  <c r="R942" i="1"/>
  <c r="R943" i="1"/>
  <c r="R944" i="1"/>
  <c r="R945" i="1"/>
  <c r="R946" i="1"/>
  <c r="R947" i="1"/>
  <c r="R948" i="1"/>
  <c r="R949" i="1"/>
  <c r="R950" i="1"/>
  <c r="U950" i="1"/>
  <c r="W950" i="1"/>
  <c r="R951" i="1"/>
  <c r="R952" i="1"/>
  <c r="R953" i="1"/>
  <c r="R954" i="1"/>
  <c r="R955" i="1"/>
  <c r="R956" i="1"/>
  <c r="R957" i="1"/>
  <c r="R958" i="1"/>
  <c r="R959" i="1"/>
  <c r="R960" i="1"/>
  <c r="R92" i="1"/>
  <c r="R93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4" i="1"/>
  <c r="R999" i="1"/>
  <c r="R95" i="1"/>
  <c r="R1000" i="1"/>
  <c r="R1001" i="1"/>
  <c r="R1002" i="1"/>
  <c r="R1003" i="1"/>
  <c r="R1004" i="1"/>
  <c r="R1005" i="1"/>
  <c r="R1006" i="1"/>
  <c r="R1007" i="1"/>
  <c r="R1008" i="1"/>
  <c r="R1009" i="1"/>
  <c r="R1010" i="1"/>
  <c r="U1010" i="1"/>
  <c r="W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96" i="1"/>
  <c r="U96" i="1"/>
  <c r="W96" i="1"/>
  <c r="T96" i="1"/>
  <c r="U989" i="1"/>
  <c r="W989" i="1"/>
  <c r="T989" i="1"/>
  <c r="U937" i="1"/>
  <c r="W937" i="1"/>
  <c r="T937" i="1"/>
  <c r="U883" i="1"/>
  <c r="W883" i="1"/>
  <c r="T883" i="1"/>
  <c r="U841" i="1"/>
  <c r="W841" i="1"/>
  <c r="T841" i="1"/>
  <c r="U787" i="1"/>
  <c r="W787" i="1"/>
  <c r="T787" i="1"/>
  <c r="U740" i="1"/>
  <c r="W740" i="1"/>
  <c r="T740" i="1"/>
  <c r="U686" i="1"/>
  <c r="W686" i="1"/>
  <c r="T686" i="1"/>
  <c r="U644" i="1"/>
  <c r="W644" i="1"/>
  <c r="T644" i="1"/>
  <c r="U584" i="1"/>
  <c r="W584" i="1"/>
  <c r="T584" i="1"/>
  <c r="U527" i="1"/>
  <c r="W527" i="1"/>
  <c r="T527" i="1"/>
  <c r="U475" i="1"/>
  <c r="W475" i="1"/>
  <c r="T475" i="1"/>
  <c r="U427" i="1"/>
  <c r="W427" i="1"/>
  <c r="T427" i="1"/>
  <c r="U391" i="1"/>
  <c r="W391" i="1"/>
  <c r="T391" i="1"/>
  <c r="U361" i="1"/>
  <c r="W361" i="1"/>
  <c r="T361" i="1"/>
  <c r="U315" i="1"/>
  <c r="W315" i="1"/>
  <c r="T315" i="1"/>
  <c r="U273" i="1"/>
  <c r="W273" i="1"/>
  <c r="T273" i="1"/>
  <c r="U229" i="1"/>
  <c r="W229" i="1"/>
  <c r="T229" i="1"/>
  <c r="U199" i="1"/>
  <c r="W199" i="1"/>
  <c r="T199" i="1"/>
  <c r="U173" i="1"/>
  <c r="W173" i="1"/>
  <c r="T173" i="1"/>
  <c r="U141" i="1"/>
  <c r="W141" i="1"/>
  <c r="T141" i="1"/>
  <c r="U111" i="1"/>
  <c r="W111" i="1"/>
  <c r="T111" i="1"/>
  <c r="U1026" i="1"/>
  <c r="W1026" i="1"/>
  <c r="T1026" i="1"/>
  <c r="U996" i="1"/>
  <c r="W996" i="1"/>
  <c r="T996" i="1"/>
  <c r="U958" i="1"/>
  <c r="W958" i="1"/>
  <c r="T958" i="1"/>
  <c r="U936" i="1"/>
  <c r="W936" i="1"/>
  <c r="T936" i="1"/>
  <c r="U922" i="1"/>
  <c r="W922" i="1"/>
  <c r="T922" i="1"/>
  <c r="U916" i="1"/>
  <c r="W916" i="1"/>
  <c r="T916" i="1"/>
  <c r="U886" i="1"/>
  <c r="W886" i="1"/>
  <c r="T886" i="1"/>
  <c r="U882" i="1"/>
  <c r="W882" i="1"/>
  <c r="T882" i="1"/>
  <c r="U874" i="1"/>
  <c r="W874" i="1"/>
  <c r="T874" i="1"/>
  <c r="U866" i="1"/>
  <c r="W866" i="1"/>
  <c r="T866" i="1"/>
  <c r="U858" i="1"/>
  <c r="W858" i="1"/>
  <c r="T858" i="1"/>
  <c r="U854" i="1"/>
  <c r="W854" i="1"/>
  <c r="T854" i="1"/>
  <c r="U848" i="1"/>
  <c r="W848" i="1"/>
  <c r="T848" i="1"/>
  <c r="U832" i="1"/>
  <c r="W832" i="1"/>
  <c r="T832" i="1"/>
  <c r="U824" i="1"/>
  <c r="W824" i="1"/>
  <c r="T824" i="1"/>
  <c r="U816" i="1"/>
  <c r="W816" i="1"/>
  <c r="T816" i="1"/>
  <c r="U808" i="1"/>
  <c r="W808" i="1"/>
  <c r="T808" i="1"/>
  <c r="U802" i="1"/>
  <c r="W802" i="1"/>
  <c r="T802" i="1"/>
  <c r="U794" i="1"/>
  <c r="W794" i="1"/>
  <c r="T794" i="1"/>
  <c r="U786" i="1"/>
  <c r="W786" i="1"/>
  <c r="T786" i="1"/>
  <c r="U781" i="1"/>
  <c r="W781" i="1"/>
  <c r="T781" i="1"/>
  <c r="U774" i="1"/>
  <c r="W774" i="1"/>
  <c r="T774" i="1"/>
  <c r="U767" i="1"/>
  <c r="W767" i="1"/>
  <c r="T767" i="1"/>
  <c r="U759" i="1"/>
  <c r="W759" i="1"/>
  <c r="T759" i="1"/>
  <c r="U751" i="1"/>
  <c r="W751" i="1"/>
  <c r="T751" i="1"/>
  <c r="U745" i="1"/>
  <c r="W745" i="1"/>
  <c r="T745" i="1"/>
  <c r="U739" i="1"/>
  <c r="W739" i="1"/>
  <c r="T739" i="1"/>
  <c r="U731" i="1"/>
  <c r="W731" i="1"/>
  <c r="T731" i="1"/>
  <c r="U723" i="1"/>
  <c r="W723" i="1"/>
  <c r="T723" i="1"/>
  <c r="U715" i="1"/>
  <c r="W715" i="1"/>
  <c r="T715" i="1"/>
  <c r="U707" i="1"/>
  <c r="W707" i="1"/>
  <c r="T707" i="1"/>
  <c r="U699" i="1"/>
  <c r="W699" i="1"/>
  <c r="T699" i="1"/>
  <c r="U693" i="1"/>
  <c r="W693" i="1"/>
  <c r="T693" i="1"/>
  <c r="U685" i="1"/>
  <c r="W685" i="1"/>
  <c r="T685" i="1"/>
  <c r="U681" i="1"/>
  <c r="W681" i="1"/>
  <c r="T681" i="1"/>
  <c r="U673" i="1"/>
  <c r="W673" i="1"/>
  <c r="T673" i="1"/>
  <c r="U665" i="1"/>
  <c r="W665" i="1"/>
  <c r="T665" i="1"/>
  <c r="U657" i="1"/>
  <c r="W657" i="1"/>
  <c r="T657" i="1"/>
  <c r="U651" i="1"/>
  <c r="W651" i="1"/>
  <c r="T651" i="1"/>
  <c r="U643" i="1"/>
  <c r="W643" i="1"/>
  <c r="T643" i="1"/>
  <c r="U635" i="1"/>
  <c r="W635" i="1"/>
  <c r="T635" i="1"/>
  <c r="U627" i="1"/>
  <c r="W627" i="1"/>
  <c r="T627" i="1"/>
  <c r="U54" i="1"/>
  <c r="W54" i="1"/>
  <c r="T54" i="1"/>
  <c r="U613" i="1"/>
  <c r="W613" i="1"/>
  <c r="T613" i="1"/>
  <c r="U607" i="1"/>
  <c r="W607" i="1"/>
  <c r="T607" i="1"/>
  <c r="U599" i="1"/>
  <c r="W599" i="1"/>
  <c r="T599" i="1"/>
  <c r="U591" i="1"/>
  <c r="W591" i="1"/>
  <c r="T591" i="1"/>
  <c r="U583" i="1"/>
  <c r="W583" i="1"/>
  <c r="T583" i="1"/>
  <c r="U575" i="1"/>
  <c r="W575" i="1"/>
  <c r="T575" i="1"/>
  <c r="U50" i="1"/>
  <c r="W50" i="1"/>
  <c r="T50" i="1"/>
  <c r="U561" i="1"/>
  <c r="W561" i="1"/>
  <c r="T561" i="1"/>
  <c r="U553" i="1"/>
  <c r="W553" i="1"/>
  <c r="T553" i="1"/>
  <c r="U47" i="1"/>
  <c r="W47" i="1"/>
  <c r="T47" i="1"/>
  <c r="U542" i="1"/>
  <c r="W542" i="1"/>
  <c r="T542" i="1"/>
  <c r="U534" i="1"/>
  <c r="W534" i="1"/>
  <c r="T534" i="1"/>
  <c r="U526" i="1"/>
  <c r="W526" i="1"/>
  <c r="T526" i="1"/>
  <c r="U520" i="1"/>
  <c r="W520" i="1"/>
  <c r="T520" i="1"/>
  <c r="U512" i="1"/>
  <c r="W512" i="1"/>
  <c r="T512" i="1"/>
  <c r="U504" i="1"/>
  <c r="W504" i="1"/>
  <c r="T504" i="1"/>
  <c r="U496" i="1"/>
  <c r="W496" i="1"/>
  <c r="T496" i="1"/>
  <c r="U488" i="1"/>
  <c r="W488" i="1"/>
  <c r="T488" i="1"/>
  <c r="U480" i="1"/>
  <c r="W480" i="1"/>
  <c r="T480" i="1"/>
  <c r="U474" i="1"/>
  <c r="W474" i="1"/>
  <c r="T474" i="1"/>
  <c r="U466" i="1"/>
  <c r="W466" i="1"/>
  <c r="T466" i="1"/>
  <c r="U39" i="1"/>
  <c r="W39" i="1"/>
  <c r="T39" i="1"/>
  <c r="U37" i="1"/>
  <c r="W37" i="1"/>
  <c r="T37" i="1"/>
  <c r="U34" i="1"/>
  <c r="W34" i="1"/>
  <c r="T34" i="1"/>
  <c r="U440" i="1"/>
  <c r="W440" i="1"/>
  <c r="T440" i="1"/>
  <c r="U432" i="1"/>
  <c r="W432" i="1"/>
  <c r="T432" i="1"/>
  <c r="U31" i="1"/>
  <c r="W31" i="1"/>
  <c r="T31" i="1"/>
  <c r="U420" i="1"/>
  <c r="W420" i="1"/>
  <c r="T420" i="1"/>
  <c r="U414" i="1"/>
  <c r="W414" i="1"/>
  <c r="T414" i="1"/>
  <c r="U406" i="1"/>
  <c r="W406" i="1"/>
  <c r="T406" i="1"/>
  <c r="U398" i="1"/>
  <c r="W398" i="1"/>
  <c r="T398" i="1"/>
  <c r="U390" i="1"/>
  <c r="W390" i="1"/>
  <c r="T390" i="1"/>
  <c r="U382" i="1"/>
  <c r="W382" i="1"/>
  <c r="T382" i="1"/>
  <c r="U376" i="1"/>
  <c r="W376" i="1"/>
  <c r="T376" i="1"/>
  <c r="U368" i="1"/>
  <c r="W368" i="1"/>
  <c r="T368" i="1"/>
  <c r="U360" i="1"/>
  <c r="W360" i="1"/>
  <c r="T360" i="1"/>
  <c r="U352" i="1"/>
  <c r="W352" i="1"/>
  <c r="T352" i="1"/>
  <c r="U344" i="1"/>
  <c r="W344" i="1"/>
  <c r="T344" i="1"/>
  <c r="U336" i="1"/>
  <c r="W336" i="1"/>
  <c r="T336" i="1"/>
  <c r="U330" i="1"/>
  <c r="W330" i="1"/>
  <c r="T330" i="1"/>
  <c r="U322" i="1"/>
  <c r="W322" i="1"/>
  <c r="T322" i="1"/>
  <c r="U314" i="1"/>
  <c r="W314" i="1"/>
  <c r="T314" i="1"/>
  <c r="U21" i="1"/>
  <c r="W21" i="1"/>
  <c r="T21" i="1"/>
  <c r="U302" i="1"/>
  <c r="W302" i="1"/>
  <c r="T302" i="1"/>
  <c r="U18" i="1"/>
  <c r="W18" i="1"/>
  <c r="T18" i="1"/>
  <c r="U288" i="1"/>
  <c r="W288" i="1"/>
  <c r="T288" i="1"/>
  <c r="U280" i="1"/>
  <c r="W280" i="1"/>
  <c r="T280" i="1"/>
  <c r="U272" i="1"/>
  <c r="W272" i="1"/>
  <c r="T272" i="1"/>
  <c r="U264" i="1"/>
  <c r="W264" i="1"/>
  <c r="T264" i="1"/>
  <c r="U17" i="1"/>
  <c r="W17" i="1"/>
  <c r="T17" i="1"/>
  <c r="U252" i="1"/>
  <c r="W252" i="1"/>
  <c r="T252" i="1"/>
  <c r="U244" i="1"/>
  <c r="W244" i="1"/>
  <c r="T244" i="1"/>
  <c r="U236" i="1"/>
  <c r="W236" i="1"/>
  <c r="T236" i="1"/>
  <c r="U228" i="1"/>
  <c r="W228" i="1"/>
  <c r="T228" i="1"/>
  <c r="U220" i="1"/>
  <c r="W220" i="1"/>
  <c r="T220" i="1"/>
  <c r="U212" i="1"/>
  <c r="W212" i="1"/>
  <c r="T212" i="1"/>
  <c r="U12" i="1"/>
  <c r="W12" i="1"/>
  <c r="T12" i="1"/>
  <c r="U198" i="1"/>
  <c r="W198" i="1"/>
  <c r="T198" i="1"/>
  <c r="U190" i="1"/>
  <c r="W190" i="1"/>
  <c r="T190" i="1"/>
  <c r="U186" i="1"/>
  <c r="W186" i="1"/>
  <c r="T186" i="1"/>
  <c r="U6" i="1"/>
  <c r="W6" i="1"/>
  <c r="T6" i="1"/>
  <c r="U172" i="1"/>
  <c r="W172" i="1"/>
  <c r="T172" i="1"/>
  <c r="U164" i="1"/>
  <c r="W164" i="1"/>
  <c r="T164" i="1"/>
  <c r="U156" i="1"/>
  <c r="W156" i="1"/>
  <c r="T156" i="1"/>
  <c r="U148" i="1"/>
  <c r="W148" i="1"/>
  <c r="T148" i="1"/>
  <c r="U140" i="1"/>
  <c r="W140" i="1"/>
  <c r="T140" i="1"/>
  <c r="U134" i="1"/>
  <c r="W134" i="1"/>
  <c r="T134" i="1"/>
  <c r="U126" i="1"/>
  <c r="W126" i="1"/>
  <c r="T126" i="1"/>
  <c r="U118" i="1"/>
  <c r="W118" i="1"/>
  <c r="T118" i="1"/>
  <c r="U110" i="1"/>
  <c r="W110" i="1"/>
  <c r="T110" i="1"/>
  <c r="U102" i="1"/>
  <c r="W102" i="1"/>
  <c r="T102" i="1"/>
  <c r="T1010" i="1"/>
  <c r="U1027" i="1"/>
  <c r="W1027" i="1"/>
  <c r="T1027" i="1"/>
  <c r="U973" i="1"/>
  <c r="W973" i="1"/>
  <c r="T973" i="1"/>
  <c r="U923" i="1"/>
  <c r="W923" i="1"/>
  <c r="T923" i="1"/>
  <c r="U875" i="1"/>
  <c r="W875" i="1"/>
  <c r="T875" i="1"/>
  <c r="U825" i="1"/>
  <c r="W825" i="1"/>
  <c r="T825" i="1"/>
  <c r="U782" i="1"/>
  <c r="W782" i="1"/>
  <c r="T782" i="1"/>
  <c r="U732" i="1"/>
  <c r="W732" i="1"/>
  <c r="T732" i="1"/>
  <c r="U57" i="1"/>
  <c r="W57" i="1"/>
  <c r="T57" i="1"/>
  <c r="U636" i="1"/>
  <c r="W636" i="1"/>
  <c r="T636" i="1"/>
  <c r="U592" i="1"/>
  <c r="W592" i="1"/>
  <c r="T592" i="1"/>
  <c r="U543" i="1"/>
  <c r="W543" i="1"/>
  <c r="T543" i="1"/>
  <c r="U489" i="1"/>
  <c r="W489" i="1"/>
  <c r="T489" i="1"/>
  <c r="U453" i="1"/>
  <c r="W453" i="1"/>
  <c r="T453" i="1"/>
  <c r="U407" i="1"/>
  <c r="W407" i="1"/>
  <c r="T407" i="1"/>
  <c r="U369" i="1"/>
  <c r="W369" i="1"/>
  <c r="T369" i="1"/>
  <c r="U323" i="1"/>
  <c r="W323" i="1"/>
  <c r="T323" i="1"/>
  <c r="U296" i="1"/>
  <c r="W296" i="1"/>
  <c r="T296" i="1"/>
  <c r="U265" i="1"/>
  <c r="W265" i="1"/>
  <c r="T265" i="1"/>
  <c r="U245" i="1"/>
  <c r="W245" i="1"/>
  <c r="T245" i="1"/>
  <c r="U213" i="1"/>
  <c r="W213" i="1"/>
  <c r="T213" i="1"/>
  <c r="U8" i="1"/>
  <c r="W8" i="1"/>
  <c r="T8" i="1"/>
  <c r="U149" i="1"/>
  <c r="W149" i="1"/>
  <c r="T149" i="1"/>
  <c r="U119" i="1"/>
  <c r="W119" i="1"/>
  <c r="T119" i="1"/>
  <c r="U988" i="1"/>
  <c r="W988" i="1"/>
  <c r="T988" i="1"/>
  <c r="U964" i="1"/>
  <c r="W964" i="1"/>
  <c r="T964" i="1"/>
  <c r="U930" i="1"/>
  <c r="W930" i="1"/>
  <c r="T930" i="1"/>
  <c r="U908" i="1"/>
  <c r="W908" i="1"/>
  <c r="T908" i="1"/>
  <c r="T1041" i="1"/>
  <c r="U1041" i="1"/>
  <c r="W1041" i="1"/>
  <c r="U1025" i="1"/>
  <c r="W1025" i="1"/>
  <c r="T1025" i="1"/>
  <c r="U1001" i="1"/>
  <c r="W1001" i="1"/>
  <c r="T1001" i="1"/>
  <c r="U987" i="1"/>
  <c r="W987" i="1"/>
  <c r="T987" i="1"/>
  <c r="U971" i="1"/>
  <c r="W971" i="1"/>
  <c r="T971" i="1"/>
  <c r="U957" i="1"/>
  <c r="W957" i="1"/>
  <c r="T957" i="1"/>
  <c r="U949" i="1"/>
  <c r="W949" i="1"/>
  <c r="T949" i="1"/>
  <c r="U941" i="1"/>
  <c r="W941" i="1"/>
  <c r="T941" i="1"/>
  <c r="U935" i="1"/>
  <c r="W935" i="1"/>
  <c r="T935" i="1"/>
  <c r="U929" i="1"/>
  <c r="W929" i="1"/>
  <c r="T929" i="1"/>
  <c r="U921" i="1"/>
  <c r="W921" i="1"/>
  <c r="T921" i="1"/>
  <c r="U915" i="1"/>
  <c r="W915" i="1"/>
  <c r="T915" i="1"/>
  <c r="U907" i="1"/>
  <c r="W907" i="1"/>
  <c r="T907" i="1"/>
  <c r="U899" i="1"/>
  <c r="W899" i="1"/>
  <c r="T899" i="1"/>
  <c r="U891" i="1"/>
  <c r="W891" i="1"/>
  <c r="T891" i="1"/>
  <c r="U885" i="1"/>
  <c r="W885" i="1"/>
  <c r="T885" i="1"/>
  <c r="U881" i="1"/>
  <c r="W881" i="1"/>
  <c r="T881" i="1"/>
  <c r="U873" i="1"/>
  <c r="W873" i="1"/>
  <c r="T873" i="1"/>
  <c r="U865" i="1"/>
  <c r="W865" i="1"/>
  <c r="T865" i="1"/>
  <c r="U857" i="1"/>
  <c r="W857" i="1"/>
  <c r="T857" i="1"/>
  <c r="U853" i="1"/>
  <c r="W853" i="1"/>
  <c r="T853" i="1"/>
  <c r="U847" i="1"/>
  <c r="W847" i="1"/>
  <c r="T847" i="1"/>
  <c r="U839" i="1"/>
  <c r="W839" i="1"/>
  <c r="T839" i="1"/>
  <c r="U831" i="1"/>
  <c r="W831" i="1"/>
  <c r="T831" i="1"/>
  <c r="U823" i="1"/>
  <c r="W823" i="1"/>
  <c r="T823" i="1"/>
  <c r="U815" i="1"/>
  <c r="W815" i="1"/>
  <c r="T815" i="1"/>
  <c r="U807" i="1"/>
  <c r="W807" i="1"/>
  <c r="T807" i="1"/>
  <c r="U801" i="1"/>
  <c r="W801" i="1"/>
  <c r="T801" i="1"/>
  <c r="U793" i="1"/>
  <c r="W793" i="1"/>
  <c r="T793" i="1"/>
  <c r="U785" i="1"/>
  <c r="W785" i="1"/>
  <c r="T785" i="1"/>
  <c r="U780" i="1"/>
  <c r="W780" i="1"/>
  <c r="T780" i="1"/>
  <c r="U67" i="1"/>
  <c r="W67" i="1"/>
  <c r="T67" i="1"/>
  <c r="U766" i="1"/>
  <c r="W766" i="1"/>
  <c r="T766" i="1"/>
  <c r="U758" i="1"/>
  <c r="W758" i="1"/>
  <c r="T758" i="1"/>
  <c r="U750" i="1"/>
  <c r="W750" i="1"/>
  <c r="T750" i="1"/>
  <c r="U744" i="1"/>
  <c r="W744" i="1"/>
  <c r="T744" i="1"/>
  <c r="U738" i="1"/>
  <c r="W738" i="1"/>
  <c r="T738" i="1"/>
  <c r="U730" i="1"/>
  <c r="W730" i="1"/>
  <c r="T730" i="1"/>
  <c r="U722" i="1"/>
  <c r="W722" i="1"/>
  <c r="T722" i="1"/>
  <c r="U714" i="1"/>
  <c r="W714" i="1"/>
  <c r="T714" i="1"/>
  <c r="U706" i="1"/>
  <c r="W706" i="1"/>
  <c r="T706" i="1"/>
  <c r="U698" i="1"/>
  <c r="W698" i="1"/>
  <c r="T698" i="1"/>
  <c r="U692" i="1"/>
  <c r="W692" i="1"/>
  <c r="T692" i="1"/>
  <c r="U60" i="1"/>
  <c r="W60" i="1"/>
  <c r="T60" i="1"/>
  <c r="U680" i="1"/>
  <c r="W680" i="1"/>
  <c r="T680" i="1"/>
  <c r="U672" i="1"/>
  <c r="W672" i="1"/>
  <c r="T672" i="1"/>
  <c r="U664" i="1"/>
  <c r="W664" i="1"/>
  <c r="T664" i="1"/>
  <c r="U656" i="1"/>
  <c r="W656" i="1"/>
  <c r="T656" i="1"/>
  <c r="U650" i="1"/>
  <c r="W650" i="1"/>
  <c r="T650" i="1"/>
  <c r="U642" i="1"/>
  <c r="W642" i="1"/>
  <c r="T642" i="1"/>
  <c r="U634" i="1"/>
  <c r="W634" i="1"/>
  <c r="T634" i="1"/>
  <c r="U626" i="1"/>
  <c r="W626" i="1"/>
  <c r="T626" i="1"/>
  <c r="U53" i="1"/>
  <c r="W53" i="1"/>
  <c r="T53" i="1"/>
  <c r="U612" i="1"/>
  <c r="W612" i="1"/>
  <c r="T612" i="1"/>
  <c r="U606" i="1"/>
  <c r="W606" i="1"/>
  <c r="T606" i="1"/>
  <c r="U598" i="1"/>
  <c r="W598" i="1"/>
  <c r="T598" i="1"/>
  <c r="U590" i="1"/>
  <c r="W590" i="1"/>
  <c r="T590" i="1"/>
  <c r="U582" i="1"/>
  <c r="W582" i="1"/>
  <c r="T582" i="1"/>
  <c r="U574" i="1"/>
  <c r="W574" i="1"/>
  <c r="T574" i="1"/>
  <c r="U49" i="1"/>
  <c r="W49" i="1"/>
  <c r="T49" i="1"/>
  <c r="U560" i="1"/>
  <c r="W560" i="1"/>
  <c r="T560" i="1"/>
  <c r="U552" i="1"/>
  <c r="W552" i="1"/>
  <c r="T552" i="1"/>
  <c r="U46" i="1"/>
  <c r="W46" i="1"/>
  <c r="T46" i="1"/>
  <c r="U541" i="1"/>
  <c r="W541" i="1"/>
  <c r="T541" i="1"/>
  <c r="U533" i="1"/>
  <c r="W533" i="1"/>
  <c r="T533" i="1"/>
  <c r="U525" i="1"/>
  <c r="W525" i="1"/>
  <c r="T525" i="1"/>
  <c r="U519" i="1"/>
  <c r="W519" i="1"/>
  <c r="T519" i="1"/>
  <c r="U511" i="1"/>
  <c r="W511" i="1"/>
  <c r="T511" i="1"/>
  <c r="U503" i="1"/>
  <c r="W503" i="1"/>
  <c r="T503" i="1"/>
  <c r="U495" i="1"/>
  <c r="W495" i="1"/>
  <c r="T495" i="1"/>
  <c r="U487" i="1"/>
  <c r="W487" i="1"/>
  <c r="T487" i="1"/>
  <c r="U479" i="1"/>
  <c r="W479" i="1"/>
  <c r="T479" i="1"/>
  <c r="U473" i="1"/>
  <c r="W473" i="1"/>
  <c r="T473" i="1"/>
  <c r="U465" i="1"/>
  <c r="W465" i="1"/>
  <c r="T465" i="1"/>
  <c r="U38" i="1"/>
  <c r="W38" i="1"/>
  <c r="T38" i="1"/>
  <c r="U36" i="1"/>
  <c r="W36" i="1"/>
  <c r="T36" i="1"/>
  <c r="U447" i="1"/>
  <c r="W447" i="1"/>
  <c r="T447" i="1"/>
  <c r="U439" i="1"/>
  <c r="W439" i="1"/>
  <c r="T439" i="1"/>
  <c r="U431" i="1"/>
  <c r="W431" i="1"/>
  <c r="T431" i="1"/>
  <c r="U30" i="1"/>
  <c r="W30" i="1"/>
  <c r="T30" i="1"/>
  <c r="U419" i="1"/>
  <c r="W419" i="1"/>
  <c r="T419" i="1"/>
  <c r="U413" i="1"/>
  <c r="W413" i="1"/>
  <c r="T413" i="1"/>
  <c r="U405" i="1"/>
  <c r="W405" i="1"/>
  <c r="T405" i="1"/>
  <c r="U397" i="1"/>
  <c r="W397" i="1"/>
  <c r="T397" i="1"/>
  <c r="U389" i="1"/>
  <c r="W389" i="1"/>
  <c r="T389" i="1"/>
  <c r="U27" i="1"/>
  <c r="W27" i="1"/>
  <c r="T27" i="1"/>
  <c r="U375" i="1"/>
  <c r="W375" i="1"/>
  <c r="T375" i="1"/>
  <c r="U367" i="1"/>
  <c r="W367" i="1"/>
  <c r="T367" i="1"/>
  <c r="U359" i="1"/>
  <c r="W359" i="1"/>
  <c r="T359" i="1"/>
  <c r="U351" i="1"/>
  <c r="W351" i="1"/>
  <c r="T351" i="1"/>
  <c r="U343" i="1"/>
  <c r="W343" i="1"/>
  <c r="T343" i="1"/>
  <c r="U335" i="1"/>
  <c r="W335" i="1"/>
  <c r="T335" i="1"/>
  <c r="U329" i="1"/>
  <c r="W329" i="1"/>
  <c r="T329" i="1"/>
  <c r="U321" i="1"/>
  <c r="W321" i="1"/>
  <c r="T321" i="1"/>
  <c r="U23" i="1"/>
  <c r="W23" i="1"/>
  <c r="T23" i="1"/>
  <c r="U20" i="1"/>
  <c r="W20" i="1"/>
  <c r="T20" i="1"/>
  <c r="U301" i="1"/>
  <c r="W301" i="1"/>
  <c r="T301" i="1"/>
  <c r="U295" i="1"/>
  <c r="W295" i="1"/>
  <c r="T295" i="1"/>
  <c r="U287" i="1"/>
  <c r="W287" i="1"/>
  <c r="T287" i="1"/>
  <c r="U279" i="1"/>
  <c r="W279" i="1"/>
  <c r="T279" i="1"/>
  <c r="U271" i="1"/>
  <c r="W271" i="1"/>
  <c r="T271" i="1"/>
  <c r="U263" i="1"/>
  <c r="W263" i="1"/>
  <c r="T263" i="1"/>
  <c r="U16" i="1"/>
  <c r="W16" i="1"/>
  <c r="T16" i="1"/>
  <c r="U251" i="1"/>
  <c r="W251" i="1"/>
  <c r="T251" i="1"/>
  <c r="U243" i="1"/>
  <c r="W243" i="1"/>
  <c r="T243" i="1"/>
  <c r="U235" i="1"/>
  <c r="W235" i="1"/>
  <c r="T235" i="1"/>
  <c r="U227" i="1"/>
  <c r="W227" i="1"/>
  <c r="T227" i="1"/>
  <c r="U219" i="1"/>
  <c r="W219" i="1"/>
  <c r="T219" i="1"/>
  <c r="U211" i="1"/>
  <c r="W211" i="1"/>
  <c r="T211" i="1"/>
  <c r="U205" i="1"/>
  <c r="W205" i="1"/>
  <c r="T205" i="1"/>
  <c r="U197" i="1"/>
  <c r="W197" i="1"/>
  <c r="T197" i="1"/>
  <c r="U11" i="1"/>
  <c r="W11" i="1"/>
  <c r="T11" i="1"/>
  <c r="U185" i="1"/>
  <c r="W185" i="1"/>
  <c r="T185" i="1"/>
  <c r="U179" i="1"/>
  <c r="W179" i="1"/>
  <c r="T179" i="1"/>
  <c r="U171" i="1"/>
  <c r="W171" i="1"/>
  <c r="T171" i="1"/>
  <c r="U163" i="1"/>
  <c r="W163" i="1"/>
  <c r="T163" i="1"/>
  <c r="U155" i="1"/>
  <c r="W155" i="1"/>
  <c r="T155" i="1"/>
  <c r="U147" i="1"/>
  <c r="W147" i="1"/>
  <c r="T147" i="1"/>
  <c r="U139" i="1"/>
  <c r="W139" i="1"/>
  <c r="T139" i="1"/>
  <c r="U133" i="1"/>
  <c r="W133" i="1"/>
  <c r="T133" i="1"/>
  <c r="U125" i="1"/>
  <c r="W125" i="1"/>
  <c r="T125" i="1"/>
  <c r="U117" i="1"/>
  <c r="W117" i="1"/>
  <c r="T117" i="1"/>
  <c r="U109" i="1"/>
  <c r="W109" i="1"/>
  <c r="T109" i="1"/>
  <c r="U101" i="1"/>
  <c r="W101" i="1"/>
  <c r="T101" i="1"/>
  <c r="T950" i="1"/>
  <c r="U1003" i="1"/>
  <c r="W1003" i="1"/>
  <c r="T1003" i="1"/>
  <c r="U959" i="1"/>
  <c r="W959" i="1"/>
  <c r="T959" i="1"/>
  <c r="U909" i="1"/>
  <c r="W909" i="1"/>
  <c r="T909" i="1"/>
  <c r="U859" i="1"/>
  <c r="W859" i="1"/>
  <c r="T859" i="1"/>
  <c r="U809" i="1"/>
  <c r="W809" i="1"/>
  <c r="T809" i="1"/>
  <c r="U760" i="1"/>
  <c r="W760" i="1"/>
  <c r="T760" i="1"/>
  <c r="U716" i="1"/>
  <c r="W716" i="1"/>
  <c r="T716" i="1"/>
  <c r="U666" i="1"/>
  <c r="W666" i="1"/>
  <c r="T666" i="1"/>
  <c r="U614" i="1"/>
  <c r="W614" i="1"/>
  <c r="T614" i="1"/>
  <c r="U576" i="1"/>
  <c r="W576" i="1"/>
  <c r="T576" i="1"/>
  <c r="U535" i="1"/>
  <c r="W535" i="1"/>
  <c r="T535" i="1"/>
  <c r="U481" i="1"/>
  <c r="W481" i="1"/>
  <c r="T481" i="1"/>
  <c r="U441" i="1"/>
  <c r="W441" i="1"/>
  <c r="T441" i="1"/>
  <c r="U415" i="1"/>
  <c r="W415" i="1"/>
  <c r="T415" i="1"/>
  <c r="U377" i="1"/>
  <c r="W377" i="1"/>
  <c r="T377" i="1"/>
  <c r="U345" i="1"/>
  <c r="W345" i="1"/>
  <c r="T345" i="1"/>
  <c r="U303" i="1"/>
  <c r="W303" i="1"/>
  <c r="T303" i="1"/>
  <c r="U257" i="1"/>
  <c r="W257" i="1"/>
  <c r="T257" i="1"/>
  <c r="U237" i="1"/>
  <c r="W237" i="1"/>
  <c r="T237" i="1"/>
  <c r="U221" i="1"/>
  <c r="W221" i="1"/>
  <c r="T221" i="1"/>
  <c r="U191" i="1"/>
  <c r="W191" i="1"/>
  <c r="T191" i="1"/>
  <c r="U165" i="1"/>
  <c r="W165" i="1"/>
  <c r="T165" i="1"/>
  <c r="U135" i="1"/>
  <c r="W135" i="1"/>
  <c r="T135" i="1"/>
  <c r="U103" i="1"/>
  <c r="W103" i="1"/>
  <c r="T103" i="1"/>
  <c r="U1042" i="1"/>
  <c r="W1042" i="1"/>
  <c r="T1042" i="1"/>
  <c r="U1018" i="1"/>
  <c r="W1018" i="1"/>
  <c r="T1018" i="1"/>
  <c r="U1002" i="1"/>
  <c r="W1002" i="1"/>
  <c r="T1002" i="1"/>
  <c r="U980" i="1"/>
  <c r="W980" i="1"/>
  <c r="T980" i="1"/>
  <c r="U972" i="1"/>
  <c r="W972" i="1"/>
  <c r="T972" i="1"/>
  <c r="U942" i="1"/>
  <c r="W942" i="1"/>
  <c r="T942" i="1"/>
  <c r="U900" i="1"/>
  <c r="W900" i="1"/>
  <c r="T900" i="1"/>
  <c r="U1033" i="1"/>
  <c r="W1033" i="1"/>
  <c r="T1033" i="1"/>
  <c r="U1009" i="1"/>
  <c r="W1009" i="1"/>
  <c r="T1009" i="1"/>
  <c r="U979" i="1"/>
  <c r="W979" i="1"/>
  <c r="T979" i="1"/>
  <c r="U1032" i="1"/>
  <c r="W1032" i="1"/>
  <c r="T1032" i="1"/>
  <c r="T1016" i="1"/>
  <c r="U1016" i="1"/>
  <c r="W1016" i="1"/>
  <c r="U994" i="1"/>
  <c r="W994" i="1"/>
  <c r="T994" i="1"/>
  <c r="U978" i="1"/>
  <c r="W978" i="1"/>
  <c r="T978" i="1"/>
  <c r="U962" i="1"/>
  <c r="W962" i="1"/>
  <c r="T962" i="1"/>
  <c r="U948" i="1"/>
  <c r="W948" i="1"/>
  <c r="T948" i="1"/>
  <c r="U940" i="1"/>
  <c r="W940" i="1"/>
  <c r="T940" i="1"/>
  <c r="U928" i="1"/>
  <c r="W928" i="1"/>
  <c r="T928" i="1"/>
  <c r="U87" i="1"/>
  <c r="W87" i="1"/>
  <c r="T87" i="1"/>
  <c r="U914" i="1"/>
  <c r="W914" i="1"/>
  <c r="T914" i="1"/>
  <c r="U906" i="1"/>
  <c r="W906" i="1"/>
  <c r="T906" i="1"/>
  <c r="U898" i="1"/>
  <c r="W898" i="1"/>
  <c r="T898" i="1"/>
  <c r="U890" i="1"/>
  <c r="W890" i="1"/>
  <c r="T890" i="1"/>
  <c r="U83" i="1"/>
  <c r="W83" i="1"/>
  <c r="T83" i="1"/>
  <c r="U880" i="1"/>
  <c r="W880" i="1"/>
  <c r="T880" i="1"/>
  <c r="U872" i="1"/>
  <c r="W872" i="1"/>
  <c r="T872" i="1"/>
  <c r="U864" i="1"/>
  <c r="W864" i="1"/>
  <c r="T864" i="1"/>
  <c r="U79" i="1"/>
  <c r="W79" i="1"/>
  <c r="T79" i="1"/>
  <c r="U852" i="1"/>
  <c r="W852" i="1"/>
  <c r="T852" i="1"/>
  <c r="U846" i="1"/>
  <c r="W846" i="1"/>
  <c r="T846" i="1"/>
  <c r="U838" i="1"/>
  <c r="W838" i="1"/>
  <c r="T838" i="1"/>
  <c r="U830" i="1"/>
  <c r="W830" i="1"/>
  <c r="T830" i="1"/>
  <c r="U822" i="1"/>
  <c r="W822" i="1"/>
  <c r="T822" i="1"/>
  <c r="U814" i="1"/>
  <c r="W814" i="1"/>
  <c r="T814" i="1"/>
  <c r="U806" i="1"/>
  <c r="W806" i="1"/>
  <c r="T806" i="1"/>
  <c r="U800" i="1"/>
  <c r="W800" i="1"/>
  <c r="T800" i="1"/>
  <c r="U792" i="1"/>
  <c r="W792" i="1"/>
  <c r="T792" i="1"/>
  <c r="U784" i="1"/>
  <c r="W784" i="1"/>
  <c r="T784" i="1"/>
  <c r="U773" i="1"/>
  <c r="W773" i="1"/>
  <c r="T773" i="1"/>
  <c r="U765" i="1"/>
  <c r="W765" i="1"/>
  <c r="T765" i="1"/>
  <c r="U757" i="1"/>
  <c r="W757" i="1"/>
  <c r="T757" i="1"/>
  <c r="U749" i="1"/>
  <c r="W749" i="1"/>
  <c r="T749" i="1"/>
  <c r="U743" i="1"/>
  <c r="W743" i="1"/>
  <c r="T743" i="1"/>
  <c r="U737" i="1"/>
  <c r="W737" i="1"/>
  <c r="T737" i="1"/>
  <c r="U729" i="1"/>
  <c r="W729" i="1"/>
  <c r="T729" i="1"/>
  <c r="U721" i="1"/>
  <c r="W721" i="1"/>
  <c r="T721" i="1"/>
  <c r="U713" i="1"/>
  <c r="W713" i="1"/>
  <c r="T713" i="1"/>
  <c r="U705" i="1"/>
  <c r="W705" i="1"/>
  <c r="T705" i="1"/>
  <c r="U697" i="1"/>
  <c r="W697" i="1"/>
  <c r="T697" i="1"/>
  <c r="U691" i="1"/>
  <c r="W691" i="1"/>
  <c r="T691" i="1"/>
  <c r="U59" i="1"/>
  <c r="W59" i="1"/>
  <c r="T59" i="1"/>
  <c r="U679" i="1"/>
  <c r="W679" i="1"/>
  <c r="T679" i="1"/>
  <c r="U671" i="1"/>
  <c r="W671" i="1"/>
  <c r="T671" i="1"/>
  <c r="U663" i="1"/>
  <c r="W663" i="1"/>
  <c r="T663" i="1"/>
  <c r="U655" i="1"/>
  <c r="W655" i="1"/>
  <c r="T655" i="1"/>
  <c r="U649" i="1"/>
  <c r="W649" i="1"/>
  <c r="T649" i="1"/>
  <c r="U641" i="1"/>
  <c r="W641" i="1"/>
  <c r="T641" i="1"/>
  <c r="U633" i="1"/>
  <c r="W633" i="1"/>
  <c r="T633" i="1"/>
  <c r="U625" i="1"/>
  <c r="W625" i="1"/>
  <c r="T625" i="1"/>
  <c r="U619" i="1"/>
  <c r="W619" i="1"/>
  <c r="T619" i="1"/>
  <c r="U611" i="1"/>
  <c r="W611" i="1"/>
  <c r="T611" i="1"/>
  <c r="U605" i="1"/>
  <c r="W605" i="1"/>
  <c r="T605" i="1"/>
  <c r="U597" i="1"/>
  <c r="W597" i="1"/>
  <c r="T597" i="1"/>
  <c r="U589" i="1"/>
  <c r="W589" i="1"/>
  <c r="T589" i="1"/>
  <c r="U581" i="1"/>
  <c r="W581" i="1"/>
  <c r="T581" i="1"/>
  <c r="U573" i="1"/>
  <c r="W573" i="1"/>
  <c r="T573" i="1"/>
  <c r="U567" i="1"/>
  <c r="W567" i="1"/>
  <c r="T567" i="1"/>
  <c r="U559" i="1"/>
  <c r="W559" i="1"/>
  <c r="T559" i="1"/>
  <c r="U551" i="1"/>
  <c r="W551" i="1"/>
  <c r="T551" i="1"/>
  <c r="U546" i="1"/>
  <c r="W546" i="1"/>
  <c r="T546" i="1"/>
  <c r="U540" i="1"/>
  <c r="W540" i="1"/>
  <c r="T540" i="1"/>
  <c r="U532" i="1"/>
  <c r="W532" i="1"/>
  <c r="T532" i="1"/>
  <c r="U524" i="1"/>
  <c r="W524" i="1"/>
  <c r="T524" i="1"/>
  <c r="U518" i="1"/>
  <c r="W518" i="1"/>
  <c r="T518" i="1"/>
  <c r="U510" i="1"/>
  <c r="W510" i="1"/>
  <c r="T510" i="1"/>
  <c r="U502" i="1"/>
  <c r="W502" i="1"/>
  <c r="T502" i="1"/>
  <c r="U494" i="1"/>
  <c r="W494" i="1"/>
  <c r="T494" i="1"/>
  <c r="U486" i="1"/>
  <c r="W486" i="1"/>
  <c r="T486" i="1"/>
  <c r="U478" i="1"/>
  <c r="W478" i="1"/>
  <c r="T478" i="1"/>
  <c r="U472" i="1"/>
  <c r="W472" i="1"/>
  <c r="T472" i="1"/>
  <c r="U464" i="1"/>
  <c r="W464" i="1"/>
  <c r="T464" i="1"/>
  <c r="U458" i="1"/>
  <c r="W458" i="1"/>
  <c r="T458" i="1"/>
  <c r="U452" i="1"/>
  <c r="W452" i="1"/>
  <c r="T452" i="1"/>
  <c r="U446" i="1"/>
  <c r="W446" i="1"/>
  <c r="T446" i="1"/>
  <c r="U438" i="1"/>
  <c r="W438" i="1"/>
  <c r="T438" i="1"/>
  <c r="U430" i="1"/>
  <c r="W430" i="1"/>
  <c r="T430" i="1"/>
  <c r="U426" i="1"/>
  <c r="W426" i="1"/>
  <c r="T426" i="1"/>
  <c r="U418" i="1"/>
  <c r="W418" i="1"/>
  <c r="T418" i="1"/>
  <c r="U412" i="1"/>
  <c r="W412" i="1"/>
  <c r="T412" i="1"/>
  <c r="U404" i="1"/>
  <c r="W404" i="1"/>
  <c r="T404" i="1"/>
  <c r="U396" i="1"/>
  <c r="W396" i="1"/>
  <c r="T396" i="1"/>
  <c r="U388" i="1"/>
  <c r="W388" i="1"/>
  <c r="T388" i="1"/>
  <c r="U26" i="1"/>
  <c r="W26" i="1"/>
  <c r="T26" i="1"/>
  <c r="U374" i="1"/>
  <c r="W374" i="1"/>
  <c r="T374" i="1"/>
  <c r="U366" i="1"/>
  <c r="W366" i="1"/>
  <c r="T366" i="1"/>
  <c r="U358" i="1"/>
  <c r="W358" i="1"/>
  <c r="T358" i="1"/>
  <c r="U350" i="1"/>
  <c r="W350" i="1"/>
  <c r="T350" i="1"/>
  <c r="U342" i="1"/>
  <c r="W342" i="1"/>
  <c r="T342" i="1"/>
  <c r="U334" i="1"/>
  <c r="W334" i="1"/>
  <c r="T334" i="1"/>
  <c r="U328" i="1"/>
  <c r="W328" i="1"/>
  <c r="T328" i="1"/>
  <c r="U320" i="1"/>
  <c r="W320" i="1"/>
  <c r="T320" i="1"/>
  <c r="U313" i="1"/>
  <c r="W313" i="1"/>
  <c r="T313" i="1"/>
  <c r="U308" i="1"/>
  <c r="W308" i="1"/>
  <c r="T308" i="1"/>
  <c r="U300" i="1"/>
  <c r="W300" i="1"/>
  <c r="T300" i="1"/>
  <c r="U294" i="1"/>
  <c r="W294" i="1"/>
  <c r="T294" i="1"/>
  <c r="U286" i="1"/>
  <c r="W286" i="1"/>
  <c r="T286" i="1"/>
  <c r="U278" i="1"/>
  <c r="W278" i="1"/>
  <c r="T278" i="1"/>
  <c r="U270" i="1"/>
  <c r="W270" i="1"/>
  <c r="T270" i="1"/>
  <c r="U262" i="1"/>
  <c r="W262" i="1"/>
  <c r="T262" i="1"/>
  <c r="U256" i="1"/>
  <c r="W256" i="1"/>
  <c r="T256" i="1"/>
  <c r="U250" i="1"/>
  <c r="W250" i="1"/>
  <c r="T250" i="1"/>
  <c r="U242" i="1"/>
  <c r="W242" i="1"/>
  <c r="T242" i="1"/>
  <c r="U234" i="1"/>
  <c r="W234" i="1"/>
  <c r="T234" i="1"/>
  <c r="U226" i="1"/>
  <c r="W226" i="1"/>
  <c r="T226" i="1"/>
  <c r="U218" i="1"/>
  <c r="W218" i="1"/>
  <c r="T218" i="1"/>
  <c r="U210" i="1"/>
  <c r="W210" i="1"/>
  <c r="T210" i="1"/>
  <c r="U204" i="1"/>
  <c r="W204" i="1"/>
  <c r="T204" i="1"/>
  <c r="U196" i="1"/>
  <c r="W196" i="1"/>
  <c r="T196" i="1"/>
  <c r="U10" i="1"/>
  <c r="W10" i="1"/>
  <c r="T10" i="1"/>
  <c r="U184" i="1"/>
  <c r="W184" i="1"/>
  <c r="T184" i="1"/>
  <c r="U178" i="1"/>
  <c r="W178" i="1"/>
  <c r="T178" i="1"/>
  <c r="U170" i="1"/>
  <c r="W170" i="1"/>
  <c r="T170" i="1"/>
  <c r="U162" i="1"/>
  <c r="W162" i="1"/>
  <c r="T162" i="1"/>
  <c r="U154" i="1"/>
  <c r="W154" i="1"/>
  <c r="T154" i="1"/>
  <c r="U146" i="1"/>
  <c r="W146" i="1"/>
  <c r="T146" i="1"/>
  <c r="U138" i="1"/>
  <c r="W138" i="1"/>
  <c r="T138" i="1"/>
  <c r="T892" i="1"/>
  <c r="U1019" i="1"/>
  <c r="W1019" i="1"/>
  <c r="T1019" i="1"/>
  <c r="U965" i="1"/>
  <c r="W965" i="1"/>
  <c r="T965" i="1"/>
  <c r="U917" i="1"/>
  <c r="W917" i="1"/>
  <c r="T917" i="1"/>
  <c r="U867" i="1"/>
  <c r="W867" i="1"/>
  <c r="T867" i="1"/>
  <c r="U817" i="1"/>
  <c r="W817" i="1"/>
  <c r="T817" i="1"/>
  <c r="U68" i="1"/>
  <c r="W68" i="1"/>
  <c r="T68" i="1"/>
  <c r="U708" i="1"/>
  <c r="W708" i="1"/>
  <c r="T708" i="1"/>
  <c r="U658" i="1"/>
  <c r="W658" i="1"/>
  <c r="T658" i="1"/>
  <c r="U608" i="1"/>
  <c r="W608" i="1"/>
  <c r="T608" i="1"/>
  <c r="U562" i="1"/>
  <c r="W562" i="1"/>
  <c r="T562" i="1"/>
  <c r="U513" i="1"/>
  <c r="W513" i="1"/>
  <c r="T513" i="1"/>
  <c r="U467" i="1"/>
  <c r="W467" i="1"/>
  <c r="T467" i="1"/>
  <c r="U421" i="1"/>
  <c r="W421" i="1"/>
  <c r="T421" i="1"/>
  <c r="U383" i="1"/>
  <c r="W383" i="1"/>
  <c r="T383" i="1"/>
  <c r="U353" i="1"/>
  <c r="W353" i="1"/>
  <c r="T353" i="1"/>
  <c r="U309" i="1"/>
  <c r="W309" i="1"/>
  <c r="T309" i="1"/>
  <c r="U289" i="1"/>
  <c r="W289" i="1"/>
  <c r="T289" i="1"/>
  <c r="U253" i="1"/>
  <c r="W253" i="1"/>
  <c r="T253" i="1"/>
  <c r="U13" i="1"/>
  <c r="W13" i="1"/>
  <c r="T13" i="1"/>
  <c r="U7" i="1"/>
  <c r="W7" i="1"/>
  <c r="T7" i="1"/>
  <c r="U157" i="1"/>
  <c r="W157" i="1"/>
  <c r="T157" i="1"/>
  <c r="U127" i="1"/>
  <c r="W127" i="1"/>
  <c r="T127" i="1"/>
  <c r="U1034" i="1"/>
  <c r="W1034" i="1"/>
  <c r="T1034" i="1"/>
  <c r="U1017" i="1"/>
  <c r="W1017" i="1"/>
  <c r="T1017" i="1"/>
  <c r="U995" i="1"/>
  <c r="W995" i="1"/>
  <c r="T995" i="1"/>
  <c r="U963" i="1"/>
  <c r="W963" i="1"/>
  <c r="T963" i="1"/>
  <c r="U1040" i="1"/>
  <c r="W1040" i="1"/>
  <c r="T1040" i="1"/>
  <c r="U1024" i="1"/>
  <c r="W1024" i="1"/>
  <c r="T1024" i="1"/>
  <c r="U1008" i="1"/>
  <c r="W1008" i="1"/>
  <c r="T1008" i="1"/>
  <c r="U1000" i="1"/>
  <c r="W1000" i="1"/>
  <c r="T1000" i="1"/>
  <c r="U986" i="1"/>
  <c r="W986" i="1"/>
  <c r="T986" i="1"/>
  <c r="U970" i="1"/>
  <c r="W970" i="1"/>
  <c r="T970" i="1"/>
  <c r="U956" i="1"/>
  <c r="W956" i="1"/>
  <c r="T956" i="1"/>
  <c r="U934" i="1"/>
  <c r="W934" i="1"/>
  <c r="T934" i="1"/>
  <c r="U1039" i="1"/>
  <c r="W1039" i="1"/>
  <c r="T1039" i="1"/>
  <c r="U1031" i="1"/>
  <c r="W1031" i="1"/>
  <c r="T1031" i="1"/>
  <c r="U1023" i="1"/>
  <c r="W1023" i="1"/>
  <c r="T1023" i="1"/>
  <c r="U1015" i="1"/>
  <c r="W1015" i="1"/>
  <c r="T1015" i="1"/>
  <c r="U1007" i="1"/>
  <c r="W1007" i="1"/>
  <c r="T1007" i="1"/>
  <c r="U95" i="1"/>
  <c r="W95" i="1"/>
  <c r="T95" i="1"/>
  <c r="U993" i="1"/>
  <c r="W993" i="1"/>
  <c r="T993" i="1"/>
  <c r="U985" i="1"/>
  <c r="W985" i="1"/>
  <c r="T985" i="1"/>
  <c r="U977" i="1"/>
  <c r="W977" i="1"/>
  <c r="T977" i="1"/>
  <c r="U969" i="1"/>
  <c r="W969" i="1"/>
  <c r="T969" i="1"/>
  <c r="U961" i="1"/>
  <c r="W961" i="1"/>
  <c r="T961" i="1"/>
  <c r="U955" i="1"/>
  <c r="W955" i="1"/>
  <c r="T955" i="1"/>
  <c r="U947" i="1"/>
  <c r="W947" i="1"/>
  <c r="T947" i="1"/>
  <c r="U91" i="1"/>
  <c r="W91" i="1"/>
  <c r="T91" i="1"/>
  <c r="U933" i="1"/>
  <c r="W933" i="1"/>
  <c r="T933" i="1"/>
  <c r="U927" i="1"/>
  <c r="W927" i="1"/>
  <c r="T927" i="1"/>
  <c r="U86" i="1"/>
  <c r="W86" i="1"/>
  <c r="T86" i="1"/>
  <c r="U913" i="1"/>
  <c r="W913" i="1"/>
  <c r="T913" i="1"/>
  <c r="U905" i="1"/>
  <c r="W905" i="1"/>
  <c r="T905" i="1"/>
  <c r="U897" i="1"/>
  <c r="W897" i="1"/>
  <c r="T897" i="1"/>
  <c r="U85" i="1"/>
  <c r="W85" i="1"/>
  <c r="T85" i="1"/>
  <c r="U884" i="1"/>
  <c r="W884" i="1"/>
  <c r="T884" i="1"/>
  <c r="U879" i="1"/>
  <c r="W879" i="1"/>
  <c r="T879" i="1"/>
  <c r="U871" i="1"/>
  <c r="W871" i="1"/>
  <c r="T871" i="1"/>
  <c r="U863" i="1"/>
  <c r="W863" i="1"/>
  <c r="T863" i="1"/>
  <c r="U856" i="1"/>
  <c r="W856" i="1"/>
  <c r="T856" i="1"/>
  <c r="U851" i="1"/>
  <c r="W851" i="1"/>
  <c r="T851" i="1"/>
  <c r="U845" i="1"/>
  <c r="W845" i="1"/>
  <c r="T845" i="1"/>
  <c r="U837" i="1"/>
  <c r="W837" i="1"/>
  <c r="T837" i="1"/>
  <c r="U829" i="1"/>
  <c r="W829" i="1"/>
  <c r="T829" i="1"/>
  <c r="U821" i="1"/>
  <c r="W821" i="1"/>
  <c r="T821" i="1"/>
  <c r="U813" i="1"/>
  <c r="W813" i="1"/>
  <c r="T813" i="1"/>
  <c r="U73" i="1"/>
  <c r="W73" i="1"/>
  <c r="T73" i="1"/>
  <c r="U799" i="1"/>
  <c r="W799" i="1"/>
  <c r="T799" i="1"/>
  <c r="U791" i="1"/>
  <c r="W791" i="1"/>
  <c r="T791" i="1"/>
  <c r="U71" i="1"/>
  <c r="W71" i="1"/>
  <c r="T71" i="1"/>
  <c r="U778" i="1"/>
  <c r="W778" i="1"/>
  <c r="T778" i="1"/>
  <c r="U772" i="1"/>
  <c r="W772" i="1"/>
  <c r="T772" i="1"/>
  <c r="U764" i="1"/>
  <c r="W764" i="1"/>
  <c r="T764" i="1"/>
  <c r="U756" i="1"/>
  <c r="W756" i="1"/>
  <c r="T756" i="1"/>
  <c r="U66" i="1"/>
  <c r="W66" i="1"/>
  <c r="T66" i="1"/>
  <c r="U742" i="1"/>
  <c r="W742" i="1"/>
  <c r="T742" i="1"/>
  <c r="U736" i="1"/>
  <c r="W736" i="1"/>
  <c r="T736" i="1"/>
  <c r="U728" i="1"/>
  <c r="W728" i="1"/>
  <c r="T728" i="1"/>
  <c r="U720" i="1"/>
  <c r="W720" i="1"/>
  <c r="T720" i="1"/>
  <c r="U712" i="1"/>
  <c r="W712" i="1"/>
  <c r="T712" i="1"/>
  <c r="U704" i="1"/>
  <c r="W704" i="1"/>
  <c r="T704" i="1"/>
  <c r="U696" i="1"/>
  <c r="W696" i="1"/>
  <c r="T696" i="1"/>
  <c r="U690" i="1"/>
  <c r="W690" i="1"/>
  <c r="T690" i="1"/>
  <c r="U684" i="1"/>
  <c r="W684" i="1"/>
  <c r="T684" i="1"/>
  <c r="U678" i="1"/>
  <c r="W678" i="1"/>
  <c r="T678" i="1"/>
  <c r="U670" i="1"/>
  <c r="W670" i="1"/>
  <c r="T670" i="1"/>
  <c r="U662" i="1"/>
  <c r="W662" i="1"/>
  <c r="T662" i="1"/>
  <c r="U654" i="1"/>
  <c r="W654" i="1"/>
  <c r="T654" i="1"/>
  <c r="U648" i="1"/>
  <c r="W648" i="1"/>
  <c r="T648" i="1"/>
  <c r="U640" i="1"/>
  <c r="W640" i="1"/>
  <c r="T640" i="1"/>
  <c r="U632" i="1"/>
  <c r="W632" i="1"/>
  <c r="T632" i="1"/>
  <c r="U624" i="1"/>
  <c r="W624" i="1"/>
  <c r="T624" i="1"/>
  <c r="U618" i="1"/>
  <c r="W618" i="1"/>
  <c r="T618" i="1"/>
  <c r="U610" i="1"/>
  <c r="W610" i="1"/>
  <c r="T610" i="1"/>
  <c r="U604" i="1"/>
  <c r="W604" i="1"/>
  <c r="T604" i="1"/>
  <c r="U596" i="1"/>
  <c r="W596" i="1"/>
  <c r="T596" i="1"/>
  <c r="U588" i="1"/>
  <c r="W588" i="1"/>
  <c r="T588" i="1"/>
  <c r="U580" i="1"/>
  <c r="W580" i="1"/>
  <c r="T580" i="1"/>
  <c r="U572" i="1"/>
  <c r="W572" i="1"/>
  <c r="T572" i="1"/>
  <c r="U566" i="1"/>
  <c r="W566" i="1"/>
  <c r="T566" i="1"/>
  <c r="U558" i="1"/>
  <c r="W558" i="1"/>
  <c r="T558" i="1"/>
  <c r="U550" i="1"/>
  <c r="W550" i="1"/>
  <c r="T550" i="1"/>
  <c r="U45" i="1"/>
  <c r="W45" i="1"/>
  <c r="T45" i="1"/>
  <c r="U539" i="1"/>
  <c r="W539" i="1"/>
  <c r="T539" i="1"/>
  <c r="U531" i="1"/>
  <c r="W531" i="1"/>
  <c r="T531" i="1"/>
  <c r="U43" i="1"/>
  <c r="W43" i="1"/>
  <c r="T43" i="1"/>
  <c r="U517" i="1"/>
  <c r="W517" i="1"/>
  <c r="T517" i="1"/>
  <c r="U509" i="1"/>
  <c r="W509" i="1"/>
  <c r="T509" i="1"/>
  <c r="U501" i="1"/>
  <c r="W501" i="1"/>
  <c r="T501" i="1"/>
  <c r="U493" i="1"/>
  <c r="W493" i="1"/>
  <c r="T493" i="1"/>
  <c r="U485" i="1"/>
  <c r="W485" i="1"/>
  <c r="T485" i="1"/>
  <c r="U41" i="1"/>
  <c r="W41" i="1"/>
  <c r="T41" i="1"/>
  <c r="U471" i="1"/>
  <c r="W471" i="1"/>
  <c r="T471" i="1"/>
  <c r="U463" i="1"/>
  <c r="W463" i="1"/>
  <c r="T463" i="1"/>
  <c r="U457" i="1"/>
  <c r="W457" i="1"/>
  <c r="T457" i="1"/>
  <c r="U451" i="1"/>
  <c r="W451" i="1"/>
  <c r="T451" i="1"/>
  <c r="U445" i="1"/>
  <c r="W445" i="1"/>
  <c r="T445" i="1"/>
  <c r="U437" i="1"/>
  <c r="W437" i="1"/>
  <c r="T437" i="1"/>
  <c r="U33" i="1"/>
  <c r="W33" i="1"/>
  <c r="T33" i="1"/>
  <c r="U425" i="1"/>
  <c r="W425" i="1"/>
  <c r="T425" i="1"/>
  <c r="U29" i="1"/>
  <c r="W29" i="1"/>
  <c r="T29" i="1"/>
  <c r="U411" i="1"/>
  <c r="W411" i="1"/>
  <c r="T411" i="1"/>
  <c r="U403" i="1"/>
  <c r="W403" i="1"/>
  <c r="T403" i="1"/>
  <c r="U395" i="1"/>
  <c r="W395" i="1"/>
  <c r="T395" i="1"/>
  <c r="U387" i="1"/>
  <c r="W387" i="1"/>
  <c r="T387" i="1"/>
  <c r="U381" i="1"/>
  <c r="W381" i="1"/>
  <c r="T381" i="1"/>
  <c r="U373" i="1"/>
  <c r="W373" i="1"/>
  <c r="T373" i="1"/>
  <c r="U365" i="1"/>
  <c r="W365" i="1"/>
  <c r="T365" i="1"/>
  <c r="U357" i="1"/>
  <c r="W357" i="1"/>
  <c r="T357" i="1"/>
  <c r="U349" i="1"/>
  <c r="W349" i="1"/>
  <c r="T349" i="1"/>
  <c r="U341" i="1"/>
  <c r="W341" i="1"/>
  <c r="T341" i="1"/>
  <c r="U333" i="1"/>
  <c r="W333" i="1"/>
  <c r="T333" i="1"/>
  <c r="U327" i="1"/>
  <c r="W327" i="1"/>
  <c r="T327" i="1"/>
  <c r="U319" i="1"/>
  <c r="W319" i="1"/>
  <c r="T319" i="1"/>
  <c r="U22" i="1"/>
  <c r="W22" i="1"/>
  <c r="T22" i="1"/>
  <c r="U307" i="1"/>
  <c r="W307" i="1"/>
  <c r="T307" i="1"/>
  <c r="U299" i="1"/>
  <c r="W299" i="1"/>
  <c r="T299" i="1"/>
  <c r="U293" i="1"/>
  <c r="W293" i="1"/>
  <c r="T293" i="1"/>
  <c r="U285" i="1"/>
  <c r="W285" i="1"/>
  <c r="T285" i="1"/>
  <c r="U277" i="1"/>
  <c r="W277" i="1"/>
  <c r="T277" i="1"/>
  <c r="U269" i="1"/>
  <c r="W269" i="1"/>
  <c r="T269" i="1"/>
  <c r="U261" i="1"/>
  <c r="W261" i="1"/>
  <c r="T261" i="1"/>
  <c r="U15" i="1"/>
  <c r="W15" i="1"/>
  <c r="T15" i="1"/>
  <c r="U249" i="1"/>
  <c r="W249" i="1"/>
  <c r="T249" i="1"/>
  <c r="U241" i="1"/>
  <c r="W241" i="1"/>
  <c r="T241" i="1"/>
  <c r="U233" i="1"/>
  <c r="W233" i="1"/>
  <c r="T233" i="1"/>
  <c r="U225" i="1"/>
  <c r="W225" i="1"/>
  <c r="T225" i="1"/>
  <c r="U217" i="1"/>
  <c r="W217" i="1"/>
  <c r="T217" i="1"/>
  <c r="U209" i="1"/>
  <c r="W209" i="1"/>
  <c r="T209" i="1"/>
  <c r="U203" i="1"/>
  <c r="W203" i="1"/>
  <c r="T203" i="1"/>
  <c r="U195" i="1"/>
  <c r="W195" i="1"/>
  <c r="T195" i="1"/>
  <c r="U189" i="1"/>
  <c r="W189" i="1"/>
  <c r="T189" i="1"/>
  <c r="U183" i="1"/>
  <c r="W183" i="1"/>
  <c r="T183" i="1"/>
  <c r="U177" i="1"/>
  <c r="W177" i="1"/>
  <c r="T177" i="1"/>
  <c r="U169" i="1"/>
  <c r="W169" i="1"/>
  <c r="T169" i="1"/>
  <c r="U161" i="1"/>
  <c r="W161" i="1"/>
  <c r="T161" i="1"/>
  <c r="U153" i="1"/>
  <c r="W153" i="1"/>
  <c r="T153" i="1"/>
  <c r="U145" i="1"/>
  <c r="W145" i="1"/>
  <c r="T145" i="1"/>
  <c r="U137" i="1"/>
  <c r="W137" i="1"/>
  <c r="T137" i="1"/>
  <c r="T840" i="1"/>
  <c r="U1035" i="1"/>
  <c r="W1035" i="1"/>
  <c r="T1035" i="1"/>
  <c r="U997" i="1"/>
  <c r="W997" i="1"/>
  <c r="T997" i="1"/>
  <c r="U951" i="1"/>
  <c r="W951" i="1"/>
  <c r="T951" i="1"/>
  <c r="U901" i="1"/>
  <c r="W901" i="1"/>
  <c r="T901" i="1"/>
  <c r="U855" i="1"/>
  <c r="W855" i="1"/>
  <c r="T855" i="1"/>
  <c r="U795" i="1"/>
  <c r="W795" i="1"/>
  <c r="T795" i="1"/>
  <c r="U746" i="1"/>
  <c r="W746" i="1"/>
  <c r="T746" i="1"/>
  <c r="U694" i="1"/>
  <c r="W694" i="1"/>
  <c r="T694" i="1"/>
  <c r="U628" i="1"/>
  <c r="W628" i="1"/>
  <c r="T628" i="1"/>
  <c r="U568" i="1"/>
  <c r="W568" i="1"/>
  <c r="T568" i="1"/>
  <c r="U521" i="1"/>
  <c r="W521" i="1"/>
  <c r="T521" i="1"/>
  <c r="U459" i="1"/>
  <c r="W459" i="1"/>
  <c r="T459" i="1"/>
  <c r="U399" i="1"/>
  <c r="W399" i="1"/>
  <c r="T399" i="1"/>
  <c r="U281" i="1"/>
  <c r="W281" i="1"/>
  <c r="T281" i="1"/>
  <c r="U1038" i="1"/>
  <c r="W1038" i="1"/>
  <c r="T1038" i="1"/>
  <c r="U1030" i="1"/>
  <c r="W1030" i="1"/>
  <c r="T1030" i="1"/>
  <c r="U1022" i="1"/>
  <c r="W1022" i="1"/>
  <c r="T1022" i="1"/>
  <c r="U1014" i="1"/>
  <c r="W1014" i="1"/>
  <c r="T1014" i="1"/>
  <c r="U1006" i="1"/>
  <c r="W1006" i="1"/>
  <c r="T1006" i="1"/>
  <c r="U999" i="1"/>
  <c r="W999" i="1"/>
  <c r="T999" i="1"/>
  <c r="U992" i="1"/>
  <c r="W992" i="1"/>
  <c r="T992" i="1"/>
  <c r="U984" i="1"/>
  <c r="W984" i="1"/>
  <c r="T984" i="1"/>
  <c r="U976" i="1"/>
  <c r="W976" i="1"/>
  <c r="T976" i="1"/>
  <c r="U968" i="1"/>
  <c r="W968" i="1"/>
  <c r="T968" i="1"/>
  <c r="U93" i="1"/>
  <c r="W93" i="1"/>
  <c r="T93" i="1"/>
  <c r="U954" i="1"/>
  <c r="W954" i="1"/>
  <c r="T954" i="1"/>
  <c r="U946" i="1"/>
  <c r="W946" i="1"/>
  <c r="T946" i="1"/>
  <c r="U939" i="1"/>
  <c r="W939" i="1"/>
  <c r="T939" i="1"/>
  <c r="U89" i="1"/>
  <c r="W89" i="1"/>
  <c r="T89" i="1"/>
  <c r="U926" i="1"/>
  <c r="W926" i="1"/>
  <c r="T926" i="1"/>
  <c r="U920" i="1"/>
  <c r="W920" i="1"/>
  <c r="T920" i="1"/>
  <c r="U912" i="1"/>
  <c r="W912" i="1"/>
  <c r="T912" i="1"/>
  <c r="U904" i="1"/>
  <c r="W904" i="1"/>
  <c r="T904" i="1"/>
  <c r="U896" i="1"/>
  <c r="W896" i="1"/>
  <c r="T896" i="1"/>
  <c r="U84" i="1"/>
  <c r="W84" i="1"/>
  <c r="T84" i="1"/>
  <c r="U82" i="1"/>
  <c r="W82" i="1"/>
  <c r="T82" i="1"/>
  <c r="U878" i="1"/>
  <c r="W878" i="1"/>
  <c r="T878" i="1"/>
  <c r="U870" i="1"/>
  <c r="W870" i="1"/>
  <c r="T870" i="1"/>
  <c r="U862" i="1"/>
  <c r="W862" i="1"/>
  <c r="T862" i="1"/>
  <c r="U78" i="1"/>
  <c r="W78" i="1"/>
  <c r="T78" i="1"/>
  <c r="U850" i="1"/>
  <c r="W850" i="1"/>
  <c r="T850" i="1"/>
  <c r="U844" i="1"/>
  <c r="W844" i="1"/>
  <c r="T844" i="1"/>
  <c r="U836" i="1"/>
  <c r="W836" i="1"/>
  <c r="T836" i="1"/>
  <c r="U828" i="1"/>
  <c r="W828" i="1"/>
  <c r="T828" i="1"/>
  <c r="U820" i="1"/>
  <c r="W820" i="1"/>
  <c r="T820" i="1"/>
  <c r="U812" i="1"/>
  <c r="W812" i="1"/>
  <c r="T812" i="1"/>
  <c r="U72" i="1"/>
  <c r="W72" i="1"/>
  <c r="T72" i="1"/>
  <c r="U798" i="1"/>
  <c r="W798" i="1"/>
  <c r="T798" i="1"/>
  <c r="U790" i="1"/>
  <c r="W790" i="1"/>
  <c r="T790" i="1"/>
  <c r="U70" i="1"/>
  <c r="W70" i="1"/>
  <c r="T70" i="1"/>
  <c r="U777" i="1"/>
  <c r="W777" i="1"/>
  <c r="T777" i="1"/>
  <c r="U771" i="1"/>
  <c r="W771" i="1"/>
  <c r="T771" i="1"/>
  <c r="U763" i="1"/>
  <c r="W763" i="1"/>
  <c r="T763" i="1"/>
  <c r="U755" i="1"/>
  <c r="W755" i="1"/>
  <c r="T755" i="1"/>
  <c r="U65" i="1"/>
  <c r="W65" i="1"/>
  <c r="T65" i="1"/>
  <c r="U741" i="1"/>
  <c r="W741" i="1"/>
  <c r="T741" i="1"/>
  <c r="U735" i="1"/>
  <c r="W735" i="1"/>
  <c r="T735" i="1"/>
  <c r="U727" i="1"/>
  <c r="W727" i="1"/>
  <c r="T727" i="1"/>
  <c r="U719" i="1"/>
  <c r="W719" i="1"/>
  <c r="T719" i="1"/>
  <c r="U711" i="1"/>
  <c r="W711" i="1"/>
  <c r="T711" i="1"/>
  <c r="U703" i="1"/>
  <c r="W703" i="1"/>
  <c r="T703" i="1"/>
  <c r="U695" i="1"/>
  <c r="W695" i="1"/>
  <c r="T695" i="1"/>
  <c r="U689" i="1"/>
  <c r="W689" i="1"/>
  <c r="T689" i="1"/>
  <c r="U683" i="1"/>
  <c r="W683" i="1"/>
  <c r="T683" i="1"/>
  <c r="U677" i="1"/>
  <c r="W677" i="1"/>
  <c r="T677" i="1"/>
  <c r="U669" i="1"/>
  <c r="W669" i="1"/>
  <c r="T669" i="1"/>
  <c r="U661" i="1"/>
  <c r="W661" i="1"/>
  <c r="T661" i="1"/>
  <c r="U56" i="1"/>
  <c r="W56" i="1"/>
  <c r="T56" i="1"/>
  <c r="U647" i="1"/>
  <c r="W647" i="1"/>
  <c r="T647" i="1"/>
  <c r="U639" i="1"/>
  <c r="W639" i="1"/>
  <c r="T639" i="1"/>
  <c r="U631" i="1"/>
  <c r="W631" i="1"/>
  <c r="T631" i="1"/>
  <c r="U623" i="1"/>
  <c r="W623" i="1"/>
  <c r="T623" i="1"/>
  <c r="U617" i="1"/>
  <c r="W617" i="1"/>
  <c r="T617" i="1"/>
  <c r="U52" i="1"/>
  <c r="W52" i="1"/>
  <c r="T52" i="1"/>
  <c r="U603" i="1"/>
  <c r="W603" i="1"/>
  <c r="T603" i="1"/>
  <c r="U595" i="1"/>
  <c r="W595" i="1"/>
  <c r="T595" i="1"/>
  <c r="U587" i="1"/>
  <c r="W587" i="1"/>
  <c r="T587" i="1"/>
  <c r="U579" i="1"/>
  <c r="W579" i="1"/>
  <c r="T579" i="1"/>
  <c r="U565" i="1"/>
  <c r="W565" i="1"/>
  <c r="T565" i="1"/>
  <c r="U557" i="1"/>
  <c r="W557" i="1"/>
  <c r="T557" i="1"/>
  <c r="U549" i="1"/>
  <c r="W549" i="1"/>
  <c r="T549" i="1"/>
  <c r="U44" i="1"/>
  <c r="W44" i="1"/>
  <c r="T44" i="1"/>
  <c r="U538" i="1"/>
  <c r="W538" i="1"/>
  <c r="T538" i="1"/>
  <c r="U530" i="1"/>
  <c r="W530" i="1"/>
  <c r="T530" i="1"/>
  <c r="U42" i="1"/>
  <c r="W42" i="1"/>
  <c r="T42" i="1"/>
  <c r="U516" i="1"/>
  <c r="W516" i="1"/>
  <c r="T516" i="1"/>
  <c r="U508" i="1"/>
  <c r="W508" i="1"/>
  <c r="T508" i="1"/>
  <c r="U500" i="1"/>
  <c r="W500" i="1"/>
  <c r="T500" i="1"/>
  <c r="U492" i="1"/>
  <c r="W492" i="1"/>
  <c r="T492" i="1"/>
  <c r="U484" i="1"/>
  <c r="W484" i="1"/>
  <c r="T484" i="1"/>
  <c r="U40" i="1"/>
  <c r="W40" i="1"/>
  <c r="T40" i="1"/>
  <c r="U470" i="1"/>
  <c r="W470" i="1"/>
  <c r="T470" i="1"/>
  <c r="U462" i="1"/>
  <c r="W462" i="1"/>
  <c r="T462" i="1"/>
  <c r="U456" i="1"/>
  <c r="W456" i="1"/>
  <c r="T456" i="1"/>
  <c r="U450" i="1"/>
  <c r="W450" i="1"/>
  <c r="T450" i="1"/>
  <c r="U444" i="1"/>
  <c r="W444" i="1"/>
  <c r="T444" i="1"/>
  <c r="U436" i="1"/>
  <c r="W436" i="1"/>
  <c r="T436" i="1"/>
  <c r="U32" i="1"/>
  <c r="W32" i="1"/>
  <c r="T32" i="1"/>
  <c r="U424" i="1"/>
  <c r="W424" i="1"/>
  <c r="T424" i="1"/>
  <c r="U417" i="1"/>
  <c r="W417" i="1"/>
  <c r="T417" i="1"/>
  <c r="U410" i="1"/>
  <c r="W410" i="1"/>
  <c r="T410" i="1"/>
  <c r="U402" i="1"/>
  <c r="W402" i="1"/>
  <c r="T402" i="1"/>
  <c r="U394" i="1"/>
  <c r="W394" i="1"/>
  <c r="T394" i="1"/>
  <c r="U386" i="1"/>
  <c r="W386" i="1"/>
  <c r="T386" i="1"/>
  <c r="U380" i="1"/>
  <c r="W380" i="1"/>
  <c r="T380" i="1"/>
  <c r="U372" i="1"/>
  <c r="W372" i="1"/>
  <c r="T372" i="1"/>
  <c r="U364" i="1"/>
  <c r="W364" i="1"/>
  <c r="T364" i="1"/>
  <c r="U356" i="1"/>
  <c r="W356" i="1"/>
  <c r="T356" i="1"/>
  <c r="U348" i="1"/>
  <c r="W348" i="1"/>
  <c r="T348" i="1"/>
  <c r="U340" i="1"/>
  <c r="W340" i="1"/>
  <c r="T340" i="1"/>
  <c r="U332" i="1"/>
  <c r="W332" i="1"/>
  <c r="T332" i="1"/>
  <c r="U326" i="1"/>
  <c r="W326" i="1"/>
  <c r="T326" i="1"/>
  <c r="U318" i="1"/>
  <c r="W318" i="1"/>
  <c r="T318" i="1"/>
  <c r="U312" i="1"/>
  <c r="W312" i="1"/>
  <c r="T312" i="1"/>
  <c r="U306" i="1"/>
  <c r="W306" i="1"/>
  <c r="T306" i="1"/>
  <c r="U298" i="1"/>
  <c r="W298" i="1"/>
  <c r="T298" i="1"/>
  <c r="U292" i="1"/>
  <c r="W292" i="1"/>
  <c r="T292" i="1"/>
  <c r="U284" i="1"/>
  <c r="W284" i="1"/>
  <c r="T284" i="1"/>
  <c r="U276" i="1"/>
  <c r="W276" i="1"/>
  <c r="T276" i="1"/>
  <c r="U268" i="1"/>
  <c r="W268" i="1"/>
  <c r="T268" i="1"/>
  <c r="U260" i="1"/>
  <c r="W260" i="1"/>
  <c r="T260" i="1"/>
  <c r="U14" i="1"/>
  <c r="W14" i="1"/>
  <c r="T14" i="1"/>
  <c r="U248" i="1"/>
  <c r="W248" i="1"/>
  <c r="T248" i="1"/>
  <c r="U240" i="1"/>
  <c r="W240" i="1"/>
  <c r="T240" i="1"/>
  <c r="U232" i="1"/>
  <c r="W232" i="1"/>
  <c r="T232" i="1"/>
  <c r="U224" i="1"/>
  <c r="W224" i="1"/>
  <c r="T224" i="1"/>
  <c r="U216" i="1"/>
  <c r="W216" i="1"/>
  <c r="T216" i="1"/>
  <c r="U208" i="1"/>
  <c r="W208" i="1"/>
  <c r="T208" i="1"/>
  <c r="U202" i="1"/>
  <c r="W202" i="1"/>
  <c r="T202" i="1"/>
  <c r="U194" i="1"/>
  <c r="W194" i="1"/>
  <c r="T194" i="1"/>
  <c r="U188" i="1"/>
  <c r="W188" i="1"/>
  <c r="T188" i="1"/>
  <c r="U182" i="1"/>
  <c r="W182" i="1"/>
  <c r="T182" i="1"/>
  <c r="U176" i="1"/>
  <c r="W176" i="1"/>
  <c r="T176" i="1"/>
  <c r="U168" i="1"/>
  <c r="W168" i="1"/>
  <c r="T168" i="1"/>
  <c r="U160" i="1"/>
  <c r="W160" i="1"/>
  <c r="T160" i="1"/>
  <c r="U152" i="1"/>
  <c r="W152" i="1"/>
  <c r="T152" i="1"/>
  <c r="U144" i="1"/>
  <c r="W144" i="1"/>
  <c r="T144" i="1"/>
  <c r="U136" i="1"/>
  <c r="W136" i="1"/>
  <c r="T136" i="1"/>
  <c r="U130" i="1"/>
  <c r="W130" i="1"/>
  <c r="T130" i="1"/>
  <c r="U122" i="1"/>
  <c r="W122" i="1"/>
  <c r="T122" i="1"/>
  <c r="U114" i="1"/>
  <c r="W114" i="1"/>
  <c r="T114" i="1"/>
  <c r="U106" i="1"/>
  <c r="W106" i="1"/>
  <c r="T106" i="1"/>
  <c r="T779" i="1"/>
  <c r="U981" i="1"/>
  <c r="W981" i="1"/>
  <c r="T981" i="1"/>
  <c r="U931" i="1"/>
  <c r="W931" i="1"/>
  <c r="T931" i="1"/>
  <c r="U887" i="1"/>
  <c r="W887" i="1"/>
  <c r="T887" i="1"/>
  <c r="U833" i="1"/>
  <c r="W833" i="1"/>
  <c r="T833" i="1"/>
  <c r="U768" i="1"/>
  <c r="W768" i="1"/>
  <c r="T768" i="1"/>
  <c r="U724" i="1"/>
  <c r="W724" i="1"/>
  <c r="T724" i="1"/>
  <c r="U674" i="1"/>
  <c r="W674" i="1"/>
  <c r="T674" i="1"/>
  <c r="U620" i="1"/>
  <c r="W620" i="1"/>
  <c r="T620" i="1"/>
  <c r="U48" i="1"/>
  <c r="W48" i="1"/>
  <c r="T48" i="1"/>
  <c r="U497" i="1"/>
  <c r="W497" i="1"/>
  <c r="T497" i="1"/>
  <c r="U433" i="1"/>
  <c r="W433" i="1"/>
  <c r="T433" i="1"/>
  <c r="U337" i="1"/>
  <c r="W337" i="1"/>
  <c r="T337" i="1"/>
  <c r="U1037" i="1"/>
  <c r="W1037" i="1"/>
  <c r="T1037" i="1"/>
  <c r="U1029" i="1"/>
  <c r="W1029" i="1"/>
  <c r="T1029" i="1"/>
  <c r="U1021" i="1"/>
  <c r="W1021" i="1"/>
  <c r="T1021" i="1"/>
  <c r="U1013" i="1"/>
  <c r="W1013" i="1"/>
  <c r="T1013" i="1"/>
  <c r="U1005" i="1"/>
  <c r="W1005" i="1"/>
  <c r="T1005" i="1"/>
  <c r="U94" i="1"/>
  <c r="W94" i="1"/>
  <c r="T94" i="1"/>
  <c r="U991" i="1"/>
  <c r="W991" i="1"/>
  <c r="T991" i="1"/>
  <c r="U983" i="1"/>
  <c r="W983" i="1"/>
  <c r="T983" i="1"/>
  <c r="U975" i="1"/>
  <c r="W975" i="1"/>
  <c r="T975" i="1"/>
  <c r="U967" i="1"/>
  <c r="W967" i="1"/>
  <c r="T967" i="1"/>
  <c r="U92" i="1"/>
  <c r="W92" i="1"/>
  <c r="T92" i="1"/>
  <c r="U953" i="1"/>
  <c r="W953" i="1"/>
  <c r="T953" i="1"/>
  <c r="U945" i="1"/>
  <c r="W945" i="1"/>
  <c r="T945" i="1"/>
  <c r="U90" i="1"/>
  <c r="W90" i="1"/>
  <c r="T90" i="1"/>
  <c r="U88" i="1"/>
  <c r="W88" i="1"/>
  <c r="T88" i="1"/>
  <c r="U925" i="1"/>
  <c r="W925" i="1"/>
  <c r="T925" i="1"/>
  <c r="U919" i="1"/>
  <c r="W919" i="1"/>
  <c r="T919" i="1"/>
  <c r="U911" i="1"/>
  <c r="W911" i="1"/>
  <c r="T911" i="1"/>
  <c r="U903" i="1"/>
  <c r="W903" i="1"/>
  <c r="T903" i="1"/>
  <c r="U895" i="1"/>
  <c r="W895" i="1"/>
  <c r="T895" i="1"/>
  <c r="U889" i="1"/>
  <c r="W889" i="1"/>
  <c r="T889" i="1"/>
  <c r="U81" i="1"/>
  <c r="W81" i="1"/>
  <c r="T81" i="1"/>
  <c r="U877" i="1"/>
  <c r="W877" i="1"/>
  <c r="T877" i="1"/>
  <c r="U869" i="1"/>
  <c r="W869" i="1"/>
  <c r="T869" i="1"/>
  <c r="U861" i="1"/>
  <c r="W861" i="1"/>
  <c r="T861" i="1"/>
  <c r="U77" i="1"/>
  <c r="W77" i="1"/>
  <c r="T77" i="1"/>
  <c r="U849" i="1"/>
  <c r="W849" i="1"/>
  <c r="T849" i="1"/>
  <c r="U843" i="1"/>
  <c r="W843" i="1"/>
  <c r="T843" i="1"/>
  <c r="U835" i="1"/>
  <c r="W835" i="1"/>
  <c r="T835" i="1"/>
  <c r="U827" i="1"/>
  <c r="W827" i="1"/>
  <c r="T827" i="1"/>
  <c r="U819" i="1"/>
  <c r="W819" i="1"/>
  <c r="T819" i="1"/>
  <c r="U811" i="1"/>
  <c r="W811" i="1"/>
  <c r="T811" i="1"/>
  <c r="U805" i="1"/>
  <c r="W805" i="1"/>
  <c r="T805" i="1"/>
  <c r="U797" i="1"/>
  <c r="W797" i="1"/>
  <c r="T797" i="1"/>
  <c r="U789" i="1"/>
  <c r="W789" i="1"/>
  <c r="T789" i="1"/>
  <c r="U69" i="1"/>
  <c r="W69" i="1"/>
  <c r="T69" i="1"/>
  <c r="U776" i="1"/>
  <c r="W776" i="1"/>
  <c r="T776" i="1"/>
  <c r="U770" i="1"/>
  <c r="W770" i="1"/>
  <c r="T770" i="1"/>
  <c r="U762" i="1"/>
  <c r="W762" i="1"/>
  <c r="T762" i="1"/>
  <c r="U754" i="1"/>
  <c r="W754" i="1"/>
  <c r="T754" i="1"/>
  <c r="U748" i="1"/>
  <c r="W748" i="1"/>
  <c r="T748" i="1"/>
  <c r="U64" i="1"/>
  <c r="W64" i="1"/>
  <c r="T64" i="1"/>
  <c r="U734" i="1"/>
  <c r="W734" i="1"/>
  <c r="T734" i="1"/>
  <c r="U726" i="1"/>
  <c r="W726" i="1"/>
  <c r="T726" i="1"/>
  <c r="U718" i="1"/>
  <c r="W718" i="1"/>
  <c r="T718" i="1"/>
  <c r="U710" i="1"/>
  <c r="W710" i="1"/>
  <c r="T710" i="1"/>
  <c r="U62" i="1"/>
  <c r="W62" i="1"/>
  <c r="T62" i="1"/>
  <c r="U688" i="1"/>
  <c r="W688" i="1"/>
  <c r="T688" i="1"/>
  <c r="U682" i="1"/>
  <c r="W682" i="1"/>
  <c r="T682" i="1"/>
  <c r="U676" i="1"/>
  <c r="W676" i="1"/>
  <c r="T676" i="1"/>
  <c r="U668" i="1"/>
  <c r="W668" i="1"/>
  <c r="T668" i="1"/>
  <c r="U660" i="1"/>
  <c r="W660" i="1"/>
  <c r="T660" i="1"/>
  <c r="U653" i="1"/>
  <c r="W653" i="1"/>
  <c r="T653" i="1"/>
  <c r="U646" i="1"/>
  <c r="W646" i="1"/>
  <c r="T646" i="1"/>
  <c r="U638" i="1"/>
  <c r="W638" i="1"/>
  <c r="T638" i="1"/>
  <c r="U630" i="1"/>
  <c r="W630" i="1"/>
  <c r="T630" i="1"/>
  <c r="U622" i="1"/>
  <c r="W622" i="1"/>
  <c r="T622" i="1"/>
  <c r="U616" i="1"/>
  <c r="W616" i="1"/>
  <c r="T616" i="1"/>
  <c r="U609" i="1"/>
  <c r="W609" i="1"/>
  <c r="T609" i="1"/>
  <c r="U602" i="1"/>
  <c r="W602" i="1"/>
  <c r="T602" i="1"/>
  <c r="U594" i="1"/>
  <c r="W594" i="1"/>
  <c r="T594" i="1"/>
  <c r="U586" i="1"/>
  <c r="W586" i="1"/>
  <c r="T586" i="1"/>
  <c r="U578" i="1"/>
  <c r="W578" i="1"/>
  <c r="T578" i="1"/>
  <c r="U570" i="1"/>
  <c r="W570" i="1"/>
  <c r="T570" i="1"/>
  <c r="U564" i="1"/>
  <c r="W564" i="1"/>
  <c r="T564" i="1"/>
  <c r="U556" i="1"/>
  <c r="W556" i="1"/>
  <c r="T556" i="1"/>
  <c r="U548" i="1"/>
  <c r="W548" i="1"/>
  <c r="T548" i="1"/>
  <c r="U545" i="1"/>
  <c r="W545" i="1"/>
  <c r="T545" i="1"/>
  <c r="U537" i="1"/>
  <c r="W537" i="1"/>
  <c r="T537" i="1"/>
  <c r="U529" i="1"/>
  <c r="W529" i="1"/>
  <c r="T529" i="1"/>
  <c r="U523" i="1"/>
  <c r="W523" i="1"/>
  <c r="T523" i="1"/>
  <c r="U515" i="1"/>
  <c r="W515" i="1"/>
  <c r="T515" i="1"/>
  <c r="U507" i="1"/>
  <c r="W507" i="1"/>
  <c r="T507" i="1"/>
  <c r="U499" i="1"/>
  <c r="W499" i="1"/>
  <c r="T499" i="1"/>
  <c r="U491" i="1"/>
  <c r="W491" i="1"/>
  <c r="T491" i="1"/>
  <c r="U483" i="1"/>
  <c r="W483" i="1"/>
  <c r="T483" i="1"/>
  <c r="U477" i="1"/>
  <c r="W477" i="1"/>
  <c r="T477" i="1"/>
  <c r="U469" i="1"/>
  <c r="W469" i="1"/>
  <c r="T469" i="1"/>
  <c r="U461" i="1"/>
  <c r="W461" i="1"/>
  <c r="T461" i="1"/>
  <c r="U455" i="1"/>
  <c r="W455" i="1"/>
  <c r="T455" i="1"/>
  <c r="U449" i="1"/>
  <c r="W449" i="1"/>
  <c r="T449" i="1"/>
  <c r="U443" i="1"/>
  <c r="W443" i="1"/>
  <c r="T443" i="1"/>
  <c r="U435" i="1"/>
  <c r="W435" i="1"/>
  <c r="T435" i="1"/>
  <c r="U429" i="1"/>
  <c r="W429" i="1"/>
  <c r="T429" i="1"/>
  <c r="U423" i="1"/>
  <c r="W423" i="1"/>
  <c r="T423" i="1"/>
  <c r="U28" i="1"/>
  <c r="W28" i="1"/>
  <c r="T28" i="1"/>
  <c r="U409" i="1"/>
  <c r="W409" i="1"/>
  <c r="T409" i="1"/>
  <c r="U401" i="1"/>
  <c r="W401" i="1"/>
  <c r="T401" i="1"/>
  <c r="U393" i="1"/>
  <c r="W393" i="1"/>
  <c r="T393" i="1"/>
  <c r="U385" i="1"/>
  <c r="W385" i="1"/>
  <c r="T385" i="1"/>
  <c r="U379" i="1"/>
  <c r="W379" i="1"/>
  <c r="T379" i="1"/>
  <c r="U371" i="1"/>
  <c r="W371" i="1"/>
  <c r="T371" i="1"/>
  <c r="U363" i="1"/>
  <c r="W363" i="1"/>
  <c r="T363" i="1"/>
  <c r="U355" i="1"/>
  <c r="W355" i="1"/>
  <c r="T355" i="1"/>
  <c r="U347" i="1"/>
  <c r="W347" i="1"/>
  <c r="T347" i="1"/>
  <c r="U339" i="1"/>
  <c r="W339" i="1"/>
  <c r="T339" i="1"/>
  <c r="U25" i="1"/>
  <c r="W25" i="1"/>
  <c r="T25" i="1"/>
  <c r="U325" i="1"/>
  <c r="W325" i="1"/>
  <c r="T325" i="1"/>
  <c r="U317" i="1"/>
  <c r="W317" i="1"/>
  <c r="T317" i="1"/>
  <c r="U311" i="1"/>
  <c r="W311" i="1"/>
  <c r="T311" i="1"/>
  <c r="U305" i="1"/>
  <c r="W305" i="1"/>
  <c r="T305" i="1"/>
  <c r="U297" i="1"/>
  <c r="W297" i="1"/>
  <c r="T297" i="1"/>
  <c r="U291" i="1"/>
  <c r="W291" i="1"/>
  <c r="T291" i="1"/>
  <c r="U283" i="1"/>
  <c r="W283" i="1"/>
  <c r="T283" i="1"/>
  <c r="U275" i="1"/>
  <c r="W275" i="1"/>
  <c r="T275" i="1"/>
  <c r="U267" i="1"/>
  <c r="W267" i="1"/>
  <c r="T267" i="1"/>
  <c r="U259" i="1"/>
  <c r="W259" i="1"/>
  <c r="T259" i="1"/>
  <c r="U255" i="1"/>
  <c r="W255" i="1"/>
  <c r="T255" i="1"/>
  <c r="U247" i="1"/>
  <c r="W247" i="1"/>
  <c r="T247" i="1"/>
  <c r="U239" i="1"/>
  <c r="W239" i="1"/>
  <c r="T239" i="1"/>
  <c r="U231" i="1"/>
  <c r="W231" i="1"/>
  <c r="T231" i="1"/>
  <c r="U223" i="1"/>
  <c r="W223" i="1"/>
  <c r="T223" i="1"/>
  <c r="U215" i="1"/>
  <c r="W215" i="1"/>
  <c r="T215" i="1"/>
  <c r="U207" i="1"/>
  <c r="W207" i="1"/>
  <c r="T207" i="1"/>
  <c r="U201" i="1"/>
  <c r="W201" i="1"/>
  <c r="T201" i="1"/>
  <c r="U193" i="1"/>
  <c r="W193" i="1"/>
  <c r="T193" i="1"/>
  <c r="U187" i="1"/>
  <c r="W187" i="1"/>
  <c r="T187" i="1"/>
  <c r="U181" i="1"/>
  <c r="W181" i="1"/>
  <c r="T181" i="1"/>
  <c r="U175" i="1"/>
  <c r="W175" i="1"/>
  <c r="T175" i="1"/>
  <c r="U167" i="1"/>
  <c r="W167" i="1"/>
  <c r="T167" i="1"/>
  <c r="U159" i="1"/>
  <c r="W159" i="1"/>
  <c r="T159" i="1"/>
  <c r="U151" i="1"/>
  <c r="W151" i="1"/>
  <c r="T151" i="1"/>
  <c r="U143" i="1"/>
  <c r="W143" i="1"/>
  <c r="T143" i="1"/>
  <c r="U5" i="1"/>
  <c r="W5" i="1"/>
  <c r="T5" i="1"/>
  <c r="U129" i="1"/>
  <c r="W129" i="1"/>
  <c r="T129" i="1"/>
  <c r="U121" i="1"/>
  <c r="W121" i="1"/>
  <c r="T121" i="1"/>
  <c r="U113" i="1"/>
  <c r="W113" i="1"/>
  <c r="T113" i="1"/>
  <c r="U105" i="1"/>
  <c r="W105" i="1"/>
  <c r="T105" i="1"/>
  <c r="U97" i="1"/>
  <c r="W97" i="1"/>
  <c r="T97" i="1"/>
  <c r="T702" i="1"/>
  <c r="U1011" i="1"/>
  <c r="W1011" i="1"/>
  <c r="T1011" i="1"/>
  <c r="U943" i="1"/>
  <c r="W943" i="1"/>
  <c r="T943" i="1"/>
  <c r="U893" i="1"/>
  <c r="W893" i="1"/>
  <c r="T893" i="1"/>
  <c r="U74" i="1"/>
  <c r="W74" i="1"/>
  <c r="T74" i="1"/>
  <c r="U803" i="1"/>
  <c r="W803" i="1"/>
  <c r="T803" i="1"/>
  <c r="U752" i="1"/>
  <c r="W752" i="1"/>
  <c r="T752" i="1"/>
  <c r="U700" i="1"/>
  <c r="W700" i="1"/>
  <c r="T700" i="1"/>
  <c r="U652" i="1"/>
  <c r="W652" i="1"/>
  <c r="T652" i="1"/>
  <c r="U600" i="1"/>
  <c r="W600" i="1"/>
  <c r="T600" i="1"/>
  <c r="U554" i="1"/>
  <c r="W554" i="1"/>
  <c r="T554" i="1"/>
  <c r="U505" i="1"/>
  <c r="W505" i="1"/>
  <c r="T505" i="1"/>
  <c r="U35" i="1"/>
  <c r="W35" i="1"/>
  <c r="T35" i="1"/>
  <c r="U331" i="1"/>
  <c r="W331" i="1"/>
  <c r="T331" i="1"/>
  <c r="U1036" i="1"/>
  <c r="W1036" i="1"/>
  <c r="T1036" i="1"/>
  <c r="U1028" i="1"/>
  <c r="W1028" i="1"/>
  <c r="T1028" i="1"/>
  <c r="U1020" i="1"/>
  <c r="W1020" i="1"/>
  <c r="T1020" i="1"/>
  <c r="U1012" i="1"/>
  <c r="W1012" i="1"/>
  <c r="T1012" i="1"/>
  <c r="U1004" i="1"/>
  <c r="W1004" i="1"/>
  <c r="T1004" i="1"/>
  <c r="U998" i="1"/>
  <c r="W998" i="1"/>
  <c r="T998" i="1"/>
  <c r="U990" i="1"/>
  <c r="W990" i="1"/>
  <c r="T990" i="1"/>
  <c r="U982" i="1"/>
  <c r="W982" i="1"/>
  <c r="T982" i="1"/>
  <c r="U974" i="1"/>
  <c r="W974" i="1"/>
  <c r="T974" i="1"/>
  <c r="U966" i="1"/>
  <c r="W966" i="1"/>
  <c r="T966" i="1"/>
  <c r="U960" i="1"/>
  <c r="W960" i="1"/>
  <c r="T960" i="1"/>
  <c r="U952" i="1"/>
  <c r="W952" i="1"/>
  <c r="T952" i="1"/>
  <c r="U944" i="1"/>
  <c r="W944" i="1"/>
  <c r="T944" i="1"/>
  <c r="U938" i="1"/>
  <c r="W938" i="1"/>
  <c r="T938" i="1"/>
  <c r="U932" i="1"/>
  <c r="W932" i="1"/>
  <c r="T932" i="1"/>
  <c r="U924" i="1"/>
  <c r="W924" i="1"/>
  <c r="T924" i="1"/>
  <c r="U918" i="1"/>
  <c r="W918" i="1"/>
  <c r="T918" i="1"/>
  <c r="U910" i="1"/>
  <c r="W910" i="1"/>
  <c r="T910" i="1"/>
  <c r="U902" i="1"/>
  <c r="W902" i="1"/>
  <c r="T902" i="1"/>
  <c r="U894" i="1"/>
  <c r="W894" i="1"/>
  <c r="T894" i="1"/>
  <c r="U888" i="1"/>
  <c r="W888" i="1"/>
  <c r="T888" i="1"/>
  <c r="U80" i="1"/>
  <c r="W80" i="1"/>
  <c r="T80" i="1"/>
  <c r="U876" i="1"/>
  <c r="W876" i="1"/>
  <c r="T876" i="1"/>
  <c r="U868" i="1"/>
  <c r="W868" i="1"/>
  <c r="T868" i="1"/>
  <c r="U860" i="1"/>
  <c r="W860" i="1"/>
  <c r="T860" i="1"/>
  <c r="U76" i="1"/>
  <c r="W76" i="1"/>
  <c r="T76" i="1"/>
  <c r="U75" i="1"/>
  <c r="W75" i="1"/>
  <c r="T75" i="1"/>
  <c r="U842" i="1"/>
  <c r="W842" i="1"/>
  <c r="T842" i="1"/>
  <c r="U834" i="1"/>
  <c r="W834" i="1"/>
  <c r="T834" i="1"/>
  <c r="U826" i="1"/>
  <c r="W826" i="1"/>
  <c r="T826" i="1"/>
  <c r="U818" i="1"/>
  <c r="W818" i="1"/>
  <c r="T818" i="1"/>
  <c r="U810" i="1"/>
  <c r="W810" i="1"/>
  <c r="T810" i="1"/>
  <c r="U804" i="1"/>
  <c r="W804" i="1"/>
  <c r="T804" i="1"/>
  <c r="U796" i="1"/>
  <c r="W796" i="1"/>
  <c r="T796" i="1"/>
  <c r="U788" i="1"/>
  <c r="W788" i="1"/>
  <c r="T788" i="1"/>
  <c r="U783" i="1"/>
  <c r="W783" i="1"/>
  <c r="T783" i="1"/>
  <c r="U775" i="1"/>
  <c r="W775" i="1"/>
  <c r="T775" i="1"/>
  <c r="U769" i="1"/>
  <c r="W769" i="1"/>
  <c r="T769" i="1"/>
  <c r="U761" i="1"/>
  <c r="W761" i="1"/>
  <c r="T761" i="1"/>
  <c r="U753" i="1"/>
  <c r="W753" i="1"/>
  <c r="T753" i="1"/>
  <c r="U747" i="1"/>
  <c r="W747" i="1"/>
  <c r="T747" i="1"/>
  <c r="U63" i="1"/>
  <c r="W63" i="1"/>
  <c r="T63" i="1"/>
  <c r="U733" i="1"/>
  <c r="W733" i="1"/>
  <c r="T733" i="1"/>
  <c r="U725" i="1"/>
  <c r="W725" i="1"/>
  <c r="T725" i="1"/>
  <c r="U717" i="1"/>
  <c r="W717" i="1"/>
  <c r="T717" i="1"/>
  <c r="U709" i="1"/>
  <c r="W709" i="1"/>
  <c r="T709" i="1"/>
  <c r="U701" i="1"/>
  <c r="W701" i="1"/>
  <c r="T701" i="1"/>
  <c r="U61" i="1"/>
  <c r="W61" i="1"/>
  <c r="T61" i="1"/>
  <c r="U687" i="1"/>
  <c r="W687" i="1"/>
  <c r="T687" i="1"/>
  <c r="U58" i="1"/>
  <c r="W58" i="1"/>
  <c r="T58" i="1"/>
  <c r="U675" i="1"/>
  <c r="W675" i="1"/>
  <c r="T675" i="1"/>
  <c r="U667" i="1"/>
  <c r="W667" i="1"/>
  <c r="T667" i="1"/>
  <c r="U659" i="1"/>
  <c r="W659" i="1"/>
  <c r="T659" i="1"/>
  <c r="U55" i="1"/>
  <c r="W55" i="1"/>
  <c r="T55" i="1"/>
  <c r="U645" i="1"/>
  <c r="W645" i="1"/>
  <c r="T645" i="1"/>
  <c r="U637" i="1"/>
  <c r="W637" i="1"/>
  <c r="T637" i="1"/>
  <c r="U629" i="1"/>
  <c r="W629" i="1"/>
  <c r="T629" i="1"/>
  <c r="U621" i="1"/>
  <c r="W621" i="1"/>
  <c r="T621" i="1"/>
  <c r="U615" i="1"/>
  <c r="W615" i="1"/>
  <c r="T615" i="1"/>
  <c r="U51" i="1"/>
  <c r="W51" i="1"/>
  <c r="T51" i="1"/>
  <c r="U601" i="1"/>
  <c r="W601" i="1"/>
  <c r="T601" i="1"/>
  <c r="U593" i="1"/>
  <c r="W593" i="1"/>
  <c r="T593" i="1"/>
  <c r="U585" i="1"/>
  <c r="W585" i="1"/>
  <c r="T585" i="1"/>
  <c r="U577" i="1"/>
  <c r="W577" i="1"/>
  <c r="T577" i="1"/>
  <c r="U569" i="1"/>
  <c r="W569" i="1"/>
  <c r="T569" i="1"/>
  <c r="T563" i="1"/>
  <c r="U563" i="1"/>
  <c r="W563" i="1"/>
  <c r="U555" i="1"/>
  <c r="W555" i="1"/>
  <c r="T555" i="1"/>
  <c r="U547" i="1"/>
  <c r="W547" i="1"/>
  <c r="T547" i="1"/>
  <c r="U544" i="1"/>
  <c r="W544" i="1"/>
  <c r="T544" i="1"/>
  <c r="U536" i="1"/>
  <c r="W536" i="1"/>
  <c r="T536" i="1"/>
  <c r="U528" i="1"/>
  <c r="W528" i="1"/>
  <c r="T528" i="1"/>
  <c r="U522" i="1"/>
  <c r="W522" i="1"/>
  <c r="T522" i="1"/>
  <c r="U514" i="1"/>
  <c r="W514" i="1"/>
  <c r="T514" i="1"/>
  <c r="U506" i="1"/>
  <c r="W506" i="1"/>
  <c r="T506" i="1"/>
  <c r="U498" i="1"/>
  <c r="W498" i="1"/>
  <c r="T498" i="1"/>
  <c r="U490" i="1"/>
  <c r="W490" i="1"/>
  <c r="T490" i="1"/>
  <c r="U482" i="1"/>
  <c r="W482" i="1"/>
  <c r="T482" i="1"/>
  <c r="U476" i="1"/>
  <c r="W476" i="1"/>
  <c r="T476" i="1"/>
  <c r="U468" i="1"/>
  <c r="W468" i="1"/>
  <c r="T468" i="1"/>
  <c r="U460" i="1"/>
  <c r="W460" i="1"/>
  <c r="T460" i="1"/>
  <c r="U454" i="1"/>
  <c r="W454" i="1"/>
  <c r="T454" i="1"/>
  <c r="U448" i="1"/>
  <c r="W448" i="1"/>
  <c r="T448" i="1"/>
  <c r="U442" i="1"/>
  <c r="W442" i="1"/>
  <c r="T442" i="1"/>
  <c r="U434" i="1"/>
  <c r="W434" i="1"/>
  <c r="T434" i="1"/>
  <c r="U428" i="1"/>
  <c r="W428" i="1"/>
  <c r="T428" i="1"/>
  <c r="U422" i="1"/>
  <c r="W422" i="1"/>
  <c r="T422" i="1"/>
  <c r="U416" i="1"/>
  <c r="W416" i="1"/>
  <c r="T416" i="1"/>
  <c r="U408" i="1"/>
  <c r="W408" i="1"/>
  <c r="T408" i="1"/>
  <c r="U400" i="1"/>
  <c r="W400" i="1"/>
  <c r="T400" i="1"/>
  <c r="U392" i="1"/>
  <c r="W392" i="1"/>
  <c r="T392" i="1"/>
  <c r="U384" i="1"/>
  <c r="W384" i="1"/>
  <c r="T384" i="1"/>
  <c r="U378" i="1"/>
  <c r="W378" i="1"/>
  <c r="T378" i="1"/>
  <c r="U370" i="1"/>
  <c r="W370" i="1"/>
  <c r="T370" i="1"/>
  <c r="U362" i="1"/>
  <c r="W362" i="1"/>
  <c r="T362" i="1"/>
  <c r="U354" i="1"/>
  <c r="W354" i="1"/>
  <c r="T354" i="1"/>
  <c r="U346" i="1"/>
  <c r="W346" i="1"/>
  <c r="T346" i="1"/>
  <c r="U338" i="1"/>
  <c r="W338" i="1"/>
  <c r="T338" i="1"/>
  <c r="U24" i="1"/>
  <c r="W24" i="1"/>
  <c r="T24" i="1"/>
  <c r="U324" i="1"/>
  <c r="W324" i="1"/>
  <c r="T324" i="1"/>
  <c r="U316" i="1"/>
  <c r="W316" i="1"/>
  <c r="T316" i="1"/>
  <c r="U310" i="1"/>
  <c r="W310" i="1"/>
  <c r="T310" i="1"/>
  <c r="U304" i="1"/>
  <c r="W304" i="1"/>
  <c r="T304" i="1"/>
  <c r="U19" i="1"/>
  <c r="W19" i="1"/>
  <c r="T19" i="1"/>
  <c r="U290" i="1"/>
  <c r="W290" i="1"/>
  <c r="T290" i="1"/>
  <c r="U282" i="1"/>
  <c r="W282" i="1"/>
  <c r="T282" i="1"/>
  <c r="T274" i="1"/>
  <c r="U274" i="1"/>
  <c r="W274" i="1"/>
  <c r="U266" i="1"/>
  <c r="W266" i="1"/>
  <c r="T266" i="1"/>
  <c r="U258" i="1"/>
  <c r="W258" i="1"/>
  <c r="T258" i="1"/>
  <c r="U254" i="1"/>
  <c r="W254" i="1"/>
  <c r="T254" i="1"/>
  <c r="U246" i="1"/>
  <c r="W246" i="1"/>
  <c r="T246" i="1"/>
  <c r="U238" i="1"/>
  <c r="W238" i="1"/>
  <c r="T238" i="1"/>
  <c r="U230" i="1"/>
  <c r="W230" i="1"/>
  <c r="T230" i="1"/>
  <c r="U222" i="1"/>
  <c r="W222" i="1"/>
  <c r="T222" i="1"/>
  <c r="U214" i="1"/>
  <c r="W214" i="1"/>
  <c r="T214" i="1"/>
  <c r="U206" i="1"/>
  <c r="W206" i="1"/>
  <c r="T206" i="1"/>
  <c r="U200" i="1"/>
  <c r="W200" i="1"/>
  <c r="T200" i="1"/>
  <c r="U192" i="1"/>
  <c r="W192" i="1"/>
  <c r="T192" i="1"/>
  <c r="U9" i="1"/>
  <c r="W9" i="1"/>
  <c r="T9" i="1"/>
  <c r="U180" i="1"/>
  <c r="W180" i="1"/>
  <c r="T180" i="1"/>
  <c r="U174" i="1"/>
  <c r="W174" i="1"/>
  <c r="T174" i="1"/>
  <c r="U166" i="1"/>
  <c r="W166" i="1"/>
  <c r="T166" i="1"/>
  <c r="T158" i="1"/>
  <c r="U158" i="1"/>
  <c r="W158" i="1"/>
  <c r="T150" i="1"/>
  <c r="U150" i="1"/>
  <c r="W150" i="1"/>
  <c r="T142" i="1"/>
  <c r="U142" i="1"/>
  <c r="W142" i="1"/>
  <c r="T4" i="1"/>
  <c r="U4" i="1"/>
  <c r="W4" i="1"/>
  <c r="T128" i="1"/>
  <c r="U128" i="1"/>
  <c r="W128" i="1"/>
  <c r="U120" i="1"/>
  <c r="W120" i="1"/>
  <c r="T120" i="1"/>
  <c r="U112" i="1"/>
  <c r="W112" i="1"/>
  <c r="T112" i="1"/>
  <c r="U104" i="1"/>
  <c r="W104" i="1"/>
  <c r="T104" i="1"/>
  <c r="T571" i="1"/>
  <c r="U132" i="1"/>
  <c r="W132" i="1"/>
  <c r="T132" i="1"/>
  <c r="U124" i="1"/>
  <c r="W124" i="1"/>
  <c r="T124" i="1"/>
  <c r="U116" i="1"/>
  <c r="W116" i="1"/>
  <c r="T116" i="1"/>
  <c r="U108" i="1"/>
  <c r="W108" i="1"/>
  <c r="T108" i="1"/>
  <c r="U100" i="1"/>
  <c r="W100" i="1"/>
  <c r="T100" i="1"/>
  <c r="U131" i="1"/>
  <c r="W131" i="1"/>
  <c r="T131" i="1"/>
  <c r="U123" i="1"/>
  <c r="W123" i="1"/>
  <c r="T123" i="1"/>
  <c r="U115" i="1"/>
  <c r="W115" i="1"/>
  <c r="T115" i="1"/>
  <c r="U107" i="1"/>
  <c r="W107" i="1"/>
  <c r="T107" i="1"/>
  <c r="U99" i="1"/>
  <c r="W99" i="1"/>
  <c r="T99" i="1"/>
  <c r="U98" i="1"/>
  <c r="W98" i="1"/>
  <c r="T98" i="1"/>
</calcChain>
</file>

<file path=xl/sharedStrings.xml><?xml version="1.0" encoding="utf-8"?>
<sst xmlns="http://schemas.openxmlformats.org/spreadsheetml/2006/main" count="12527" uniqueCount="1906">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</sst>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&quot;$&quot;#,##0.00"/>
    <numFmt numFmtId="166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1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166" fontId="2" fillId="0" borderId="1" xfId="3" applyNumberFormat="1" applyAlignment="1"/>
    <xf numFmtId="166" fontId="0" fillId="0" borderId="0" xfId="0" applyNumberFormat="1" applyAlignment="1"/>
    <xf numFmtId="166" fontId="3" fillId="0" borderId="2" xfId="0" applyNumberFormat="1" applyFont="1" applyBorder="1" applyAlignment="1"/>
    <xf numFmtId="166" fontId="4" fillId="0" borderId="0" xfId="0" applyNumberFormat="1" applyFont="1" applyAlignment="1"/>
    <xf numFmtId="0" fontId="4" fillId="0" borderId="0" xfId="0" applyNumberFormat="1" applyFont="1" applyBorder="1" applyAlignmen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tabSelected="1" topLeftCell="L1" workbookViewId="0">
      <selection activeCell="Q1" sqref="Q1:Q1042"/>
    </sheetView>
  </sheetViews>
  <sheetFormatPr defaultColWidth="8.77734375" defaultRowHeight="14.4" x14ac:dyDescent="0.3"/>
  <cols>
    <col min="1" max="1" width="10.44140625" style="2" customWidth="1"/>
    <col min="2" max="2" width="13.33203125" style="17" customWidth="1"/>
    <col min="3" max="3" width="20.33203125" style="2" bestFit="1" customWidth="1"/>
    <col min="4" max="4" width="35.44140625" style="2" bestFit="1" customWidth="1"/>
    <col min="5" max="5" width="9.77734375" style="2" bestFit="1" customWidth="1"/>
    <col min="6" max="6" width="9" style="2" bestFit="1" customWidth="1"/>
    <col min="7" max="7" width="16.33203125" style="2" customWidth="1"/>
    <col min="8" max="8" width="18.109375" style="2" customWidth="1"/>
    <col min="9" max="9" width="15" style="2" customWidth="1"/>
    <col min="10" max="10" width="48.44140625" style="2" customWidth="1"/>
    <col min="11" max="11" width="18.44140625" style="2" customWidth="1"/>
    <col min="12" max="12" width="19" style="2" customWidth="1"/>
    <col min="13" max="13" width="12.44140625" style="2" bestFit="1" customWidth="1"/>
    <col min="14" max="14" width="13.33203125" style="17" customWidth="1"/>
    <col min="15" max="15" width="12" style="2" customWidth="1"/>
    <col min="16" max="16" width="12.6640625" style="2" customWidth="1"/>
    <col min="17" max="17" width="14.6640625" style="2" customWidth="1"/>
    <col min="18" max="18" width="12.109375" style="2" customWidth="1"/>
    <col min="19" max="20" width="10.6640625" style="2" customWidth="1"/>
    <col min="21" max="21" width="12.44140625" style="2" customWidth="1"/>
    <col min="22" max="22" width="14.44140625" style="2" customWidth="1"/>
    <col min="23" max="23" width="10.33203125" style="2" customWidth="1"/>
    <col min="24" max="16384" width="8.77734375" style="2"/>
  </cols>
  <sheetData>
    <row r="1" spans="1:24" ht="20.399999999999999" thickBot="1" x14ac:dyDescent="0.45">
      <c r="A1" s="8" t="s">
        <v>1905</v>
      </c>
      <c r="B1" s="16"/>
      <c r="N1" s="2"/>
    </row>
    <row r="2" spans="1:24" ht="15" thickTop="1" x14ac:dyDescent="0.3"/>
    <row r="3" spans="1:24" ht="18" customHeight="1" x14ac:dyDescent="0.3">
      <c r="A3" s="1" t="s">
        <v>867</v>
      </c>
      <c r="B3" s="18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8" t="s">
        <v>12</v>
      </c>
      <c r="O3" s="1" t="s">
        <v>13</v>
      </c>
      <c r="P3" s="1" t="s">
        <v>14</v>
      </c>
      <c r="Q3" s="1" t="s">
        <v>15</v>
      </c>
      <c r="R3" s="1" t="s">
        <v>857</v>
      </c>
      <c r="S3" s="1" t="s">
        <v>859</v>
      </c>
      <c r="T3" s="1" t="s">
        <v>860</v>
      </c>
      <c r="U3" s="1" t="s">
        <v>858</v>
      </c>
      <c r="V3" s="1" t="s">
        <v>16</v>
      </c>
      <c r="W3" s="1" t="s">
        <v>856</v>
      </c>
    </row>
    <row r="4" spans="1:24" x14ac:dyDescent="0.3">
      <c r="A4" s="2" t="s">
        <v>868</v>
      </c>
      <c r="B4" s="19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19">
        <v>41400</v>
      </c>
      <c r="O4" s="4">
        <v>1.87</v>
      </c>
      <c r="P4" s="4">
        <v>8.1199999999999992</v>
      </c>
      <c r="Q4" s="10">
        <v>41</v>
      </c>
      <c r="R4" s="4">
        <f>P4*Q4</f>
        <v>332.91999999999996</v>
      </c>
      <c r="S4" s="5">
        <v>0.06</v>
      </c>
      <c r="T4" s="11">
        <f t="shared" ref="T4:T67" si="0">R4*S4</f>
        <v>19.975199999999997</v>
      </c>
      <c r="U4" s="11">
        <f t="shared" ref="U4:U67" si="1">R4-S4</f>
        <v>332.85999999999996</v>
      </c>
      <c r="V4" s="4">
        <v>2.83</v>
      </c>
      <c r="W4" s="9">
        <f>U4+V4</f>
        <v>335.68999999999994</v>
      </c>
      <c r="X4" s="9"/>
    </row>
    <row r="5" spans="1:24" x14ac:dyDescent="0.3">
      <c r="A5" s="2" t="s">
        <v>869</v>
      </c>
      <c r="B5" s="19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19">
        <v>41400</v>
      </c>
      <c r="O5" s="4">
        <v>3.47</v>
      </c>
      <c r="P5" s="4">
        <v>6.68</v>
      </c>
      <c r="Q5" s="10">
        <v>2</v>
      </c>
      <c r="R5" s="4">
        <f t="shared" ref="R5:R67" si="2">P5*Q5</f>
        <v>13.36</v>
      </c>
      <c r="S5" s="5">
        <v>0.01</v>
      </c>
      <c r="T5" s="11">
        <f t="shared" si="0"/>
        <v>0.1336</v>
      </c>
      <c r="U5" s="11">
        <f t="shared" si="1"/>
        <v>13.35</v>
      </c>
      <c r="V5" s="4">
        <v>1.5</v>
      </c>
      <c r="W5" s="9">
        <f t="shared" ref="W5:W67" si="3">U5+V5</f>
        <v>14.85</v>
      </c>
    </row>
    <row r="6" spans="1:24" x14ac:dyDescent="0.3">
      <c r="A6" s="2" t="s">
        <v>870</v>
      </c>
      <c r="B6" s="19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19">
        <v>41459</v>
      </c>
      <c r="O6" s="4">
        <v>3.32</v>
      </c>
      <c r="P6" s="4">
        <v>5.18</v>
      </c>
      <c r="Q6" s="10">
        <v>1</v>
      </c>
      <c r="R6" s="4">
        <f t="shared" si="2"/>
        <v>5.18</v>
      </c>
      <c r="S6" s="5">
        <v>0.02</v>
      </c>
      <c r="T6" s="11">
        <f t="shared" si="0"/>
        <v>0.1036</v>
      </c>
      <c r="U6" s="11">
        <f t="shared" si="1"/>
        <v>5.16</v>
      </c>
      <c r="V6" s="4">
        <v>2.04</v>
      </c>
      <c r="W6" s="9">
        <f t="shared" si="3"/>
        <v>7.2</v>
      </c>
    </row>
    <row r="7" spans="1:24" x14ac:dyDescent="0.3">
      <c r="A7" s="2" t="s">
        <v>871</v>
      </c>
      <c r="B7" s="19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19">
        <v>41458</v>
      </c>
      <c r="O7" s="4">
        <v>2.98</v>
      </c>
      <c r="P7" s="4">
        <v>5.84</v>
      </c>
      <c r="Q7" s="10">
        <v>4</v>
      </c>
      <c r="R7" s="4">
        <f t="shared" si="2"/>
        <v>23.36</v>
      </c>
      <c r="S7" s="5">
        <v>0.09</v>
      </c>
      <c r="T7" s="11">
        <f t="shared" si="0"/>
        <v>2.1023999999999998</v>
      </c>
      <c r="U7" s="11">
        <f t="shared" si="1"/>
        <v>23.27</v>
      </c>
      <c r="V7" s="4">
        <v>0.83</v>
      </c>
      <c r="W7" s="9">
        <f t="shared" si="3"/>
        <v>24.099999999999998</v>
      </c>
    </row>
    <row r="8" spans="1:24" x14ac:dyDescent="0.3">
      <c r="A8" s="2" t="s">
        <v>872</v>
      </c>
      <c r="B8" s="19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19">
        <v>41462</v>
      </c>
      <c r="O8" s="4">
        <v>8.82</v>
      </c>
      <c r="P8" s="4">
        <v>20.99</v>
      </c>
      <c r="Q8" s="10">
        <v>41</v>
      </c>
      <c r="R8" s="4">
        <f t="shared" si="2"/>
        <v>860.58999999999992</v>
      </c>
      <c r="S8" s="5">
        <v>0.02</v>
      </c>
      <c r="T8" s="11">
        <f t="shared" si="0"/>
        <v>17.2118</v>
      </c>
      <c r="U8" s="11">
        <f t="shared" si="1"/>
        <v>860.56999999999994</v>
      </c>
      <c r="V8" s="4">
        <v>4.8099999999999996</v>
      </c>
      <c r="W8" s="9">
        <f t="shared" si="3"/>
        <v>865.37999999999988</v>
      </c>
    </row>
    <row r="9" spans="1:24" x14ac:dyDescent="0.3">
      <c r="A9" s="2" t="s">
        <v>873</v>
      </c>
      <c r="B9" s="19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19">
        <v>41462</v>
      </c>
      <c r="O9" s="4">
        <v>3.4</v>
      </c>
      <c r="P9" s="4">
        <v>5.4</v>
      </c>
      <c r="Q9" s="10">
        <v>26</v>
      </c>
      <c r="R9" s="4">
        <f t="shared" si="2"/>
        <v>140.4</v>
      </c>
      <c r="S9" s="5">
        <v>0.05</v>
      </c>
      <c r="T9" s="11">
        <f t="shared" si="0"/>
        <v>7.0200000000000005</v>
      </c>
      <c r="U9" s="11">
        <f t="shared" si="1"/>
        <v>140.35</v>
      </c>
      <c r="V9" s="4">
        <v>7.78</v>
      </c>
      <c r="W9" s="9">
        <f t="shared" si="3"/>
        <v>148.13</v>
      </c>
    </row>
    <row r="10" spans="1:24" x14ac:dyDescent="0.3">
      <c r="A10" s="2" t="s">
        <v>874</v>
      </c>
      <c r="B10" s="19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19">
        <v>41471</v>
      </c>
      <c r="O10" s="4">
        <v>3.88</v>
      </c>
      <c r="P10" s="4">
        <v>6.47</v>
      </c>
      <c r="Q10" s="10">
        <v>20</v>
      </c>
      <c r="R10" s="4">
        <f t="shared" si="2"/>
        <v>129.4</v>
      </c>
      <c r="S10" s="5">
        <v>0.02</v>
      </c>
      <c r="T10" s="11">
        <f t="shared" si="0"/>
        <v>2.5880000000000001</v>
      </c>
      <c r="U10" s="11">
        <f t="shared" si="1"/>
        <v>129.38</v>
      </c>
      <c r="V10" s="4">
        <v>1.22</v>
      </c>
      <c r="W10" s="9">
        <f t="shared" si="3"/>
        <v>130.6</v>
      </c>
    </row>
    <row r="11" spans="1:24" x14ac:dyDescent="0.3">
      <c r="A11" s="2" t="s">
        <v>875</v>
      </c>
      <c r="B11" s="19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19">
        <v>41472</v>
      </c>
      <c r="O11" s="4">
        <v>1.31</v>
      </c>
      <c r="P11" s="4">
        <v>2.84</v>
      </c>
      <c r="Q11" s="10">
        <v>39</v>
      </c>
      <c r="R11" s="4">
        <f t="shared" si="2"/>
        <v>110.75999999999999</v>
      </c>
      <c r="S11" s="5">
        <v>7.0000000000000007E-2</v>
      </c>
      <c r="T11" s="11">
        <f t="shared" si="0"/>
        <v>7.7532000000000005</v>
      </c>
      <c r="U11" s="11">
        <f t="shared" si="1"/>
        <v>110.69</v>
      </c>
      <c r="V11" s="4">
        <v>0.93</v>
      </c>
      <c r="W11" s="9">
        <f t="shared" si="3"/>
        <v>111.62</v>
      </c>
    </row>
    <row r="12" spans="1:24" x14ac:dyDescent="0.3">
      <c r="A12" s="2" t="s">
        <v>876</v>
      </c>
      <c r="B12" s="19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19">
        <v>41487</v>
      </c>
      <c r="O12" s="4">
        <v>1.84</v>
      </c>
      <c r="P12" s="4">
        <v>2.88</v>
      </c>
      <c r="Q12" s="10">
        <v>11</v>
      </c>
      <c r="R12" s="4">
        <f t="shared" si="2"/>
        <v>31.68</v>
      </c>
      <c r="S12" s="5">
        <v>0.09</v>
      </c>
      <c r="T12" s="11">
        <f t="shared" si="0"/>
        <v>2.8512</v>
      </c>
      <c r="U12" s="11">
        <f t="shared" si="1"/>
        <v>31.59</v>
      </c>
      <c r="V12" s="4">
        <v>1.49</v>
      </c>
      <c r="W12" s="9">
        <f t="shared" si="3"/>
        <v>33.08</v>
      </c>
    </row>
    <row r="13" spans="1:24" x14ac:dyDescent="0.3">
      <c r="A13" s="2" t="s">
        <v>877</v>
      </c>
      <c r="B13" s="19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19">
        <v>41488</v>
      </c>
      <c r="O13" s="4">
        <v>6.39</v>
      </c>
      <c r="P13" s="4">
        <v>19.98</v>
      </c>
      <c r="Q13" s="10">
        <v>43</v>
      </c>
      <c r="R13" s="4">
        <f t="shared" si="2"/>
        <v>859.14</v>
      </c>
      <c r="S13" s="5">
        <v>0.1</v>
      </c>
      <c r="T13" s="11">
        <f t="shared" si="0"/>
        <v>85.914000000000001</v>
      </c>
      <c r="U13" s="11">
        <f t="shared" si="1"/>
        <v>859.04</v>
      </c>
      <c r="V13" s="4">
        <v>4</v>
      </c>
      <c r="W13" s="9">
        <f t="shared" si="3"/>
        <v>863.04</v>
      </c>
    </row>
    <row r="14" spans="1:24" x14ac:dyDescent="0.3">
      <c r="A14" s="2" t="s">
        <v>878</v>
      </c>
      <c r="B14" s="19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19">
        <v>41560</v>
      </c>
      <c r="O14" s="4">
        <v>2.4500000000000002</v>
      </c>
      <c r="P14" s="4">
        <v>3.89</v>
      </c>
      <c r="Q14" s="10">
        <v>2</v>
      </c>
      <c r="R14" s="4">
        <f t="shared" si="2"/>
        <v>7.78</v>
      </c>
      <c r="S14" s="5">
        <v>7.0000000000000007E-2</v>
      </c>
      <c r="T14" s="11">
        <f t="shared" si="0"/>
        <v>0.54460000000000008</v>
      </c>
      <c r="U14" s="11">
        <f t="shared" si="1"/>
        <v>7.71</v>
      </c>
      <c r="V14" s="4">
        <v>7.01</v>
      </c>
      <c r="W14" s="9">
        <f t="shared" si="3"/>
        <v>14.719999999999999</v>
      </c>
    </row>
    <row r="15" spans="1:24" x14ac:dyDescent="0.3">
      <c r="A15" s="2" t="s">
        <v>879</v>
      </c>
      <c r="B15" s="19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19">
        <v>41559</v>
      </c>
      <c r="O15" s="4">
        <v>67.73</v>
      </c>
      <c r="P15" s="4">
        <v>165.2</v>
      </c>
      <c r="Q15" s="10">
        <v>6</v>
      </c>
      <c r="R15" s="4">
        <f t="shared" si="2"/>
        <v>991.19999999999993</v>
      </c>
      <c r="S15" s="5">
        <v>0.09</v>
      </c>
      <c r="T15" s="11">
        <f t="shared" si="0"/>
        <v>89.207999999999984</v>
      </c>
      <c r="U15" s="11">
        <f t="shared" si="1"/>
        <v>991.1099999999999</v>
      </c>
      <c r="V15" s="4">
        <v>19.989999999999998</v>
      </c>
      <c r="W15" s="9">
        <f t="shared" si="3"/>
        <v>1011.0999999999999</v>
      </c>
    </row>
    <row r="16" spans="1:24" x14ac:dyDescent="0.3">
      <c r="A16" s="2" t="s">
        <v>880</v>
      </c>
      <c r="B16" s="19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19">
        <v>41561</v>
      </c>
      <c r="O16" s="4">
        <v>62.4</v>
      </c>
      <c r="P16" s="4">
        <v>155.99</v>
      </c>
      <c r="Q16" s="10">
        <v>48</v>
      </c>
      <c r="R16" s="4">
        <f t="shared" si="2"/>
        <v>7487.52</v>
      </c>
      <c r="S16" s="5">
        <v>0.04</v>
      </c>
      <c r="T16" s="11">
        <f t="shared" si="0"/>
        <v>299.50080000000003</v>
      </c>
      <c r="U16" s="11">
        <f t="shared" si="1"/>
        <v>7487.4800000000005</v>
      </c>
      <c r="V16" s="4">
        <v>8.08</v>
      </c>
      <c r="W16" s="9">
        <f t="shared" si="3"/>
        <v>7495.56</v>
      </c>
    </row>
    <row r="17" spans="1:23" x14ac:dyDescent="0.3">
      <c r="A17" s="2" t="s">
        <v>881</v>
      </c>
      <c r="B17" s="19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19">
        <v>41560</v>
      </c>
      <c r="O17" s="4">
        <v>3.4</v>
      </c>
      <c r="P17" s="4">
        <v>5.4</v>
      </c>
      <c r="Q17" s="10">
        <v>8</v>
      </c>
      <c r="R17" s="4">
        <f t="shared" si="2"/>
        <v>43.2</v>
      </c>
      <c r="S17" s="5">
        <v>0.08</v>
      </c>
      <c r="T17" s="11">
        <f t="shared" si="0"/>
        <v>3.4560000000000004</v>
      </c>
      <c r="U17" s="11">
        <f t="shared" si="1"/>
        <v>43.120000000000005</v>
      </c>
      <c r="V17" s="4">
        <v>7.78</v>
      </c>
      <c r="W17" s="9">
        <f t="shared" si="3"/>
        <v>50.900000000000006</v>
      </c>
    </row>
    <row r="18" spans="1:23" x14ac:dyDescent="0.3">
      <c r="A18" s="2" t="s">
        <v>882</v>
      </c>
      <c r="B18" s="19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19">
        <v>41621</v>
      </c>
      <c r="O18" s="4">
        <v>5.33</v>
      </c>
      <c r="P18" s="4">
        <v>8.6</v>
      </c>
      <c r="Q18" s="10">
        <v>6</v>
      </c>
      <c r="R18" s="4">
        <f t="shared" si="2"/>
        <v>51.599999999999994</v>
      </c>
      <c r="S18" s="5">
        <v>0.04</v>
      </c>
      <c r="T18" s="11">
        <f t="shared" si="0"/>
        <v>2.0639999999999996</v>
      </c>
      <c r="U18" s="11">
        <f t="shared" si="1"/>
        <v>51.559999999999995</v>
      </c>
      <c r="V18" s="4">
        <v>6.19</v>
      </c>
      <c r="W18" s="9">
        <f t="shared" si="3"/>
        <v>57.749999999999993</v>
      </c>
    </row>
    <row r="19" spans="1:23" x14ac:dyDescent="0.3">
      <c r="A19" s="2" t="s">
        <v>883</v>
      </c>
      <c r="B19" s="19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19">
        <v>41623</v>
      </c>
      <c r="O19" s="4">
        <v>2.29</v>
      </c>
      <c r="P19" s="4">
        <v>3.58</v>
      </c>
      <c r="Q19" s="10">
        <v>30</v>
      </c>
      <c r="R19" s="4">
        <f t="shared" si="2"/>
        <v>107.4</v>
      </c>
      <c r="S19" s="5">
        <v>0.01</v>
      </c>
      <c r="T19" s="11">
        <f t="shared" si="0"/>
        <v>1.0740000000000001</v>
      </c>
      <c r="U19" s="11">
        <f t="shared" si="1"/>
        <v>107.39</v>
      </c>
      <c r="V19" s="4">
        <v>1.63</v>
      </c>
      <c r="W19" s="9">
        <f t="shared" si="3"/>
        <v>109.02</v>
      </c>
    </row>
    <row r="20" spans="1:23" x14ac:dyDescent="0.3">
      <c r="A20" s="2" t="s">
        <v>884</v>
      </c>
      <c r="B20" s="19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19">
        <v>41645</v>
      </c>
      <c r="O20" s="4">
        <v>3.52</v>
      </c>
      <c r="P20" s="4">
        <v>5.58</v>
      </c>
      <c r="Q20" s="10">
        <v>49</v>
      </c>
      <c r="R20" s="4">
        <f t="shared" si="2"/>
        <v>273.42</v>
      </c>
      <c r="S20" s="5">
        <v>0.02</v>
      </c>
      <c r="T20" s="11">
        <f t="shared" si="0"/>
        <v>5.4684000000000008</v>
      </c>
      <c r="U20" s="11">
        <f t="shared" si="1"/>
        <v>273.40000000000003</v>
      </c>
      <c r="V20" s="4">
        <v>2.99</v>
      </c>
      <c r="W20" s="9">
        <f t="shared" si="3"/>
        <v>276.39000000000004</v>
      </c>
    </row>
    <row r="21" spans="1:23" x14ac:dyDescent="0.3">
      <c r="A21" s="2" t="s">
        <v>885</v>
      </c>
      <c r="B21" s="19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19">
        <v>41644</v>
      </c>
      <c r="O21" s="4">
        <v>22.18</v>
      </c>
      <c r="P21" s="4">
        <v>54.1</v>
      </c>
      <c r="Q21" s="10">
        <v>42</v>
      </c>
      <c r="R21" s="4">
        <f t="shared" si="2"/>
        <v>2272.2000000000003</v>
      </c>
      <c r="S21" s="5">
        <v>0.02</v>
      </c>
      <c r="T21" s="11">
        <f t="shared" si="0"/>
        <v>45.44400000000001</v>
      </c>
      <c r="U21" s="11">
        <f t="shared" si="1"/>
        <v>2272.1800000000003</v>
      </c>
      <c r="V21" s="4">
        <v>19.989999999999998</v>
      </c>
      <c r="W21" s="9">
        <f t="shared" si="3"/>
        <v>2292.17</v>
      </c>
    </row>
    <row r="22" spans="1:23" x14ac:dyDescent="0.3">
      <c r="A22" s="2" t="s">
        <v>886</v>
      </c>
      <c r="B22" s="19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19">
        <v>41649</v>
      </c>
      <c r="O22" s="4">
        <v>3.4</v>
      </c>
      <c r="P22" s="4">
        <v>5.4</v>
      </c>
      <c r="Q22" s="10">
        <v>9</v>
      </c>
      <c r="R22" s="4">
        <f t="shared" si="2"/>
        <v>48.6</v>
      </c>
      <c r="S22" s="5">
        <v>0.09</v>
      </c>
      <c r="T22" s="11">
        <f t="shared" si="0"/>
        <v>4.3739999999999997</v>
      </c>
      <c r="U22" s="11">
        <f t="shared" si="1"/>
        <v>48.51</v>
      </c>
      <c r="V22" s="4">
        <v>7.78</v>
      </c>
      <c r="W22" s="9">
        <f t="shared" si="3"/>
        <v>56.29</v>
      </c>
    </row>
    <row r="23" spans="1:23" x14ac:dyDescent="0.3">
      <c r="A23" s="2" t="s">
        <v>887</v>
      </c>
      <c r="B23" s="19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19">
        <v>41650</v>
      </c>
      <c r="O23" s="4">
        <v>0.94</v>
      </c>
      <c r="P23" s="4">
        <v>2.08</v>
      </c>
      <c r="Q23" s="10">
        <v>43</v>
      </c>
      <c r="R23" s="4">
        <f t="shared" si="2"/>
        <v>89.44</v>
      </c>
      <c r="S23" s="5">
        <v>0.05</v>
      </c>
      <c r="T23" s="11">
        <f t="shared" si="0"/>
        <v>4.4720000000000004</v>
      </c>
      <c r="U23" s="11">
        <f t="shared" si="1"/>
        <v>89.39</v>
      </c>
      <c r="V23" s="4">
        <v>2.56</v>
      </c>
      <c r="W23" s="9">
        <f t="shared" si="3"/>
        <v>91.95</v>
      </c>
    </row>
    <row r="24" spans="1:23" x14ac:dyDescent="0.3">
      <c r="A24" s="2" t="s">
        <v>888</v>
      </c>
      <c r="B24" s="19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19">
        <v>41686</v>
      </c>
      <c r="O24" s="4">
        <v>377.99</v>
      </c>
      <c r="P24" s="4">
        <v>599.99</v>
      </c>
      <c r="Q24" s="10">
        <v>48</v>
      </c>
      <c r="R24" s="4">
        <f t="shared" si="2"/>
        <v>28799.52</v>
      </c>
      <c r="S24" s="5">
        <v>0.08</v>
      </c>
      <c r="T24" s="11">
        <f t="shared" si="0"/>
        <v>2303.9616000000001</v>
      </c>
      <c r="U24" s="11">
        <f t="shared" si="1"/>
        <v>28799.439999999999</v>
      </c>
      <c r="V24" s="4">
        <v>24.49</v>
      </c>
      <c r="W24" s="9">
        <f t="shared" si="3"/>
        <v>28823.93</v>
      </c>
    </row>
    <row r="25" spans="1:23" x14ac:dyDescent="0.3">
      <c r="A25" s="2" t="s">
        <v>889</v>
      </c>
      <c r="B25" s="19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19">
        <v>41682</v>
      </c>
      <c r="O25" s="4">
        <v>2.59</v>
      </c>
      <c r="P25" s="4">
        <v>3.98</v>
      </c>
      <c r="Q25" s="10">
        <v>11</v>
      </c>
      <c r="R25" s="4">
        <f t="shared" si="2"/>
        <v>43.78</v>
      </c>
      <c r="S25" s="5">
        <v>0.1</v>
      </c>
      <c r="T25" s="11">
        <f t="shared" si="0"/>
        <v>4.3780000000000001</v>
      </c>
      <c r="U25" s="11">
        <f t="shared" si="1"/>
        <v>43.68</v>
      </c>
      <c r="V25" s="4">
        <v>2.97</v>
      </c>
      <c r="W25" s="9">
        <f t="shared" si="3"/>
        <v>46.65</v>
      </c>
    </row>
    <row r="26" spans="1:23" x14ac:dyDescent="0.3">
      <c r="A26" s="2" t="s">
        <v>890</v>
      </c>
      <c r="B26" s="19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19">
        <v>41767</v>
      </c>
      <c r="O26" s="4">
        <v>2.2599999999999998</v>
      </c>
      <c r="P26" s="4">
        <v>3.58</v>
      </c>
      <c r="Q26" s="10">
        <v>25</v>
      </c>
      <c r="R26" s="4">
        <f t="shared" si="2"/>
        <v>89.5</v>
      </c>
      <c r="S26" s="5">
        <v>0</v>
      </c>
      <c r="T26" s="11">
        <f t="shared" si="0"/>
        <v>0</v>
      </c>
      <c r="U26" s="11">
        <f t="shared" si="1"/>
        <v>89.5</v>
      </c>
      <c r="V26" s="4">
        <v>5.47</v>
      </c>
      <c r="W26" s="9">
        <f t="shared" si="3"/>
        <v>94.97</v>
      </c>
    </row>
    <row r="27" spans="1:23" x14ac:dyDescent="0.3">
      <c r="A27" s="2" t="s">
        <v>891</v>
      </c>
      <c r="B27" s="19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19">
        <v>41767</v>
      </c>
      <c r="O27" s="4">
        <v>0.87</v>
      </c>
      <c r="P27" s="4">
        <v>1.81</v>
      </c>
      <c r="Q27" s="10">
        <v>45</v>
      </c>
      <c r="R27" s="4">
        <f t="shared" si="2"/>
        <v>81.45</v>
      </c>
      <c r="S27" s="5">
        <v>0.08</v>
      </c>
      <c r="T27" s="11">
        <f t="shared" si="0"/>
        <v>6.516</v>
      </c>
      <c r="U27" s="11">
        <f t="shared" si="1"/>
        <v>81.37</v>
      </c>
      <c r="V27" s="4">
        <v>0.75</v>
      </c>
      <c r="W27" s="9">
        <f t="shared" si="3"/>
        <v>82.12</v>
      </c>
    </row>
    <row r="28" spans="1:23" x14ac:dyDescent="0.3">
      <c r="A28" s="2" t="s">
        <v>892</v>
      </c>
      <c r="B28" s="19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19">
        <v>41820</v>
      </c>
      <c r="O28" s="4">
        <v>4.53</v>
      </c>
      <c r="P28" s="4">
        <v>7.3</v>
      </c>
      <c r="Q28" s="10">
        <v>50</v>
      </c>
      <c r="R28" s="4">
        <f t="shared" si="2"/>
        <v>365</v>
      </c>
      <c r="S28" s="5">
        <v>0.02</v>
      </c>
      <c r="T28" s="11">
        <f t="shared" si="0"/>
        <v>7.3</v>
      </c>
      <c r="U28" s="11">
        <f t="shared" si="1"/>
        <v>364.98</v>
      </c>
      <c r="V28" s="4">
        <v>7.72</v>
      </c>
      <c r="W28" s="9">
        <f t="shared" si="3"/>
        <v>372.70000000000005</v>
      </c>
    </row>
    <row r="29" spans="1:23" x14ac:dyDescent="0.3">
      <c r="A29" s="2" t="s">
        <v>893</v>
      </c>
      <c r="B29" s="19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19">
        <v>41820</v>
      </c>
      <c r="O29" s="4">
        <v>1.53</v>
      </c>
      <c r="P29" s="4">
        <v>2.4700000000000002</v>
      </c>
      <c r="Q29" s="10">
        <v>43</v>
      </c>
      <c r="R29" s="4">
        <f t="shared" si="2"/>
        <v>106.21000000000001</v>
      </c>
      <c r="S29" s="5">
        <v>0.02</v>
      </c>
      <c r="T29" s="11">
        <f t="shared" si="0"/>
        <v>2.1242000000000001</v>
      </c>
      <c r="U29" s="11">
        <f t="shared" si="1"/>
        <v>106.19000000000001</v>
      </c>
      <c r="V29" s="4">
        <v>1.02</v>
      </c>
      <c r="W29" s="9">
        <f t="shared" si="3"/>
        <v>107.21000000000001</v>
      </c>
    </row>
    <row r="30" spans="1:23" x14ac:dyDescent="0.3">
      <c r="A30" s="2" t="s">
        <v>894</v>
      </c>
      <c r="B30" s="19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19">
        <v>41840</v>
      </c>
      <c r="O30" s="4">
        <v>0.92</v>
      </c>
      <c r="P30" s="4">
        <v>1.81</v>
      </c>
      <c r="Q30" s="10">
        <v>8</v>
      </c>
      <c r="R30" s="4">
        <f t="shared" si="2"/>
        <v>14.48</v>
      </c>
      <c r="S30" s="5">
        <v>0.05</v>
      </c>
      <c r="T30" s="11">
        <f t="shared" si="0"/>
        <v>0.72400000000000009</v>
      </c>
      <c r="U30" s="11">
        <f t="shared" si="1"/>
        <v>14.43</v>
      </c>
      <c r="V30" s="4">
        <v>1.56</v>
      </c>
      <c r="W30" s="9">
        <f t="shared" si="3"/>
        <v>15.99</v>
      </c>
    </row>
    <row r="31" spans="1:23" x14ac:dyDescent="0.3">
      <c r="A31" s="2" t="s">
        <v>895</v>
      </c>
      <c r="B31" s="19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19">
        <v>41845</v>
      </c>
      <c r="O31" s="4">
        <v>1.9</v>
      </c>
      <c r="P31" s="4">
        <v>3.28</v>
      </c>
      <c r="Q31" s="10">
        <v>41</v>
      </c>
      <c r="R31" s="4">
        <f t="shared" si="2"/>
        <v>134.47999999999999</v>
      </c>
      <c r="S31" s="5">
        <v>0.05</v>
      </c>
      <c r="T31" s="11">
        <f t="shared" si="0"/>
        <v>6.7240000000000002</v>
      </c>
      <c r="U31" s="11">
        <f t="shared" si="1"/>
        <v>134.42999999999998</v>
      </c>
      <c r="V31" s="4">
        <v>1.95</v>
      </c>
      <c r="W31" s="9">
        <f t="shared" si="3"/>
        <v>136.37999999999997</v>
      </c>
    </row>
    <row r="32" spans="1:23" x14ac:dyDescent="0.3">
      <c r="A32" s="2" t="s">
        <v>896</v>
      </c>
      <c r="B32" s="19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19">
        <v>41855</v>
      </c>
      <c r="O32" s="4">
        <v>377.99</v>
      </c>
      <c r="P32" s="4">
        <v>599.99</v>
      </c>
      <c r="Q32" s="10">
        <v>25</v>
      </c>
      <c r="R32" s="4">
        <f t="shared" si="2"/>
        <v>14999.75</v>
      </c>
      <c r="S32" s="5">
        <v>7.0000000000000007E-2</v>
      </c>
      <c r="T32" s="11">
        <f t="shared" si="0"/>
        <v>1049.9825000000001</v>
      </c>
      <c r="U32" s="11">
        <f t="shared" si="1"/>
        <v>14999.68</v>
      </c>
      <c r="V32" s="4">
        <v>24.49</v>
      </c>
      <c r="W32" s="9">
        <f t="shared" si="3"/>
        <v>15024.17</v>
      </c>
    </row>
    <row r="33" spans="1:23" x14ac:dyDescent="0.3">
      <c r="A33" s="2" t="s">
        <v>897</v>
      </c>
      <c r="B33" s="19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19">
        <v>41853</v>
      </c>
      <c r="O33" s="4">
        <v>1.6</v>
      </c>
      <c r="P33" s="4">
        <v>2.62</v>
      </c>
      <c r="Q33" s="10">
        <v>10</v>
      </c>
      <c r="R33" s="4">
        <f t="shared" si="2"/>
        <v>26.200000000000003</v>
      </c>
      <c r="S33" s="5">
        <v>0.08</v>
      </c>
      <c r="T33" s="11">
        <f t="shared" si="0"/>
        <v>2.0960000000000001</v>
      </c>
      <c r="U33" s="11">
        <f t="shared" si="1"/>
        <v>26.120000000000005</v>
      </c>
      <c r="V33" s="4">
        <v>0.8</v>
      </c>
      <c r="W33" s="9">
        <f t="shared" si="3"/>
        <v>26.920000000000005</v>
      </c>
    </row>
    <row r="34" spans="1:23" x14ac:dyDescent="0.3">
      <c r="A34" s="2" t="s">
        <v>898</v>
      </c>
      <c r="B34" s="19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19">
        <v>41879</v>
      </c>
      <c r="O34" s="4">
        <v>278.99</v>
      </c>
      <c r="P34" s="4">
        <v>449.99</v>
      </c>
      <c r="Q34" s="10">
        <v>15</v>
      </c>
      <c r="R34" s="4">
        <f t="shared" si="2"/>
        <v>6749.85</v>
      </c>
      <c r="S34" s="5">
        <v>0.04</v>
      </c>
      <c r="T34" s="11">
        <f t="shared" si="0"/>
        <v>269.99400000000003</v>
      </c>
      <c r="U34" s="11">
        <f t="shared" si="1"/>
        <v>6749.81</v>
      </c>
      <c r="V34" s="4">
        <v>49</v>
      </c>
      <c r="W34" s="9">
        <f t="shared" si="3"/>
        <v>6798.81</v>
      </c>
    </row>
    <row r="35" spans="1:23" x14ac:dyDescent="0.3">
      <c r="A35" s="2" t="s">
        <v>899</v>
      </c>
      <c r="B35" s="19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19">
        <v>41880</v>
      </c>
      <c r="O35" s="4">
        <v>2.52</v>
      </c>
      <c r="P35" s="4">
        <v>4</v>
      </c>
      <c r="Q35" s="10">
        <v>14</v>
      </c>
      <c r="R35" s="4">
        <f t="shared" si="2"/>
        <v>56</v>
      </c>
      <c r="S35" s="5">
        <v>0.06</v>
      </c>
      <c r="T35" s="11">
        <f t="shared" si="0"/>
        <v>3.36</v>
      </c>
      <c r="U35" s="11">
        <f t="shared" si="1"/>
        <v>55.94</v>
      </c>
      <c r="V35" s="4">
        <v>1.3</v>
      </c>
      <c r="W35" s="9">
        <f t="shared" si="3"/>
        <v>57.239999999999995</v>
      </c>
    </row>
    <row r="36" spans="1:23" x14ac:dyDescent="0.3">
      <c r="A36" s="2" t="s">
        <v>900</v>
      </c>
      <c r="B36" s="19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19">
        <v>41889</v>
      </c>
      <c r="O36" s="4">
        <v>1.18</v>
      </c>
      <c r="P36" s="4">
        <v>1.88</v>
      </c>
      <c r="Q36" s="10">
        <v>47</v>
      </c>
      <c r="R36" s="4">
        <f t="shared" si="2"/>
        <v>88.36</v>
      </c>
      <c r="S36" s="5">
        <v>0.06</v>
      </c>
      <c r="T36" s="11">
        <f t="shared" si="0"/>
        <v>5.3015999999999996</v>
      </c>
      <c r="U36" s="11">
        <f t="shared" si="1"/>
        <v>88.3</v>
      </c>
      <c r="V36" s="4">
        <v>1.49</v>
      </c>
      <c r="W36" s="9">
        <f t="shared" si="3"/>
        <v>89.789999999999992</v>
      </c>
    </row>
    <row r="37" spans="1:23" x14ac:dyDescent="0.3">
      <c r="A37" s="2" t="s">
        <v>901</v>
      </c>
      <c r="B37" s="19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19">
        <v>41891</v>
      </c>
      <c r="O37" s="4">
        <v>1.31</v>
      </c>
      <c r="P37" s="4">
        <v>2.84</v>
      </c>
      <c r="Q37" s="10">
        <v>39</v>
      </c>
      <c r="R37" s="4">
        <f t="shared" si="2"/>
        <v>110.75999999999999</v>
      </c>
      <c r="S37" s="5">
        <v>0.08</v>
      </c>
      <c r="T37" s="11">
        <f t="shared" si="0"/>
        <v>8.8607999999999993</v>
      </c>
      <c r="U37" s="11">
        <f t="shared" si="1"/>
        <v>110.67999999999999</v>
      </c>
      <c r="V37" s="4">
        <v>0.93</v>
      </c>
      <c r="W37" s="9">
        <f t="shared" si="3"/>
        <v>111.61</v>
      </c>
    </row>
    <row r="38" spans="1:23" x14ac:dyDescent="0.3">
      <c r="A38" s="2" t="s">
        <v>902</v>
      </c>
      <c r="B38" s="19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19">
        <v>41905</v>
      </c>
      <c r="O38" s="4">
        <v>19.78</v>
      </c>
      <c r="P38" s="4">
        <v>45.99</v>
      </c>
      <c r="Q38" s="10">
        <v>23</v>
      </c>
      <c r="R38" s="4">
        <f t="shared" si="2"/>
        <v>1057.77</v>
      </c>
      <c r="S38" s="5">
        <v>0.1</v>
      </c>
      <c r="T38" s="11">
        <f t="shared" si="0"/>
        <v>105.777</v>
      </c>
      <c r="U38" s="11">
        <f t="shared" si="1"/>
        <v>1057.67</v>
      </c>
      <c r="V38" s="4">
        <v>4.99</v>
      </c>
      <c r="W38" s="9">
        <f t="shared" si="3"/>
        <v>1062.6600000000001</v>
      </c>
    </row>
    <row r="39" spans="1:23" x14ac:dyDescent="0.3">
      <c r="A39" s="2" t="s">
        <v>903</v>
      </c>
      <c r="B39" s="19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19">
        <v>41904</v>
      </c>
      <c r="O39" s="4">
        <v>0.93</v>
      </c>
      <c r="P39" s="4">
        <v>1.48</v>
      </c>
      <c r="Q39" s="10">
        <v>33</v>
      </c>
      <c r="R39" s="4">
        <f t="shared" si="2"/>
        <v>48.839999999999996</v>
      </c>
      <c r="S39" s="5">
        <v>0.06</v>
      </c>
      <c r="T39" s="11">
        <f t="shared" si="0"/>
        <v>2.9303999999999997</v>
      </c>
      <c r="U39" s="11">
        <f t="shared" si="1"/>
        <v>48.779999999999994</v>
      </c>
      <c r="V39" s="4">
        <v>0.7</v>
      </c>
      <c r="W39" s="9">
        <f t="shared" si="3"/>
        <v>49.48</v>
      </c>
    </row>
    <row r="40" spans="1:23" x14ac:dyDescent="0.3">
      <c r="A40" s="2" t="s">
        <v>904</v>
      </c>
      <c r="B40" s="19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19">
        <v>41929</v>
      </c>
      <c r="O40" s="4">
        <v>5.19</v>
      </c>
      <c r="P40" s="4">
        <v>12.98</v>
      </c>
      <c r="Q40" s="10">
        <v>11</v>
      </c>
      <c r="R40" s="4">
        <f t="shared" si="2"/>
        <v>142.78</v>
      </c>
      <c r="S40" s="5">
        <v>0.08</v>
      </c>
      <c r="T40" s="11">
        <f t="shared" si="0"/>
        <v>11.4224</v>
      </c>
      <c r="U40" s="11">
        <f t="shared" si="1"/>
        <v>142.69999999999999</v>
      </c>
      <c r="V40" s="4">
        <v>3.14</v>
      </c>
      <c r="W40" s="9">
        <f t="shared" si="3"/>
        <v>145.83999999999997</v>
      </c>
    </row>
    <row r="41" spans="1:23" x14ac:dyDescent="0.3">
      <c r="A41" s="2" t="s">
        <v>905</v>
      </c>
      <c r="B41" s="19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19">
        <v>41931</v>
      </c>
      <c r="O41" s="4">
        <v>2.52</v>
      </c>
      <c r="P41" s="4">
        <v>4</v>
      </c>
      <c r="Q41" s="10">
        <v>19</v>
      </c>
      <c r="R41" s="4">
        <f t="shared" si="2"/>
        <v>76</v>
      </c>
      <c r="S41" s="5">
        <v>0.01</v>
      </c>
      <c r="T41" s="11">
        <f t="shared" si="0"/>
        <v>0.76</v>
      </c>
      <c r="U41" s="11">
        <f t="shared" si="1"/>
        <v>75.989999999999995</v>
      </c>
      <c r="V41" s="4">
        <v>1.3</v>
      </c>
      <c r="W41" s="9">
        <f t="shared" si="3"/>
        <v>77.289999999999992</v>
      </c>
    </row>
    <row r="42" spans="1:23" x14ac:dyDescent="0.3">
      <c r="A42" s="2" t="s">
        <v>906</v>
      </c>
      <c r="B42" s="19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19">
        <v>42000</v>
      </c>
      <c r="O42" s="4">
        <v>14.95</v>
      </c>
      <c r="P42" s="4">
        <v>34.76</v>
      </c>
      <c r="Q42" s="10">
        <v>10</v>
      </c>
      <c r="R42" s="4">
        <f t="shared" si="2"/>
        <v>347.59999999999997</v>
      </c>
      <c r="S42" s="5">
        <v>0.03</v>
      </c>
      <c r="T42" s="11">
        <f t="shared" si="0"/>
        <v>10.427999999999999</v>
      </c>
      <c r="U42" s="11">
        <f t="shared" si="1"/>
        <v>347.57</v>
      </c>
      <c r="V42" s="4">
        <v>8.2200000000000006</v>
      </c>
      <c r="W42" s="9">
        <f t="shared" si="3"/>
        <v>355.79</v>
      </c>
    </row>
    <row r="43" spans="1:23" x14ac:dyDescent="0.3">
      <c r="A43" s="2" t="s">
        <v>907</v>
      </c>
      <c r="B43" s="19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19">
        <v>42002</v>
      </c>
      <c r="O43" s="4">
        <v>2.31</v>
      </c>
      <c r="P43" s="4">
        <v>3.78</v>
      </c>
      <c r="Q43" s="10">
        <v>41</v>
      </c>
      <c r="R43" s="4">
        <f t="shared" si="2"/>
        <v>154.97999999999999</v>
      </c>
      <c r="S43" s="5">
        <v>0.02</v>
      </c>
      <c r="T43" s="11">
        <f t="shared" si="0"/>
        <v>3.0995999999999997</v>
      </c>
      <c r="U43" s="11">
        <f t="shared" si="1"/>
        <v>154.95999999999998</v>
      </c>
      <c r="V43" s="4">
        <v>0.71</v>
      </c>
      <c r="W43" s="9">
        <f t="shared" si="3"/>
        <v>155.66999999999999</v>
      </c>
    </row>
    <row r="44" spans="1:23" x14ac:dyDescent="0.3">
      <c r="A44" s="2" t="s">
        <v>908</v>
      </c>
      <c r="B44" s="19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19">
        <v>42025</v>
      </c>
      <c r="O44" s="4">
        <v>4.4800000000000004</v>
      </c>
      <c r="P44" s="4">
        <v>8.14</v>
      </c>
      <c r="Q44" s="10">
        <v>23</v>
      </c>
      <c r="R44" s="4">
        <f t="shared" si="2"/>
        <v>187.22000000000003</v>
      </c>
      <c r="S44" s="5">
        <v>7.0000000000000007E-2</v>
      </c>
      <c r="T44" s="11">
        <f t="shared" si="0"/>
        <v>13.105400000000003</v>
      </c>
      <c r="U44" s="11">
        <f t="shared" si="1"/>
        <v>187.15000000000003</v>
      </c>
      <c r="V44" s="4">
        <v>3.12</v>
      </c>
      <c r="W44" s="9">
        <f t="shared" si="3"/>
        <v>190.27000000000004</v>
      </c>
    </row>
    <row r="45" spans="1:23" x14ac:dyDescent="0.3">
      <c r="A45" s="2" t="s">
        <v>909</v>
      </c>
      <c r="B45" s="19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19">
        <v>42025</v>
      </c>
      <c r="O45" s="4">
        <v>1.18</v>
      </c>
      <c r="P45" s="4">
        <v>1.88</v>
      </c>
      <c r="Q45" s="10">
        <v>33</v>
      </c>
      <c r="R45" s="4">
        <f t="shared" si="2"/>
        <v>62.04</v>
      </c>
      <c r="S45" s="5">
        <v>0.05</v>
      </c>
      <c r="T45" s="11">
        <f t="shared" si="0"/>
        <v>3.1020000000000003</v>
      </c>
      <c r="U45" s="11">
        <f t="shared" si="1"/>
        <v>61.99</v>
      </c>
      <c r="V45" s="4">
        <v>1.49</v>
      </c>
      <c r="W45" s="9">
        <f t="shared" si="3"/>
        <v>63.480000000000004</v>
      </c>
    </row>
    <row r="46" spans="1:23" x14ac:dyDescent="0.3">
      <c r="A46" s="2" t="s">
        <v>910</v>
      </c>
      <c r="B46" s="19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19">
        <v>42027</v>
      </c>
      <c r="O46" s="4">
        <v>8.82</v>
      </c>
      <c r="P46" s="4">
        <v>20.99</v>
      </c>
      <c r="Q46" s="10">
        <v>3</v>
      </c>
      <c r="R46" s="4">
        <f t="shared" si="2"/>
        <v>62.97</v>
      </c>
      <c r="S46" s="5">
        <v>0.01</v>
      </c>
      <c r="T46" s="11">
        <f t="shared" si="0"/>
        <v>0.62970000000000004</v>
      </c>
      <c r="U46" s="11">
        <f t="shared" si="1"/>
        <v>62.96</v>
      </c>
      <c r="V46" s="4">
        <v>4.8099999999999996</v>
      </c>
      <c r="W46" s="9">
        <f t="shared" si="3"/>
        <v>67.77</v>
      </c>
    </row>
    <row r="47" spans="1:23" x14ac:dyDescent="0.3">
      <c r="A47" s="2" t="s">
        <v>911</v>
      </c>
      <c r="B47" s="19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19">
        <v>42026</v>
      </c>
      <c r="O47" s="4">
        <v>13.88</v>
      </c>
      <c r="P47" s="4">
        <v>22.38</v>
      </c>
      <c r="Q47" s="10">
        <v>42</v>
      </c>
      <c r="R47" s="4">
        <f t="shared" si="2"/>
        <v>939.95999999999992</v>
      </c>
      <c r="S47" s="5">
        <v>7.0000000000000007E-2</v>
      </c>
      <c r="T47" s="11">
        <f t="shared" si="0"/>
        <v>65.797200000000004</v>
      </c>
      <c r="U47" s="11">
        <f t="shared" si="1"/>
        <v>939.88999999999987</v>
      </c>
      <c r="V47" s="4">
        <v>15.1</v>
      </c>
      <c r="W47" s="9">
        <f t="shared" si="3"/>
        <v>954.9899999999999</v>
      </c>
    </row>
    <row r="48" spans="1:23" x14ac:dyDescent="0.3">
      <c r="A48" s="2" t="s">
        <v>911</v>
      </c>
      <c r="B48" s="19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19">
        <v>42028</v>
      </c>
      <c r="O48" s="4">
        <v>6.39</v>
      </c>
      <c r="P48" s="4">
        <v>19.98</v>
      </c>
      <c r="Q48" s="10">
        <v>45</v>
      </c>
      <c r="R48" s="4">
        <f t="shared" si="2"/>
        <v>899.1</v>
      </c>
      <c r="S48" s="5">
        <v>0.06</v>
      </c>
      <c r="T48" s="11">
        <f t="shared" si="0"/>
        <v>53.945999999999998</v>
      </c>
      <c r="U48" s="11">
        <f t="shared" si="1"/>
        <v>899.04000000000008</v>
      </c>
      <c r="V48" s="4">
        <v>4</v>
      </c>
      <c r="W48" s="9">
        <f t="shared" si="3"/>
        <v>903.04000000000008</v>
      </c>
    </row>
    <row r="49" spans="1:23" x14ac:dyDescent="0.3">
      <c r="A49" s="2" t="s">
        <v>912</v>
      </c>
      <c r="B49" s="19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19">
        <v>42056</v>
      </c>
      <c r="O49" s="4">
        <v>3.37</v>
      </c>
      <c r="P49" s="4">
        <v>5.53</v>
      </c>
      <c r="Q49" s="10">
        <v>12</v>
      </c>
      <c r="R49" s="4">
        <f t="shared" si="2"/>
        <v>66.36</v>
      </c>
      <c r="S49" s="5">
        <v>0.06</v>
      </c>
      <c r="T49" s="11">
        <f t="shared" si="0"/>
        <v>3.9815999999999998</v>
      </c>
      <c r="U49" s="11">
        <f t="shared" si="1"/>
        <v>66.3</v>
      </c>
      <c r="V49" s="4">
        <v>6.98</v>
      </c>
      <c r="W49" s="9">
        <f t="shared" si="3"/>
        <v>73.28</v>
      </c>
    </row>
    <row r="50" spans="1:23" x14ac:dyDescent="0.3">
      <c r="A50" s="2" t="s">
        <v>913</v>
      </c>
      <c r="B50" s="19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19">
        <v>42054</v>
      </c>
      <c r="O50" s="4">
        <v>2.16</v>
      </c>
      <c r="P50" s="4">
        <v>3.85</v>
      </c>
      <c r="Q50" s="10">
        <v>12</v>
      </c>
      <c r="R50" s="4">
        <f t="shared" si="2"/>
        <v>46.2</v>
      </c>
      <c r="S50" s="5">
        <v>0.1</v>
      </c>
      <c r="T50" s="11">
        <f t="shared" si="0"/>
        <v>4.62</v>
      </c>
      <c r="U50" s="11">
        <f t="shared" si="1"/>
        <v>46.1</v>
      </c>
      <c r="V50" s="4">
        <v>0.7</v>
      </c>
      <c r="W50" s="9">
        <f t="shared" si="3"/>
        <v>46.800000000000004</v>
      </c>
    </row>
    <row r="51" spans="1:23" x14ac:dyDescent="0.3">
      <c r="A51" s="2" t="s">
        <v>914</v>
      </c>
      <c r="B51" s="19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19">
        <v>42120</v>
      </c>
      <c r="O51" s="4">
        <v>0.24</v>
      </c>
      <c r="P51" s="4">
        <v>1.26</v>
      </c>
      <c r="Q51" s="10">
        <v>35</v>
      </c>
      <c r="R51" s="4">
        <f t="shared" si="2"/>
        <v>44.1</v>
      </c>
      <c r="S51" s="5">
        <v>0.1</v>
      </c>
      <c r="T51" s="11">
        <f t="shared" si="0"/>
        <v>4.41</v>
      </c>
      <c r="U51" s="11">
        <f t="shared" si="1"/>
        <v>44</v>
      </c>
      <c r="V51" s="4">
        <v>0.7</v>
      </c>
      <c r="W51" s="9">
        <f t="shared" si="3"/>
        <v>44.7</v>
      </c>
    </row>
    <row r="52" spans="1:23" x14ac:dyDescent="0.3">
      <c r="A52" s="2" t="s">
        <v>915</v>
      </c>
      <c r="B52" s="19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19">
        <v>42121</v>
      </c>
      <c r="O52" s="4">
        <v>2.39</v>
      </c>
      <c r="P52" s="4">
        <v>4.26</v>
      </c>
      <c r="Q52" s="10">
        <v>8</v>
      </c>
      <c r="R52" s="4">
        <f t="shared" si="2"/>
        <v>34.08</v>
      </c>
      <c r="S52" s="5">
        <v>0.1</v>
      </c>
      <c r="T52" s="11">
        <f t="shared" si="0"/>
        <v>3.4079999999999999</v>
      </c>
      <c r="U52" s="11">
        <f t="shared" si="1"/>
        <v>33.979999999999997</v>
      </c>
      <c r="V52" s="4">
        <v>1.2</v>
      </c>
      <c r="W52" s="9">
        <f t="shared" si="3"/>
        <v>35.18</v>
      </c>
    </row>
    <row r="53" spans="1:23" x14ac:dyDescent="0.3">
      <c r="A53" s="2" t="s">
        <v>916</v>
      </c>
      <c r="B53" s="19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19">
        <v>42137</v>
      </c>
      <c r="O53" s="4">
        <v>4.1900000000000004</v>
      </c>
      <c r="P53" s="4">
        <v>10.23</v>
      </c>
      <c r="Q53" s="10">
        <v>46</v>
      </c>
      <c r="R53" s="4">
        <f t="shared" si="2"/>
        <v>470.58000000000004</v>
      </c>
      <c r="S53" s="5">
        <v>0.05</v>
      </c>
      <c r="T53" s="11">
        <f t="shared" si="0"/>
        <v>23.529000000000003</v>
      </c>
      <c r="U53" s="11">
        <f t="shared" si="1"/>
        <v>470.53000000000003</v>
      </c>
      <c r="V53" s="4">
        <v>4.68</v>
      </c>
      <c r="W53" s="9">
        <f t="shared" si="3"/>
        <v>475.21000000000004</v>
      </c>
    </row>
    <row r="54" spans="1:23" x14ac:dyDescent="0.3">
      <c r="A54" s="2" t="s">
        <v>917</v>
      </c>
      <c r="B54" s="19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19">
        <v>42137</v>
      </c>
      <c r="O54" s="4">
        <v>3.65</v>
      </c>
      <c r="P54" s="4">
        <v>5.98</v>
      </c>
      <c r="Q54" s="10">
        <v>4</v>
      </c>
      <c r="R54" s="4">
        <f t="shared" si="2"/>
        <v>23.92</v>
      </c>
      <c r="S54" s="5">
        <v>7.0000000000000007E-2</v>
      </c>
      <c r="T54" s="11">
        <f t="shared" si="0"/>
        <v>1.6744000000000003</v>
      </c>
      <c r="U54" s="11">
        <f t="shared" si="1"/>
        <v>23.85</v>
      </c>
      <c r="V54" s="4">
        <v>1.49</v>
      </c>
      <c r="W54" s="9">
        <f t="shared" si="3"/>
        <v>25.34</v>
      </c>
    </row>
    <row r="55" spans="1:23" x14ac:dyDescent="0.3">
      <c r="A55" s="2" t="s">
        <v>918</v>
      </c>
      <c r="B55" s="19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19">
        <v>42180</v>
      </c>
      <c r="O55" s="4">
        <v>1.0900000000000001</v>
      </c>
      <c r="P55" s="4">
        <v>2.6</v>
      </c>
      <c r="Q55" s="10">
        <v>26</v>
      </c>
      <c r="R55" s="4">
        <f t="shared" si="2"/>
        <v>67.600000000000009</v>
      </c>
      <c r="S55" s="5">
        <v>0.08</v>
      </c>
      <c r="T55" s="11">
        <f t="shared" si="0"/>
        <v>5.4080000000000004</v>
      </c>
      <c r="U55" s="11">
        <f t="shared" si="1"/>
        <v>67.52000000000001</v>
      </c>
      <c r="V55" s="4">
        <v>2.4</v>
      </c>
      <c r="W55" s="9">
        <f t="shared" si="3"/>
        <v>69.920000000000016</v>
      </c>
    </row>
    <row r="56" spans="1:23" x14ac:dyDescent="0.3">
      <c r="A56" s="2" t="s">
        <v>919</v>
      </c>
      <c r="B56" s="19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19">
        <v>42182</v>
      </c>
      <c r="O56" s="4">
        <v>42.11</v>
      </c>
      <c r="P56" s="4">
        <v>80.98</v>
      </c>
      <c r="Q56" s="10">
        <v>34</v>
      </c>
      <c r="R56" s="4">
        <f t="shared" si="2"/>
        <v>2753.32</v>
      </c>
      <c r="S56" s="5">
        <v>0.02</v>
      </c>
      <c r="T56" s="11">
        <f t="shared" si="0"/>
        <v>55.066400000000002</v>
      </c>
      <c r="U56" s="11">
        <f t="shared" si="1"/>
        <v>2753.3</v>
      </c>
      <c r="V56" s="4">
        <v>7.18</v>
      </c>
      <c r="W56" s="9">
        <f t="shared" si="3"/>
        <v>2760.48</v>
      </c>
    </row>
    <row r="57" spans="1:23" x14ac:dyDescent="0.3">
      <c r="A57" s="2" t="s">
        <v>920</v>
      </c>
      <c r="B57" s="19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19">
        <v>42211</v>
      </c>
      <c r="O57" s="4">
        <v>1.88</v>
      </c>
      <c r="P57" s="4">
        <v>3.14</v>
      </c>
      <c r="Q57" s="10">
        <v>43</v>
      </c>
      <c r="R57" s="4">
        <f t="shared" si="2"/>
        <v>135.02000000000001</v>
      </c>
      <c r="S57" s="5">
        <v>7.0000000000000007E-2</v>
      </c>
      <c r="T57" s="11">
        <f t="shared" si="0"/>
        <v>9.4514000000000014</v>
      </c>
      <c r="U57" s="11">
        <f t="shared" si="1"/>
        <v>134.95000000000002</v>
      </c>
      <c r="V57" s="4">
        <v>1.1399999999999999</v>
      </c>
      <c r="W57" s="9">
        <f t="shared" si="3"/>
        <v>136.09</v>
      </c>
    </row>
    <row r="58" spans="1:23" x14ac:dyDescent="0.3">
      <c r="A58" s="2" t="s">
        <v>921</v>
      </c>
      <c r="B58" s="19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19">
        <v>42212</v>
      </c>
      <c r="O58" s="4">
        <v>1.46</v>
      </c>
      <c r="P58" s="4">
        <v>3.57</v>
      </c>
      <c r="Q58" s="10">
        <v>19</v>
      </c>
      <c r="R58" s="4">
        <f t="shared" si="2"/>
        <v>67.83</v>
      </c>
      <c r="S58" s="5">
        <v>0.08</v>
      </c>
      <c r="T58" s="11">
        <f t="shared" si="0"/>
        <v>5.4264000000000001</v>
      </c>
      <c r="U58" s="11">
        <f t="shared" si="1"/>
        <v>67.75</v>
      </c>
      <c r="V58" s="4">
        <v>4.17</v>
      </c>
      <c r="W58" s="9">
        <f t="shared" si="3"/>
        <v>71.92</v>
      </c>
    </row>
    <row r="59" spans="1:23" x14ac:dyDescent="0.3">
      <c r="A59" s="2" t="s">
        <v>922</v>
      </c>
      <c r="B59" s="19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19">
        <v>42216</v>
      </c>
      <c r="O59" s="4">
        <v>0.93</v>
      </c>
      <c r="P59" s="4">
        <v>1.48</v>
      </c>
      <c r="Q59" s="10">
        <v>37</v>
      </c>
      <c r="R59" s="4">
        <f t="shared" si="2"/>
        <v>54.76</v>
      </c>
      <c r="S59" s="5">
        <v>0.04</v>
      </c>
      <c r="T59" s="11">
        <f t="shared" si="0"/>
        <v>2.1903999999999999</v>
      </c>
      <c r="U59" s="11">
        <f t="shared" si="1"/>
        <v>54.72</v>
      </c>
      <c r="V59" s="4">
        <v>0.7</v>
      </c>
      <c r="W59" s="9">
        <f t="shared" si="3"/>
        <v>55.42</v>
      </c>
    </row>
    <row r="60" spans="1:23" x14ac:dyDescent="0.3">
      <c r="A60" s="2" t="s">
        <v>923</v>
      </c>
      <c r="B60" s="19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19">
        <v>42217</v>
      </c>
      <c r="O60" s="4">
        <v>11.11</v>
      </c>
      <c r="P60" s="4">
        <v>19.84</v>
      </c>
      <c r="Q60" s="10">
        <v>28</v>
      </c>
      <c r="R60" s="4">
        <f t="shared" si="2"/>
        <v>555.52</v>
      </c>
      <c r="S60" s="5">
        <v>0.08</v>
      </c>
      <c r="T60" s="11">
        <f t="shared" si="0"/>
        <v>44.441600000000001</v>
      </c>
      <c r="U60" s="11">
        <f t="shared" si="1"/>
        <v>555.43999999999994</v>
      </c>
      <c r="V60" s="4">
        <v>4.0999999999999996</v>
      </c>
      <c r="W60" s="9">
        <f t="shared" si="3"/>
        <v>559.54</v>
      </c>
    </row>
    <row r="61" spans="1:23" x14ac:dyDescent="0.3">
      <c r="A61" s="2" t="s">
        <v>924</v>
      </c>
      <c r="B61" s="19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19">
        <v>42227</v>
      </c>
      <c r="O61" s="4">
        <v>2.76</v>
      </c>
      <c r="P61" s="4">
        <v>4.38</v>
      </c>
      <c r="Q61" s="10">
        <v>24</v>
      </c>
      <c r="R61" s="4">
        <f t="shared" si="2"/>
        <v>105.12</v>
      </c>
      <c r="S61" s="5">
        <v>0.02</v>
      </c>
      <c r="T61" s="11">
        <f t="shared" si="0"/>
        <v>2.1024000000000003</v>
      </c>
      <c r="U61" s="11">
        <f t="shared" si="1"/>
        <v>105.10000000000001</v>
      </c>
      <c r="V61" s="4">
        <v>6.21</v>
      </c>
      <c r="W61" s="9">
        <f t="shared" si="3"/>
        <v>111.31</v>
      </c>
    </row>
    <row r="62" spans="1:23" x14ac:dyDescent="0.3">
      <c r="A62" s="2" t="s">
        <v>925</v>
      </c>
      <c r="B62" s="19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19">
        <v>42229</v>
      </c>
      <c r="O62" s="4">
        <v>4.0999999999999996</v>
      </c>
      <c r="P62" s="4">
        <v>9.31</v>
      </c>
      <c r="Q62" s="10">
        <v>30</v>
      </c>
      <c r="R62" s="4">
        <f t="shared" si="2"/>
        <v>279.3</v>
      </c>
      <c r="S62" s="5">
        <v>0.03</v>
      </c>
      <c r="T62" s="11">
        <f t="shared" si="0"/>
        <v>8.3789999999999996</v>
      </c>
      <c r="U62" s="11">
        <f t="shared" si="1"/>
        <v>279.27000000000004</v>
      </c>
      <c r="V62" s="4">
        <v>3.98</v>
      </c>
      <c r="W62" s="9">
        <f t="shared" si="3"/>
        <v>283.25000000000006</v>
      </c>
    </row>
    <row r="63" spans="1:23" x14ac:dyDescent="0.3">
      <c r="A63" s="2" t="s">
        <v>926</v>
      </c>
      <c r="B63" s="19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19">
        <v>42292</v>
      </c>
      <c r="O63" s="4">
        <v>1.53</v>
      </c>
      <c r="P63" s="4">
        <v>2.4700000000000002</v>
      </c>
      <c r="Q63" s="10">
        <v>45</v>
      </c>
      <c r="R63" s="4">
        <f t="shared" si="2"/>
        <v>111.15</v>
      </c>
      <c r="S63" s="5">
        <v>7.0000000000000007E-2</v>
      </c>
      <c r="T63" s="11">
        <f t="shared" si="0"/>
        <v>7.7805000000000009</v>
      </c>
      <c r="U63" s="11">
        <f t="shared" si="1"/>
        <v>111.08000000000001</v>
      </c>
      <c r="V63" s="4">
        <v>1.02</v>
      </c>
      <c r="W63" s="9">
        <f t="shared" si="3"/>
        <v>112.10000000000001</v>
      </c>
    </row>
    <row r="64" spans="1:23" x14ac:dyDescent="0.3">
      <c r="A64" s="2" t="s">
        <v>927</v>
      </c>
      <c r="B64" s="19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19">
        <v>42296</v>
      </c>
      <c r="O64" s="4">
        <v>3.48</v>
      </c>
      <c r="P64" s="4">
        <v>5.43</v>
      </c>
      <c r="Q64" s="10">
        <v>11</v>
      </c>
      <c r="R64" s="4">
        <f t="shared" si="2"/>
        <v>59.73</v>
      </c>
      <c r="S64" s="5">
        <v>0</v>
      </c>
      <c r="T64" s="11">
        <f t="shared" si="0"/>
        <v>0</v>
      </c>
      <c r="U64" s="11">
        <f t="shared" si="1"/>
        <v>59.73</v>
      </c>
      <c r="V64" s="4">
        <v>0.95</v>
      </c>
      <c r="W64" s="9">
        <f t="shared" si="3"/>
        <v>60.68</v>
      </c>
    </row>
    <row r="65" spans="1:23" x14ac:dyDescent="0.3">
      <c r="A65" s="2" t="s">
        <v>928</v>
      </c>
      <c r="B65" s="19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19">
        <v>42311</v>
      </c>
      <c r="O65" s="4">
        <v>2.39</v>
      </c>
      <c r="P65" s="4">
        <v>4.26</v>
      </c>
      <c r="Q65" s="10">
        <v>47</v>
      </c>
      <c r="R65" s="4">
        <f t="shared" si="2"/>
        <v>200.22</v>
      </c>
      <c r="S65" s="5">
        <v>7.0000000000000007E-2</v>
      </c>
      <c r="T65" s="11">
        <f t="shared" si="0"/>
        <v>14.015400000000001</v>
      </c>
      <c r="U65" s="11">
        <f t="shared" si="1"/>
        <v>200.15</v>
      </c>
      <c r="V65" s="4">
        <v>1.2</v>
      </c>
      <c r="W65" s="9">
        <f t="shared" si="3"/>
        <v>201.35</v>
      </c>
    </row>
    <row r="66" spans="1:23" x14ac:dyDescent="0.3">
      <c r="A66" s="2" t="s">
        <v>929</v>
      </c>
      <c r="B66" s="19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19">
        <v>42314</v>
      </c>
      <c r="O66" s="4">
        <v>1.3</v>
      </c>
      <c r="P66" s="4">
        <v>2.88</v>
      </c>
      <c r="Q66" s="10">
        <v>17</v>
      </c>
      <c r="R66" s="4">
        <f t="shared" si="2"/>
        <v>48.96</v>
      </c>
      <c r="S66" s="5">
        <v>0.09</v>
      </c>
      <c r="T66" s="11">
        <f t="shared" si="0"/>
        <v>4.4063999999999997</v>
      </c>
      <c r="U66" s="11">
        <f t="shared" si="1"/>
        <v>48.87</v>
      </c>
      <c r="V66" s="4">
        <v>1.01</v>
      </c>
      <c r="W66" s="9">
        <f t="shared" si="3"/>
        <v>49.879999999999995</v>
      </c>
    </row>
    <row r="67" spans="1:23" x14ac:dyDescent="0.3">
      <c r="A67" s="2" t="s">
        <v>930</v>
      </c>
      <c r="B67" s="19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19">
        <v>42356</v>
      </c>
      <c r="O67" s="4">
        <v>6.39</v>
      </c>
      <c r="P67" s="4">
        <v>19.98</v>
      </c>
      <c r="Q67" s="10">
        <v>18</v>
      </c>
      <c r="R67" s="4">
        <f t="shared" si="2"/>
        <v>359.64</v>
      </c>
      <c r="S67" s="5">
        <v>0.04</v>
      </c>
      <c r="T67" s="11">
        <f t="shared" si="0"/>
        <v>14.3856</v>
      </c>
      <c r="U67" s="11">
        <f t="shared" si="1"/>
        <v>359.59999999999997</v>
      </c>
      <c r="V67" s="4">
        <v>4</v>
      </c>
      <c r="W67" s="9">
        <f t="shared" si="3"/>
        <v>363.59999999999997</v>
      </c>
    </row>
    <row r="68" spans="1:23" x14ac:dyDescent="0.3">
      <c r="A68" s="2" t="s">
        <v>931</v>
      </c>
      <c r="B68" s="19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19">
        <v>42356</v>
      </c>
      <c r="O68" s="4">
        <v>14.95</v>
      </c>
      <c r="P68" s="4">
        <v>34.76</v>
      </c>
      <c r="Q68" s="10">
        <v>46</v>
      </c>
      <c r="R68" s="4">
        <f t="shared" ref="R68:R131" si="4">P68*Q68</f>
        <v>1598.9599999999998</v>
      </c>
      <c r="S68" s="5">
        <v>0.09</v>
      </c>
      <c r="T68" s="11">
        <f t="shared" ref="T68:T131" si="5">R68*S68</f>
        <v>143.90639999999999</v>
      </c>
      <c r="U68" s="11">
        <f t="shared" ref="U68:U131" si="6">R68-S68</f>
        <v>1598.87</v>
      </c>
      <c r="V68" s="4">
        <v>8.2200000000000006</v>
      </c>
      <c r="W68" s="9">
        <f t="shared" ref="W68:W131" si="7">U68+V68</f>
        <v>1607.09</v>
      </c>
    </row>
    <row r="69" spans="1:23" x14ac:dyDescent="0.3">
      <c r="A69" s="2" t="s">
        <v>932</v>
      </c>
      <c r="B69" s="19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19">
        <v>42370</v>
      </c>
      <c r="O69" s="4">
        <v>4.53</v>
      </c>
      <c r="P69" s="4">
        <v>7.3</v>
      </c>
      <c r="Q69" s="10">
        <v>38</v>
      </c>
      <c r="R69" s="4">
        <f t="shared" si="4"/>
        <v>277.39999999999998</v>
      </c>
      <c r="S69" s="5">
        <v>0.05</v>
      </c>
      <c r="T69" s="11">
        <f t="shared" si="5"/>
        <v>13.87</v>
      </c>
      <c r="U69" s="11">
        <f t="shared" si="6"/>
        <v>277.34999999999997</v>
      </c>
      <c r="V69" s="4">
        <v>7.72</v>
      </c>
      <c r="W69" s="9">
        <f t="shared" si="7"/>
        <v>285.07</v>
      </c>
    </row>
    <row r="70" spans="1:23" x14ac:dyDescent="0.3">
      <c r="A70" s="2" t="s">
        <v>933</v>
      </c>
      <c r="B70" s="19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19">
        <v>42370</v>
      </c>
      <c r="O70" s="4">
        <v>2.29</v>
      </c>
      <c r="P70" s="4">
        <v>3.69</v>
      </c>
      <c r="Q70" s="10">
        <v>41</v>
      </c>
      <c r="R70" s="4">
        <f t="shared" si="4"/>
        <v>151.29</v>
      </c>
      <c r="S70" s="5">
        <v>0.01</v>
      </c>
      <c r="T70" s="11">
        <f t="shared" si="5"/>
        <v>1.5128999999999999</v>
      </c>
      <c r="U70" s="11">
        <f t="shared" si="6"/>
        <v>151.28</v>
      </c>
      <c r="V70" s="4">
        <v>0.5</v>
      </c>
      <c r="W70" s="9">
        <f t="shared" si="7"/>
        <v>151.78</v>
      </c>
    </row>
    <row r="71" spans="1:23" x14ac:dyDescent="0.3">
      <c r="A71" s="2" t="s">
        <v>933</v>
      </c>
      <c r="B71" s="19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19">
        <v>42370</v>
      </c>
      <c r="O71" s="4">
        <v>4.37</v>
      </c>
      <c r="P71" s="4">
        <v>9.11</v>
      </c>
      <c r="Q71" s="10">
        <v>21</v>
      </c>
      <c r="R71" s="4">
        <f t="shared" si="4"/>
        <v>191.31</v>
      </c>
      <c r="S71" s="5">
        <v>0.03</v>
      </c>
      <c r="T71" s="11">
        <f t="shared" si="5"/>
        <v>5.7393000000000001</v>
      </c>
      <c r="U71" s="11">
        <f t="shared" si="6"/>
        <v>191.28</v>
      </c>
      <c r="V71" s="4">
        <v>2.25</v>
      </c>
      <c r="W71" s="9">
        <f t="shared" si="7"/>
        <v>193.53</v>
      </c>
    </row>
    <row r="72" spans="1:23" x14ac:dyDescent="0.3">
      <c r="A72" s="2" t="s">
        <v>934</v>
      </c>
      <c r="B72" s="19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19">
        <v>42413</v>
      </c>
      <c r="O72" s="4">
        <v>5.22</v>
      </c>
      <c r="P72" s="4">
        <v>9.85</v>
      </c>
      <c r="Q72" s="10">
        <v>48</v>
      </c>
      <c r="R72" s="4">
        <f t="shared" si="4"/>
        <v>472.79999999999995</v>
      </c>
      <c r="S72" s="5">
        <v>0.09</v>
      </c>
      <c r="T72" s="11">
        <f t="shared" si="5"/>
        <v>42.551999999999992</v>
      </c>
      <c r="U72" s="11">
        <f t="shared" si="6"/>
        <v>472.71</v>
      </c>
      <c r="V72" s="4">
        <v>4.82</v>
      </c>
      <c r="W72" s="9">
        <f t="shared" si="7"/>
        <v>477.53</v>
      </c>
    </row>
    <row r="73" spans="1:23" x14ac:dyDescent="0.3">
      <c r="A73" s="2" t="s">
        <v>935</v>
      </c>
      <c r="B73" s="19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19">
        <v>42413</v>
      </c>
      <c r="O73" s="4">
        <v>1.76</v>
      </c>
      <c r="P73" s="4">
        <v>2.94</v>
      </c>
      <c r="Q73" s="10">
        <v>18</v>
      </c>
      <c r="R73" s="4">
        <f t="shared" si="4"/>
        <v>52.92</v>
      </c>
      <c r="S73" s="5">
        <v>0.01</v>
      </c>
      <c r="T73" s="11">
        <f t="shared" si="5"/>
        <v>0.5292</v>
      </c>
      <c r="U73" s="11">
        <f t="shared" si="6"/>
        <v>52.910000000000004</v>
      </c>
      <c r="V73" s="4">
        <v>0.81</v>
      </c>
      <c r="W73" s="9">
        <f t="shared" si="7"/>
        <v>53.720000000000006</v>
      </c>
    </row>
    <row r="74" spans="1:23" x14ac:dyDescent="0.3">
      <c r="A74" s="2" t="s">
        <v>936</v>
      </c>
      <c r="B74" s="19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19">
        <v>42479</v>
      </c>
      <c r="O74" s="4">
        <v>56.16</v>
      </c>
      <c r="P74" s="4">
        <v>136.97999999999999</v>
      </c>
      <c r="Q74" s="10">
        <v>14</v>
      </c>
      <c r="R74" s="4">
        <f t="shared" si="4"/>
        <v>1917.7199999999998</v>
      </c>
      <c r="S74" s="5">
        <v>0</v>
      </c>
      <c r="T74" s="11">
        <f t="shared" si="5"/>
        <v>0</v>
      </c>
      <c r="U74" s="11">
        <f t="shared" si="6"/>
        <v>1917.7199999999998</v>
      </c>
      <c r="V74" s="4">
        <v>24.49</v>
      </c>
      <c r="W74" s="9">
        <f t="shared" si="7"/>
        <v>1942.2099999999998</v>
      </c>
    </row>
    <row r="75" spans="1:23" x14ac:dyDescent="0.3">
      <c r="A75" s="2" t="s">
        <v>937</v>
      </c>
      <c r="B75" s="19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19">
        <v>42480</v>
      </c>
      <c r="O75" s="4">
        <v>0.93</v>
      </c>
      <c r="P75" s="4">
        <v>1.48</v>
      </c>
      <c r="Q75" s="10">
        <v>3</v>
      </c>
      <c r="R75" s="4">
        <f t="shared" si="4"/>
        <v>4.4399999999999995</v>
      </c>
      <c r="S75" s="5">
        <v>0.1</v>
      </c>
      <c r="T75" s="11">
        <f t="shared" si="5"/>
        <v>0.44399999999999995</v>
      </c>
      <c r="U75" s="11">
        <f t="shared" si="6"/>
        <v>4.34</v>
      </c>
      <c r="V75" s="4">
        <v>0.7</v>
      </c>
      <c r="W75" s="9">
        <f t="shared" si="7"/>
        <v>5.04</v>
      </c>
    </row>
    <row r="76" spans="1:23" x14ac:dyDescent="0.3">
      <c r="A76" s="2" t="s">
        <v>938</v>
      </c>
      <c r="B76" s="19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19">
        <v>42493</v>
      </c>
      <c r="O76" s="4">
        <v>1.84</v>
      </c>
      <c r="P76" s="4">
        <v>2.88</v>
      </c>
      <c r="Q76" s="10">
        <v>45</v>
      </c>
      <c r="R76" s="4">
        <f t="shared" si="4"/>
        <v>129.6</v>
      </c>
      <c r="S76" s="5">
        <v>0.02</v>
      </c>
      <c r="T76" s="11">
        <f t="shared" si="5"/>
        <v>2.5920000000000001</v>
      </c>
      <c r="U76" s="11">
        <f t="shared" si="6"/>
        <v>129.57999999999998</v>
      </c>
      <c r="V76" s="4">
        <v>1.49</v>
      </c>
      <c r="W76" s="9">
        <f t="shared" si="7"/>
        <v>131.07</v>
      </c>
    </row>
    <row r="77" spans="1:23" x14ac:dyDescent="0.3">
      <c r="A77" s="2" t="s">
        <v>939</v>
      </c>
      <c r="B77" s="19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19">
        <v>42492</v>
      </c>
      <c r="O77" s="4">
        <v>4.46</v>
      </c>
      <c r="P77" s="4">
        <v>10.89</v>
      </c>
      <c r="Q77" s="10">
        <v>39</v>
      </c>
      <c r="R77" s="4">
        <f t="shared" si="4"/>
        <v>424.71000000000004</v>
      </c>
      <c r="S77" s="5">
        <v>0.06</v>
      </c>
      <c r="T77" s="11">
        <f t="shared" si="5"/>
        <v>25.482600000000001</v>
      </c>
      <c r="U77" s="11">
        <f t="shared" si="6"/>
        <v>424.65000000000003</v>
      </c>
      <c r="V77" s="4">
        <v>4.5</v>
      </c>
      <c r="W77" s="9">
        <f t="shared" si="7"/>
        <v>429.15000000000003</v>
      </c>
    </row>
    <row r="78" spans="1:23" x14ac:dyDescent="0.3">
      <c r="A78" s="2" t="s">
        <v>940</v>
      </c>
      <c r="B78" s="19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19">
        <v>42494</v>
      </c>
      <c r="O78" s="4">
        <v>5.5</v>
      </c>
      <c r="P78" s="4">
        <v>12.22</v>
      </c>
      <c r="Q78" s="10">
        <v>46</v>
      </c>
      <c r="R78" s="4">
        <f t="shared" si="4"/>
        <v>562.12</v>
      </c>
      <c r="S78" s="5">
        <v>0.06</v>
      </c>
      <c r="T78" s="11">
        <f t="shared" si="5"/>
        <v>33.727199999999996</v>
      </c>
      <c r="U78" s="11">
        <f t="shared" si="6"/>
        <v>562.06000000000006</v>
      </c>
      <c r="V78" s="4">
        <v>2.85</v>
      </c>
      <c r="W78" s="9">
        <f t="shared" si="7"/>
        <v>564.91000000000008</v>
      </c>
    </row>
    <row r="79" spans="1:23" x14ac:dyDescent="0.3">
      <c r="A79" s="2" t="s">
        <v>941</v>
      </c>
      <c r="B79" s="19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19">
        <v>42493</v>
      </c>
      <c r="O79" s="4">
        <v>2.2599999999999998</v>
      </c>
      <c r="P79" s="4">
        <v>3.58</v>
      </c>
      <c r="Q79" s="10">
        <v>8</v>
      </c>
      <c r="R79" s="4">
        <f t="shared" si="4"/>
        <v>28.64</v>
      </c>
      <c r="S79" s="5">
        <v>0.09</v>
      </c>
      <c r="T79" s="11">
        <f t="shared" si="5"/>
        <v>2.5775999999999999</v>
      </c>
      <c r="U79" s="11">
        <f t="shared" si="6"/>
        <v>28.55</v>
      </c>
      <c r="V79" s="4">
        <v>5.47</v>
      </c>
      <c r="W79" s="9">
        <f t="shared" si="7"/>
        <v>34.020000000000003</v>
      </c>
    </row>
    <row r="80" spans="1:23" x14ac:dyDescent="0.3">
      <c r="A80" s="2" t="s">
        <v>942</v>
      </c>
      <c r="B80" s="19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19">
        <v>42535</v>
      </c>
      <c r="O80" s="4">
        <v>8.82</v>
      </c>
      <c r="P80" s="4">
        <v>20.99</v>
      </c>
      <c r="Q80" s="10">
        <v>2</v>
      </c>
      <c r="R80" s="4">
        <f t="shared" si="4"/>
        <v>41.98</v>
      </c>
      <c r="S80" s="5">
        <v>0.01</v>
      </c>
      <c r="T80" s="11">
        <f t="shared" si="5"/>
        <v>0.41979999999999995</v>
      </c>
      <c r="U80" s="11">
        <f t="shared" si="6"/>
        <v>41.97</v>
      </c>
      <c r="V80" s="4">
        <v>4.8099999999999996</v>
      </c>
      <c r="W80" s="9">
        <f t="shared" si="7"/>
        <v>46.78</v>
      </c>
    </row>
    <row r="81" spans="1:23" x14ac:dyDescent="0.3">
      <c r="A81" s="2" t="s">
        <v>943</v>
      </c>
      <c r="B81" s="19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19">
        <v>42537</v>
      </c>
      <c r="O81" s="4">
        <v>32.020000000000003</v>
      </c>
      <c r="P81" s="4">
        <v>152.47999999999999</v>
      </c>
      <c r="Q81" s="10">
        <v>37</v>
      </c>
      <c r="R81" s="4">
        <f t="shared" si="4"/>
        <v>5641.7599999999993</v>
      </c>
      <c r="S81" s="5">
        <v>0.1</v>
      </c>
      <c r="T81" s="11">
        <f t="shared" si="5"/>
        <v>564.17599999999993</v>
      </c>
      <c r="U81" s="11">
        <f t="shared" si="6"/>
        <v>5641.6599999999989</v>
      </c>
      <c r="V81" s="4">
        <v>4</v>
      </c>
      <c r="W81" s="9">
        <f t="shared" si="7"/>
        <v>5645.6599999999989</v>
      </c>
    </row>
    <row r="82" spans="1:23" x14ac:dyDescent="0.3">
      <c r="A82" s="2" t="s">
        <v>944</v>
      </c>
      <c r="B82" s="19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19">
        <v>42537</v>
      </c>
      <c r="O82" s="4">
        <v>20.18</v>
      </c>
      <c r="P82" s="4">
        <v>35.409999999999997</v>
      </c>
      <c r="Q82" s="10">
        <v>30</v>
      </c>
      <c r="R82" s="4">
        <f t="shared" si="4"/>
        <v>1062.3</v>
      </c>
      <c r="S82" s="5">
        <v>0.08</v>
      </c>
      <c r="T82" s="11">
        <f t="shared" si="5"/>
        <v>84.983999999999995</v>
      </c>
      <c r="U82" s="11">
        <f t="shared" si="6"/>
        <v>1062.22</v>
      </c>
      <c r="V82" s="4">
        <v>1.99</v>
      </c>
      <c r="W82" s="9">
        <f t="shared" si="7"/>
        <v>1064.21</v>
      </c>
    </row>
    <row r="83" spans="1:23" x14ac:dyDescent="0.3">
      <c r="A83" s="2" t="s">
        <v>945</v>
      </c>
      <c r="B83" s="19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19">
        <v>42540</v>
      </c>
      <c r="O83" s="4">
        <v>0.71</v>
      </c>
      <c r="P83" s="4">
        <v>1.1399999999999999</v>
      </c>
      <c r="Q83" s="10">
        <v>31</v>
      </c>
      <c r="R83" s="4">
        <f t="shared" si="4"/>
        <v>35.339999999999996</v>
      </c>
      <c r="S83" s="5">
        <v>7.0000000000000007E-2</v>
      </c>
      <c r="T83" s="11">
        <f t="shared" si="5"/>
        <v>2.4737999999999998</v>
      </c>
      <c r="U83" s="11">
        <f t="shared" si="6"/>
        <v>35.269999999999996</v>
      </c>
      <c r="V83" s="4">
        <v>0.7</v>
      </c>
      <c r="W83" s="9">
        <f t="shared" si="7"/>
        <v>35.97</v>
      </c>
    </row>
    <row r="84" spans="1:23" x14ac:dyDescent="0.3">
      <c r="A84" s="2" t="s">
        <v>946</v>
      </c>
      <c r="B84" s="19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19">
        <v>42541</v>
      </c>
      <c r="O84" s="4">
        <v>1.53</v>
      </c>
      <c r="P84" s="4">
        <v>2.78</v>
      </c>
      <c r="Q84" s="10">
        <v>47</v>
      </c>
      <c r="R84" s="4">
        <f t="shared" si="4"/>
        <v>130.66</v>
      </c>
      <c r="S84" s="5">
        <v>0.1</v>
      </c>
      <c r="T84" s="11">
        <f t="shared" si="5"/>
        <v>13.066000000000001</v>
      </c>
      <c r="U84" s="11">
        <f t="shared" si="6"/>
        <v>130.56</v>
      </c>
      <c r="V84" s="4">
        <v>1.34</v>
      </c>
      <c r="W84" s="9">
        <f t="shared" si="7"/>
        <v>131.9</v>
      </c>
    </row>
    <row r="85" spans="1:23" x14ac:dyDescent="0.3">
      <c r="A85" s="2" t="s">
        <v>947</v>
      </c>
      <c r="B85" s="19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19">
        <v>42544</v>
      </c>
      <c r="O85" s="4">
        <v>1.6</v>
      </c>
      <c r="P85" s="4">
        <v>2.62</v>
      </c>
      <c r="Q85" s="10">
        <v>30</v>
      </c>
      <c r="R85" s="4">
        <f t="shared" si="4"/>
        <v>78.600000000000009</v>
      </c>
      <c r="S85" s="5">
        <v>0.05</v>
      </c>
      <c r="T85" s="11">
        <f t="shared" si="5"/>
        <v>3.9300000000000006</v>
      </c>
      <c r="U85" s="11">
        <f t="shared" si="6"/>
        <v>78.550000000000011</v>
      </c>
      <c r="V85" s="4">
        <v>0.8</v>
      </c>
      <c r="W85" s="9">
        <f t="shared" si="7"/>
        <v>79.350000000000009</v>
      </c>
    </row>
    <row r="86" spans="1:23" x14ac:dyDescent="0.3">
      <c r="A86" s="2" t="s">
        <v>948</v>
      </c>
      <c r="B86" s="19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19">
        <v>42615</v>
      </c>
      <c r="O86" s="4">
        <v>377.99</v>
      </c>
      <c r="P86" s="4">
        <v>599.99</v>
      </c>
      <c r="Q86" s="10">
        <v>16</v>
      </c>
      <c r="R86" s="4">
        <f t="shared" si="4"/>
        <v>9599.84</v>
      </c>
      <c r="S86" s="5">
        <v>0</v>
      </c>
      <c r="T86" s="11">
        <f t="shared" si="5"/>
        <v>0</v>
      </c>
      <c r="U86" s="11">
        <f t="shared" si="6"/>
        <v>9599.84</v>
      </c>
      <c r="V86" s="4">
        <v>24.49</v>
      </c>
      <c r="W86" s="9">
        <f t="shared" si="7"/>
        <v>9624.33</v>
      </c>
    </row>
    <row r="87" spans="1:23" x14ac:dyDescent="0.3">
      <c r="A87" s="2" t="s">
        <v>949</v>
      </c>
      <c r="B87" s="19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19">
        <v>42615</v>
      </c>
      <c r="O87" s="4">
        <v>11.11</v>
      </c>
      <c r="P87" s="4">
        <v>19.84</v>
      </c>
      <c r="Q87" s="10">
        <v>39</v>
      </c>
      <c r="R87" s="4">
        <f t="shared" si="4"/>
        <v>773.76</v>
      </c>
      <c r="S87" s="5">
        <v>0.01</v>
      </c>
      <c r="T87" s="11">
        <f t="shared" si="5"/>
        <v>7.7376000000000005</v>
      </c>
      <c r="U87" s="11">
        <f t="shared" si="6"/>
        <v>773.75</v>
      </c>
      <c r="V87" s="4">
        <v>4.0999999999999996</v>
      </c>
      <c r="W87" s="9">
        <f t="shared" si="7"/>
        <v>777.85</v>
      </c>
    </row>
    <row r="88" spans="1:23" x14ac:dyDescent="0.3">
      <c r="A88" s="2" t="s">
        <v>950</v>
      </c>
      <c r="B88" s="19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19">
        <v>42633</v>
      </c>
      <c r="O88" s="4">
        <v>5.33</v>
      </c>
      <c r="P88" s="4">
        <v>8.6</v>
      </c>
      <c r="Q88" s="10">
        <v>2</v>
      </c>
      <c r="R88" s="4">
        <f t="shared" si="4"/>
        <v>17.2</v>
      </c>
      <c r="S88" s="5">
        <v>0.03</v>
      </c>
      <c r="T88" s="11">
        <f t="shared" si="5"/>
        <v>0.51600000000000001</v>
      </c>
      <c r="U88" s="11">
        <f t="shared" si="6"/>
        <v>17.169999999999998</v>
      </c>
      <c r="V88" s="4">
        <v>6.19</v>
      </c>
      <c r="W88" s="9">
        <f t="shared" si="7"/>
        <v>23.36</v>
      </c>
    </row>
    <row r="89" spans="1:23" x14ac:dyDescent="0.3">
      <c r="A89" s="2" t="s">
        <v>951</v>
      </c>
      <c r="B89" s="19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19">
        <v>42632</v>
      </c>
      <c r="O89" s="4">
        <v>67.73</v>
      </c>
      <c r="P89" s="4">
        <v>165.2</v>
      </c>
      <c r="Q89" s="10">
        <v>10</v>
      </c>
      <c r="R89" s="4">
        <f t="shared" si="4"/>
        <v>1652</v>
      </c>
      <c r="S89" s="5">
        <v>0.08</v>
      </c>
      <c r="T89" s="11">
        <f t="shared" si="5"/>
        <v>132.16</v>
      </c>
      <c r="U89" s="11">
        <f t="shared" si="6"/>
        <v>1651.92</v>
      </c>
      <c r="V89" s="4">
        <v>19.989999999999998</v>
      </c>
      <c r="W89" s="9">
        <f t="shared" si="7"/>
        <v>1671.91</v>
      </c>
    </row>
    <row r="90" spans="1:23" x14ac:dyDescent="0.3">
      <c r="A90" s="2" t="s">
        <v>952</v>
      </c>
      <c r="B90" s="19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19">
        <v>42641</v>
      </c>
      <c r="O90" s="4">
        <v>13.88</v>
      </c>
      <c r="P90" s="4">
        <v>22.38</v>
      </c>
      <c r="Q90" s="10">
        <v>34</v>
      </c>
      <c r="R90" s="4">
        <f t="shared" si="4"/>
        <v>760.92</v>
      </c>
      <c r="S90" s="5">
        <v>7.0000000000000007E-2</v>
      </c>
      <c r="T90" s="11">
        <f t="shared" si="5"/>
        <v>53.264400000000002</v>
      </c>
      <c r="U90" s="11">
        <f t="shared" si="6"/>
        <v>760.84999999999991</v>
      </c>
      <c r="V90" s="4">
        <v>15.1</v>
      </c>
      <c r="W90" s="9">
        <f t="shared" si="7"/>
        <v>775.94999999999993</v>
      </c>
    </row>
    <row r="91" spans="1:23" x14ac:dyDescent="0.3">
      <c r="A91" s="2" t="s">
        <v>953</v>
      </c>
      <c r="B91" s="19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19">
        <v>42640</v>
      </c>
      <c r="O91" s="4">
        <v>14.7</v>
      </c>
      <c r="P91" s="4">
        <v>29.99</v>
      </c>
      <c r="Q91" s="10">
        <v>36</v>
      </c>
      <c r="R91" s="4">
        <f t="shared" si="4"/>
        <v>1079.6399999999999</v>
      </c>
      <c r="S91" s="5">
        <v>0.03</v>
      </c>
      <c r="T91" s="11">
        <f t="shared" si="5"/>
        <v>32.389199999999995</v>
      </c>
      <c r="U91" s="11">
        <f t="shared" si="6"/>
        <v>1079.6099999999999</v>
      </c>
      <c r="V91" s="4">
        <v>5.5</v>
      </c>
      <c r="W91" s="9">
        <f t="shared" si="7"/>
        <v>1085.1099999999999</v>
      </c>
    </row>
    <row r="92" spans="1:23" x14ac:dyDescent="0.3">
      <c r="A92" s="2" t="s">
        <v>954</v>
      </c>
      <c r="B92" s="19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19">
        <v>42671</v>
      </c>
      <c r="O92" s="4">
        <v>54.52</v>
      </c>
      <c r="P92" s="4">
        <v>100.97</v>
      </c>
      <c r="Q92" s="10">
        <v>29</v>
      </c>
      <c r="R92" s="4">
        <f t="shared" si="4"/>
        <v>2928.13</v>
      </c>
      <c r="S92" s="5">
        <v>0.05</v>
      </c>
      <c r="T92" s="11">
        <f t="shared" si="5"/>
        <v>146.40650000000002</v>
      </c>
      <c r="U92" s="11">
        <f t="shared" si="6"/>
        <v>2928.08</v>
      </c>
      <c r="V92" s="4">
        <v>7.18</v>
      </c>
      <c r="W92" s="9">
        <f t="shared" si="7"/>
        <v>2935.2599999999998</v>
      </c>
    </row>
    <row r="93" spans="1:23" x14ac:dyDescent="0.3">
      <c r="A93" s="2" t="s">
        <v>955</v>
      </c>
      <c r="B93" s="19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19">
        <v>42670</v>
      </c>
      <c r="O93" s="4">
        <v>2.59</v>
      </c>
      <c r="P93" s="4">
        <v>3.98</v>
      </c>
      <c r="Q93" s="10">
        <v>4</v>
      </c>
      <c r="R93" s="4">
        <f t="shared" si="4"/>
        <v>15.92</v>
      </c>
      <c r="S93" s="5">
        <v>0.09</v>
      </c>
      <c r="T93" s="11">
        <f t="shared" si="5"/>
        <v>1.4327999999999999</v>
      </c>
      <c r="U93" s="11">
        <f t="shared" si="6"/>
        <v>15.83</v>
      </c>
      <c r="V93" s="4">
        <v>2.97</v>
      </c>
      <c r="W93" s="9">
        <f t="shared" si="7"/>
        <v>18.8</v>
      </c>
    </row>
    <row r="94" spans="1:23" x14ac:dyDescent="0.3">
      <c r="A94" s="2" t="s">
        <v>956</v>
      </c>
      <c r="B94" s="19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19">
        <v>42719</v>
      </c>
      <c r="O94" s="4">
        <v>4.59</v>
      </c>
      <c r="P94" s="4">
        <v>7.28</v>
      </c>
      <c r="Q94" s="10">
        <v>18</v>
      </c>
      <c r="R94" s="4">
        <f t="shared" si="4"/>
        <v>131.04</v>
      </c>
      <c r="S94" s="5">
        <v>0.09</v>
      </c>
      <c r="T94" s="11">
        <f t="shared" si="5"/>
        <v>11.7936</v>
      </c>
      <c r="U94" s="11">
        <f t="shared" si="6"/>
        <v>130.94999999999999</v>
      </c>
      <c r="V94" s="4">
        <v>11.15</v>
      </c>
      <c r="W94" s="9">
        <f t="shared" si="7"/>
        <v>142.1</v>
      </c>
    </row>
    <row r="95" spans="1:23" x14ac:dyDescent="0.3">
      <c r="A95" s="2" t="s">
        <v>957</v>
      </c>
      <c r="B95" s="19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19">
        <v>42716</v>
      </c>
      <c r="O95" s="4">
        <v>0.71</v>
      </c>
      <c r="P95" s="4">
        <v>1.1399999999999999</v>
      </c>
      <c r="Q95" s="10">
        <v>28</v>
      </c>
      <c r="R95" s="4">
        <f t="shared" si="4"/>
        <v>31.919999999999998</v>
      </c>
      <c r="S95" s="5">
        <v>0.09</v>
      </c>
      <c r="T95" s="11">
        <f t="shared" si="5"/>
        <v>2.8727999999999998</v>
      </c>
      <c r="U95" s="11">
        <f t="shared" si="6"/>
        <v>31.83</v>
      </c>
      <c r="V95" s="4">
        <v>0.7</v>
      </c>
      <c r="W95" s="9">
        <f t="shared" si="7"/>
        <v>32.53</v>
      </c>
    </row>
    <row r="96" spans="1:23" x14ac:dyDescent="0.3">
      <c r="A96" s="2" t="s">
        <v>958</v>
      </c>
      <c r="B96" s="19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19">
        <v>41317</v>
      </c>
      <c r="O96" s="4">
        <v>3.52</v>
      </c>
      <c r="P96" s="4">
        <v>5.58</v>
      </c>
      <c r="Q96" s="10">
        <v>29</v>
      </c>
      <c r="R96" s="4">
        <f t="shared" si="4"/>
        <v>161.82</v>
      </c>
      <c r="S96" s="5">
        <v>0.03</v>
      </c>
      <c r="T96" s="11">
        <f t="shared" si="5"/>
        <v>4.8545999999999996</v>
      </c>
      <c r="U96" s="11">
        <f t="shared" si="6"/>
        <v>161.79</v>
      </c>
      <c r="V96" s="4">
        <v>2.99</v>
      </c>
      <c r="W96" s="9">
        <f t="shared" si="7"/>
        <v>164.78</v>
      </c>
    </row>
    <row r="97" spans="1:23" x14ac:dyDescent="0.3">
      <c r="A97" s="2" t="s">
        <v>959</v>
      </c>
      <c r="B97" s="19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19">
        <v>41317</v>
      </c>
      <c r="O97" s="4">
        <v>2.39</v>
      </c>
      <c r="P97" s="4">
        <v>4.26</v>
      </c>
      <c r="Q97" s="10">
        <v>29</v>
      </c>
      <c r="R97" s="4">
        <f t="shared" si="4"/>
        <v>123.53999999999999</v>
      </c>
      <c r="S97" s="5">
        <v>0.03</v>
      </c>
      <c r="T97" s="11">
        <f t="shared" si="5"/>
        <v>3.7061999999999995</v>
      </c>
      <c r="U97" s="11">
        <f t="shared" si="6"/>
        <v>123.50999999999999</v>
      </c>
      <c r="V97" s="4">
        <v>1.2</v>
      </c>
      <c r="W97" s="9">
        <f t="shared" si="7"/>
        <v>124.71</v>
      </c>
    </row>
    <row r="98" spans="1:23" x14ac:dyDescent="0.3">
      <c r="A98" s="2" t="s">
        <v>960</v>
      </c>
      <c r="B98" s="19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19">
        <v>41319</v>
      </c>
      <c r="O98" s="4">
        <v>2.41</v>
      </c>
      <c r="P98" s="4">
        <v>3.71</v>
      </c>
      <c r="Q98" s="10">
        <v>42</v>
      </c>
      <c r="R98" s="4">
        <f t="shared" si="4"/>
        <v>155.82</v>
      </c>
      <c r="S98" s="5">
        <v>7.0000000000000007E-2</v>
      </c>
      <c r="T98" s="11">
        <f t="shared" si="5"/>
        <v>10.907400000000001</v>
      </c>
      <c r="U98" s="11">
        <f t="shared" si="6"/>
        <v>155.75</v>
      </c>
      <c r="V98" s="4">
        <v>1.93</v>
      </c>
      <c r="W98" s="9">
        <f t="shared" si="7"/>
        <v>157.68</v>
      </c>
    </row>
    <row r="99" spans="1:23" x14ac:dyDescent="0.3">
      <c r="A99" s="2" t="s">
        <v>961</v>
      </c>
      <c r="B99" s="19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19">
        <v>41320</v>
      </c>
      <c r="O99" s="4">
        <v>75</v>
      </c>
      <c r="P99" s="4">
        <v>120.97</v>
      </c>
      <c r="Q99" s="10">
        <v>6</v>
      </c>
      <c r="R99" s="4">
        <f t="shared" si="4"/>
        <v>725.81999999999994</v>
      </c>
      <c r="S99" s="5">
        <v>0.08</v>
      </c>
      <c r="T99" s="11">
        <f t="shared" si="5"/>
        <v>58.065599999999996</v>
      </c>
      <c r="U99" s="11">
        <f t="shared" si="6"/>
        <v>725.7399999999999</v>
      </c>
      <c r="V99" s="4">
        <v>26.3</v>
      </c>
      <c r="W99" s="9">
        <f t="shared" si="7"/>
        <v>752.03999999999985</v>
      </c>
    </row>
    <row r="100" spans="1:23" x14ac:dyDescent="0.3">
      <c r="A100" s="2" t="s">
        <v>962</v>
      </c>
      <c r="B100" s="19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19">
        <v>41320</v>
      </c>
      <c r="O100" s="4">
        <v>0.9</v>
      </c>
      <c r="P100" s="4">
        <v>2.1</v>
      </c>
      <c r="Q100" s="10">
        <v>17</v>
      </c>
      <c r="R100" s="4">
        <f t="shared" si="4"/>
        <v>35.700000000000003</v>
      </c>
      <c r="S100" s="5">
        <v>0.03</v>
      </c>
      <c r="T100" s="11">
        <f t="shared" si="5"/>
        <v>1.071</v>
      </c>
      <c r="U100" s="11">
        <f t="shared" si="6"/>
        <v>35.67</v>
      </c>
      <c r="V100" s="4">
        <v>0.7</v>
      </c>
      <c r="W100" s="9">
        <f t="shared" si="7"/>
        <v>36.370000000000005</v>
      </c>
    </row>
    <row r="101" spans="1:23" x14ac:dyDescent="0.3">
      <c r="A101" s="2" t="s">
        <v>963</v>
      </c>
      <c r="B101" s="19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19">
        <v>41321</v>
      </c>
      <c r="O101" s="4">
        <v>1.19</v>
      </c>
      <c r="P101" s="4">
        <v>1.98</v>
      </c>
      <c r="Q101" s="10">
        <v>3</v>
      </c>
      <c r="R101" s="4">
        <f t="shared" si="4"/>
        <v>5.9399999999999995</v>
      </c>
      <c r="S101" s="5">
        <v>0.05</v>
      </c>
      <c r="T101" s="11">
        <f t="shared" si="5"/>
        <v>0.29699999999999999</v>
      </c>
      <c r="U101" s="11">
        <f t="shared" si="6"/>
        <v>5.89</v>
      </c>
      <c r="V101" s="4">
        <v>4.7699999999999996</v>
      </c>
      <c r="W101" s="9">
        <f t="shared" si="7"/>
        <v>10.66</v>
      </c>
    </row>
    <row r="102" spans="1:23" x14ac:dyDescent="0.3">
      <c r="A102" s="2" t="s">
        <v>964</v>
      </c>
      <c r="B102" s="19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19">
        <v>41327</v>
      </c>
      <c r="O102" s="4">
        <v>1.0900000000000001</v>
      </c>
      <c r="P102" s="4">
        <v>2.6</v>
      </c>
      <c r="Q102" s="10">
        <v>47</v>
      </c>
      <c r="R102" s="4">
        <f t="shared" si="4"/>
        <v>122.2</v>
      </c>
      <c r="S102" s="5">
        <v>0.1</v>
      </c>
      <c r="T102" s="11">
        <f t="shared" si="5"/>
        <v>12.22</v>
      </c>
      <c r="U102" s="11">
        <f t="shared" si="6"/>
        <v>122.10000000000001</v>
      </c>
      <c r="V102" s="4">
        <v>2.4</v>
      </c>
      <c r="W102" s="9">
        <f t="shared" si="7"/>
        <v>124.50000000000001</v>
      </c>
    </row>
    <row r="103" spans="1:23" x14ac:dyDescent="0.3">
      <c r="A103" s="2" t="s">
        <v>965</v>
      </c>
      <c r="B103" s="19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19">
        <v>41325</v>
      </c>
      <c r="O103" s="4">
        <v>99.39</v>
      </c>
      <c r="P103" s="4">
        <v>162.93</v>
      </c>
      <c r="Q103" s="10">
        <v>32</v>
      </c>
      <c r="R103" s="4">
        <f t="shared" si="4"/>
        <v>5213.76</v>
      </c>
      <c r="S103" s="5">
        <v>0.09</v>
      </c>
      <c r="T103" s="11">
        <f t="shared" si="5"/>
        <v>469.23840000000001</v>
      </c>
      <c r="U103" s="11">
        <f t="shared" si="6"/>
        <v>5213.67</v>
      </c>
      <c r="V103" s="4">
        <v>19.989999999999998</v>
      </c>
      <c r="W103" s="9">
        <f t="shared" si="7"/>
        <v>5233.66</v>
      </c>
    </row>
    <row r="104" spans="1:23" x14ac:dyDescent="0.3">
      <c r="A104" s="2" t="s">
        <v>966</v>
      </c>
      <c r="B104" s="19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19">
        <v>41327</v>
      </c>
      <c r="O104" s="4">
        <v>1.0900000000000001</v>
      </c>
      <c r="P104" s="4">
        <v>1.68</v>
      </c>
      <c r="Q104" s="10">
        <v>33</v>
      </c>
      <c r="R104" s="4">
        <f t="shared" si="4"/>
        <v>55.44</v>
      </c>
      <c r="S104" s="5">
        <v>0.04</v>
      </c>
      <c r="T104" s="11">
        <f t="shared" si="5"/>
        <v>2.2176</v>
      </c>
      <c r="U104" s="11">
        <f t="shared" si="6"/>
        <v>55.4</v>
      </c>
      <c r="V104" s="4">
        <v>1</v>
      </c>
      <c r="W104" s="9">
        <f t="shared" si="7"/>
        <v>56.4</v>
      </c>
    </row>
    <row r="105" spans="1:23" x14ac:dyDescent="0.3">
      <c r="A105" s="2" t="s">
        <v>967</v>
      </c>
      <c r="B105" s="19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19">
        <v>41328</v>
      </c>
      <c r="O105" s="4">
        <v>54.29</v>
      </c>
      <c r="P105" s="4">
        <v>90.48</v>
      </c>
      <c r="Q105" s="10">
        <v>8</v>
      </c>
      <c r="R105" s="4">
        <f t="shared" si="4"/>
        <v>723.84</v>
      </c>
      <c r="S105" s="5">
        <v>7.0000000000000007E-2</v>
      </c>
      <c r="T105" s="11">
        <f t="shared" si="5"/>
        <v>50.668800000000005</v>
      </c>
      <c r="U105" s="11">
        <f t="shared" si="6"/>
        <v>723.77</v>
      </c>
      <c r="V105" s="4">
        <v>19.989999999999998</v>
      </c>
      <c r="W105" s="9">
        <f t="shared" si="7"/>
        <v>743.76</v>
      </c>
    </row>
    <row r="106" spans="1:23" x14ac:dyDescent="0.3">
      <c r="A106" s="2" t="s">
        <v>968</v>
      </c>
      <c r="B106" s="19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19">
        <v>41328</v>
      </c>
      <c r="O106" s="4">
        <v>5.33</v>
      </c>
      <c r="P106" s="4">
        <v>8.6</v>
      </c>
      <c r="Q106" s="10">
        <v>48</v>
      </c>
      <c r="R106" s="4">
        <f t="shared" si="4"/>
        <v>412.79999999999995</v>
      </c>
      <c r="S106" s="5">
        <v>0</v>
      </c>
      <c r="T106" s="11">
        <f t="shared" si="5"/>
        <v>0</v>
      </c>
      <c r="U106" s="11">
        <f t="shared" si="6"/>
        <v>412.79999999999995</v>
      </c>
      <c r="V106" s="4">
        <v>6.19</v>
      </c>
      <c r="W106" s="9">
        <f t="shared" si="7"/>
        <v>418.98999999999995</v>
      </c>
    </row>
    <row r="107" spans="1:23" x14ac:dyDescent="0.3">
      <c r="A107" s="2" t="s">
        <v>969</v>
      </c>
      <c r="B107" s="19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19">
        <v>41330</v>
      </c>
      <c r="O107" s="4">
        <v>0.87</v>
      </c>
      <c r="P107" s="4">
        <v>1.81</v>
      </c>
      <c r="Q107" s="10">
        <v>41</v>
      </c>
      <c r="R107" s="4">
        <f t="shared" si="4"/>
        <v>74.210000000000008</v>
      </c>
      <c r="S107" s="5">
        <v>0.03</v>
      </c>
      <c r="T107" s="11">
        <f t="shared" si="5"/>
        <v>2.2263000000000002</v>
      </c>
      <c r="U107" s="11">
        <f t="shared" si="6"/>
        <v>74.180000000000007</v>
      </c>
      <c r="V107" s="4">
        <v>0.75</v>
      </c>
      <c r="W107" s="9">
        <f t="shared" si="7"/>
        <v>74.930000000000007</v>
      </c>
    </row>
    <row r="108" spans="1:23" x14ac:dyDescent="0.3">
      <c r="A108" s="2" t="s">
        <v>970</v>
      </c>
      <c r="B108" s="19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19">
        <v>41332</v>
      </c>
      <c r="O108" s="4">
        <v>4.8899999999999997</v>
      </c>
      <c r="P108" s="4">
        <v>7.64</v>
      </c>
      <c r="Q108" s="10">
        <v>18</v>
      </c>
      <c r="R108" s="4">
        <f t="shared" si="4"/>
        <v>137.51999999999998</v>
      </c>
      <c r="S108" s="5">
        <v>0.1</v>
      </c>
      <c r="T108" s="11">
        <f t="shared" si="5"/>
        <v>13.751999999999999</v>
      </c>
      <c r="U108" s="11">
        <f t="shared" si="6"/>
        <v>137.41999999999999</v>
      </c>
      <c r="V108" s="4">
        <v>1.39</v>
      </c>
      <c r="W108" s="9">
        <f t="shared" si="7"/>
        <v>138.80999999999997</v>
      </c>
    </row>
    <row r="109" spans="1:23" x14ac:dyDescent="0.3">
      <c r="A109" s="2" t="s">
        <v>971</v>
      </c>
      <c r="B109" s="19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19">
        <v>41332</v>
      </c>
      <c r="O109" s="4">
        <v>54.29</v>
      </c>
      <c r="P109" s="4">
        <v>90.48</v>
      </c>
      <c r="Q109" s="10">
        <v>3</v>
      </c>
      <c r="R109" s="4">
        <f t="shared" si="4"/>
        <v>271.44</v>
      </c>
      <c r="S109" s="5">
        <v>0.03</v>
      </c>
      <c r="T109" s="11">
        <f t="shared" si="5"/>
        <v>8.1432000000000002</v>
      </c>
      <c r="U109" s="11">
        <f t="shared" si="6"/>
        <v>271.41000000000003</v>
      </c>
      <c r="V109" s="4">
        <v>19.989999999999998</v>
      </c>
      <c r="W109" s="9">
        <f t="shared" si="7"/>
        <v>291.40000000000003</v>
      </c>
    </row>
    <row r="110" spans="1:23" x14ac:dyDescent="0.3">
      <c r="A110" s="2" t="s">
        <v>972</v>
      </c>
      <c r="B110" s="19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19">
        <v>41331</v>
      </c>
      <c r="O110" s="4">
        <v>36.020000000000003</v>
      </c>
      <c r="P110" s="4">
        <v>58.1</v>
      </c>
      <c r="Q110" s="20">
        <v>50</v>
      </c>
      <c r="R110" s="4">
        <f t="shared" si="4"/>
        <v>2905</v>
      </c>
      <c r="S110" s="5">
        <v>0.05</v>
      </c>
      <c r="T110" s="11">
        <f t="shared" si="5"/>
        <v>145.25</v>
      </c>
      <c r="U110" s="11">
        <f t="shared" si="6"/>
        <v>2904.95</v>
      </c>
      <c r="V110" s="4">
        <v>1.49</v>
      </c>
      <c r="W110" s="9">
        <f t="shared" si="7"/>
        <v>2906.4399999999996</v>
      </c>
    </row>
    <row r="111" spans="1:23" x14ac:dyDescent="0.3">
      <c r="A111" s="2" t="s">
        <v>973</v>
      </c>
      <c r="B111" s="19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19">
        <v>41343</v>
      </c>
      <c r="O111" s="4">
        <v>0.71</v>
      </c>
      <c r="P111" s="4">
        <v>1.1399999999999999</v>
      </c>
      <c r="Q111" s="10">
        <v>50</v>
      </c>
      <c r="R111" s="4">
        <f t="shared" si="4"/>
        <v>56.999999999999993</v>
      </c>
      <c r="S111" s="5">
        <v>0.06</v>
      </c>
      <c r="T111" s="11">
        <f t="shared" si="5"/>
        <v>3.4199999999999995</v>
      </c>
      <c r="U111" s="11">
        <f t="shared" si="6"/>
        <v>56.939999999999991</v>
      </c>
      <c r="V111" s="4">
        <v>0.7</v>
      </c>
      <c r="W111" s="9">
        <f t="shared" si="7"/>
        <v>57.639999999999993</v>
      </c>
    </row>
    <row r="112" spans="1:23" x14ac:dyDescent="0.3">
      <c r="A112" s="2" t="s">
        <v>974</v>
      </c>
      <c r="B112" s="19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19">
        <v>41346</v>
      </c>
      <c r="O112" s="4">
        <v>3.42</v>
      </c>
      <c r="P112" s="4">
        <v>8.34</v>
      </c>
      <c r="Q112" s="10">
        <v>16</v>
      </c>
      <c r="R112" s="4">
        <f t="shared" si="4"/>
        <v>133.44</v>
      </c>
      <c r="S112" s="5">
        <v>0.03</v>
      </c>
      <c r="T112" s="11">
        <f t="shared" si="5"/>
        <v>4.0031999999999996</v>
      </c>
      <c r="U112" s="11">
        <f t="shared" si="6"/>
        <v>133.41</v>
      </c>
      <c r="V112" s="4">
        <v>2.64</v>
      </c>
      <c r="W112" s="9">
        <f t="shared" si="7"/>
        <v>136.04999999999998</v>
      </c>
    </row>
    <row r="113" spans="1:23" x14ac:dyDescent="0.3">
      <c r="A113" s="2" t="s">
        <v>975</v>
      </c>
      <c r="B113" s="19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19">
        <v>41346</v>
      </c>
      <c r="O113" s="4">
        <v>0.71</v>
      </c>
      <c r="P113" s="4">
        <v>1.1399999999999999</v>
      </c>
      <c r="Q113" s="10">
        <v>38</v>
      </c>
      <c r="R113" s="4">
        <f t="shared" si="4"/>
        <v>43.319999999999993</v>
      </c>
      <c r="S113" s="5">
        <v>0.02</v>
      </c>
      <c r="T113" s="11">
        <f t="shared" si="5"/>
        <v>0.86639999999999984</v>
      </c>
      <c r="U113" s="11">
        <f t="shared" si="6"/>
        <v>43.29999999999999</v>
      </c>
      <c r="V113" s="4">
        <v>0.7</v>
      </c>
      <c r="W113" s="9">
        <f t="shared" si="7"/>
        <v>43.999999999999993</v>
      </c>
    </row>
    <row r="114" spans="1:23" x14ac:dyDescent="0.3">
      <c r="A114" s="2" t="s">
        <v>976</v>
      </c>
      <c r="B114" s="19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19">
        <v>41349</v>
      </c>
      <c r="O114" s="4">
        <v>4.59</v>
      </c>
      <c r="P114" s="4">
        <v>7.28</v>
      </c>
      <c r="Q114" s="10">
        <v>22</v>
      </c>
      <c r="R114" s="4">
        <f t="shared" si="4"/>
        <v>160.16</v>
      </c>
      <c r="S114" s="5">
        <v>0.01</v>
      </c>
      <c r="T114" s="11">
        <f t="shared" si="5"/>
        <v>1.6015999999999999</v>
      </c>
      <c r="U114" s="11">
        <f t="shared" si="6"/>
        <v>160.15</v>
      </c>
      <c r="V114" s="4">
        <v>11.15</v>
      </c>
      <c r="W114" s="9">
        <f t="shared" si="7"/>
        <v>171.3</v>
      </c>
    </row>
    <row r="115" spans="1:23" x14ac:dyDescent="0.3">
      <c r="A115" s="2" t="s">
        <v>977</v>
      </c>
      <c r="B115" s="19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19">
        <v>41353</v>
      </c>
      <c r="O115" s="4">
        <v>1.3</v>
      </c>
      <c r="P115" s="4">
        <v>2.88</v>
      </c>
      <c r="Q115" s="10">
        <v>48</v>
      </c>
      <c r="R115" s="4">
        <f t="shared" si="4"/>
        <v>138.24</v>
      </c>
      <c r="S115" s="5">
        <v>7.0000000000000007E-2</v>
      </c>
      <c r="T115" s="11">
        <f t="shared" si="5"/>
        <v>9.6768000000000018</v>
      </c>
      <c r="U115" s="11">
        <f t="shared" si="6"/>
        <v>138.17000000000002</v>
      </c>
      <c r="V115" s="4">
        <v>1.01</v>
      </c>
      <c r="W115" s="9">
        <f t="shared" si="7"/>
        <v>139.18</v>
      </c>
    </row>
    <row r="116" spans="1:23" x14ac:dyDescent="0.3">
      <c r="A116" s="2" t="s">
        <v>978</v>
      </c>
      <c r="B116" s="19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19">
        <v>41361</v>
      </c>
      <c r="O116" s="4">
        <v>5.5</v>
      </c>
      <c r="P116" s="4">
        <v>12.22</v>
      </c>
      <c r="Q116" s="10">
        <v>5</v>
      </c>
      <c r="R116" s="4">
        <f t="shared" si="4"/>
        <v>61.1</v>
      </c>
      <c r="S116" s="5">
        <v>0.04</v>
      </c>
      <c r="T116" s="11">
        <f t="shared" si="5"/>
        <v>2.444</v>
      </c>
      <c r="U116" s="11">
        <f t="shared" si="6"/>
        <v>61.06</v>
      </c>
      <c r="V116" s="4">
        <v>2.85</v>
      </c>
      <c r="W116" s="9">
        <f t="shared" si="7"/>
        <v>63.910000000000004</v>
      </c>
    </row>
    <row r="117" spans="1:23" x14ac:dyDescent="0.3">
      <c r="A117" s="2" t="s">
        <v>979</v>
      </c>
      <c r="B117" s="19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19">
        <v>41359</v>
      </c>
      <c r="O117" s="4">
        <v>1.82</v>
      </c>
      <c r="P117" s="4">
        <v>2.98</v>
      </c>
      <c r="Q117" s="10">
        <v>22</v>
      </c>
      <c r="R117" s="4">
        <f t="shared" si="4"/>
        <v>65.56</v>
      </c>
      <c r="S117" s="5">
        <v>0.04</v>
      </c>
      <c r="T117" s="11">
        <f t="shared" si="5"/>
        <v>2.6224000000000003</v>
      </c>
      <c r="U117" s="11">
        <f t="shared" si="6"/>
        <v>65.52</v>
      </c>
      <c r="V117" s="4">
        <v>1.58</v>
      </c>
      <c r="W117" s="9">
        <f t="shared" si="7"/>
        <v>67.099999999999994</v>
      </c>
    </row>
    <row r="118" spans="1:23" x14ac:dyDescent="0.3">
      <c r="A118" s="2" t="s">
        <v>980</v>
      </c>
      <c r="B118" s="19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19">
        <v>41361</v>
      </c>
      <c r="O118" s="4">
        <v>81.59</v>
      </c>
      <c r="P118" s="4">
        <v>159.99</v>
      </c>
      <c r="Q118" s="10">
        <v>30</v>
      </c>
      <c r="R118" s="4">
        <f t="shared" si="4"/>
        <v>4799.7000000000007</v>
      </c>
      <c r="S118" s="5">
        <v>0.01</v>
      </c>
      <c r="T118" s="11">
        <f t="shared" si="5"/>
        <v>47.997000000000007</v>
      </c>
      <c r="U118" s="11">
        <f t="shared" si="6"/>
        <v>4799.6900000000005</v>
      </c>
      <c r="V118" s="4">
        <v>5.5</v>
      </c>
      <c r="W118" s="9">
        <f t="shared" si="7"/>
        <v>4805.1900000000005</v>
      </c>
    </row>
    <row r="119" spans="1:23" x14ac:dyDescent="0.3">
      <c r="A119" s="2" t="s">
        <v>981</v>
      </c>
      <c r="B119" s="19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19">
        <v>41367</v>
      </c>
      <c r="O119" s="4">
        <v>5.33</v>
      </c>
      <c r="P119" s="4">
        <v>8.6</v>
      </c>
      <c r="Q119" s="10">
        <v>37</v>
      </c>
      <c r="R119" s="4">
        <f t="shared" si="4"/>
        <v>318.2</v>
      </c>
      <c r="S119" s="5">
        <v>0.04</v>
      </c>
      <c r="T119" s="11">
        <f t="shared" si="5"/>
        <v>12.728</v>
      </c>
      <c r="U119" s="11">
        <f t="shared" si="6"/>
        <v>318.15999999999997</v>
      </c>
      <c r="V119" s="4">
        <v>6.19</v>
      </c>
      <c r="W119" s="9">
        <f t="shared" si="7"/>
        <v>324.34999999999997</v>
      </c>
    </row>
    <row r="120" spans="1:23" x14ac:dyDescent="0.3">
      <c r="A120" s="2" t="s">
        <v>982</v>
      </c>
      <c r="B120" s="19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19">
        <v>41360</v>
      </c>
      <c r="O120" s="4">
        <v>3.52</v>
      </c>
      <c r="P120" s="4">
        <v>5.68</v>
      </c>
      <c r="Q120" s="10">
        <v>24</v>
      </c>
      <c r="R120" s="4">
        <f t="shared" si="4"/>
        <v>136.32</v>
      </c>
      <c r="S120" s="5">
        <v>0.06</v>
      </c>
      <c r="T120" s="11">
        <f t="shared" si="5"/>
        <v>8.1791999999999998</v>
      </c>
      <c r="U120" s="11">
        <f t="shared" si="6"/>
        <v>136.26</v>
      </c>
      <c r="V120" s="4">
        <v>1.39</v>
      </c>
      <c r="W120" s="9">
        <f t="shared" si="7"/>
        <v>137.64999999999998</v>
      </c>
    </row>
    <row r="121" spans="1:23" x14ac:dyDescent="0.3">
      <c r="A121" s="2" t="s">
        <v>983</v>
      </c>
      <c r="B121" s="19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19">
        <v>41364</v>
      </c>
      <c r="O121" s="4">
        <v>0.94</v>
      </c>
      <c r="P121" s="4">
        <v>2.08</v>
      </c>
      <c r="Q121" s="10">
        <v>4</v>
      </c>
      <c r="R121" s="4">
        <f t="shared" si="4"/>
        <v>8.32</v>
      </c>
      <c r="S121" s="5">
        <v>0.02</v>
      </c>
      <c r="T121" s="11">
        <f t="shared" si="5"/>
        <v>0.16640000000000002</v>
      </c>
      <c r="U121" s="11">
        <f t="shared" si="6"/>
        <v>8.3000000000000007</v>
      </c>
      <c r="V121" s="4">
        <v>2.56</v>
      </c>
      <c r="W121" s="9">
        <f t="shared" si="7"/>
        <v>10.860000000000001</v>
      </c>
    </row>
    <row r="122" spans="1:23" x14ac:dyDescent="0.3">
      <c r="A122" s="2" t="s">
        <v>984</v>
      </c>
      <c r="B122" s="19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19">
        <v>41384</v>
      </c>
      <c r="O122" s="4">
        <v>5.33</v>
      </c>
      <c r="P122" s="4">
        <v>8.6</v>
      </c>
      <c r="Q122" s="10">
        <v>36</v>
      </c>
      <c r="R122" s="4">
        <f t="shared" si="4"/>
        <v>309.59999999999997</v>
      </c>
      <c r="S122" s="5">
        <v>0.06</v>
      </c>
      <c r="T122" s="11">
        <f t="shared" si="5"/>
        <v>18.575999999999997</v>
      </c>
      <c r="U122" s="11">
        <f t="shared" si="6"/>
        <v>309.53999999999996</v>
      </c>
      <c r="V122" s="4">
        <v>6.19</v>
      </c>
      <c r="W122" s="9">
        <f t="shared" si="7"/>
        <v>315.72999999999996</v>
      </c>
    </row>
    <row r="123" spans="1:23" x14ac:dyDescent="0.3">
      <c r="A123" s="2" t="s">
        <v>985</v>
      </c>
      <c r="B123" s="19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19">
        <v>41386</v>
      </c>
      <c r="O123" s="4">
        <v>2.52</v>
      </c>
      <c r="P123" s="4">
        <v>4</v>
      </c>
      <c r="Q123" s="10">
        <v>31</v>
      </c>
      <c r="R123" s="4">
        <f t="shared" si="4"/>
        <v>124</v>
      </c>
      <c r="S123" s="5">
        <v>0.01</v>
      </c>
      <c r="T123" s="11">
        <f t="shared" si="5"/>
        <v>1.24</v>
      </c>
      <c r="U123" s="11">
        <f t="shared" si="6"/>
        <v>123.99</v>
      </c>
      <c r="V123" s="4">
        <v>1.3</v>
      </c>
      <c r="W123" s="9">
        <f t="shared" si="7"/>
        <v>125.28999999999999</v>
      </c>
    </row>
    <row r="124" spans="1:23" x14ac:dyDescent="0.3">
      <c r="A124" s="2" t="s">
        <v>986</v>
      </c>
      <c r="B124" s="19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19">
        <v>41390</v>
      </c>
      <c r="O124" s="4">
        <v>8.82</v>
      </c>
      <c r="P124" s="4">
        <v>20.99</v>
      </c>
      <c r="Q124" s="10">
        <v>19</v>
      </c>
      <c r="R124" s="4">
        <f t="shared" si="4"/>
        <v>398.80999999999995</v>
      </c>
      <c r="S124" s="5">
        <v>0.01</v>
      </c>
      <c r="T124" s="11">
        <f t="shared" si="5"/>
        <v>3.9880999999999998</v>
      </c>
      <c r="U124" s="11">
        <f t="shared" si="6"/>
        <v>398.79999999999995</v>
      </c>
      <c r="V124" s="4">
        <v>4.8099999999999996</v>
      </c>
      <c r="W124" s="9">
        <f t="shared" si="7"/>
        <v>403.60999999999996</v>
      </c>
    </row>
    <row r="125" spans="1:23" x14ac:dyDescent="0.3">
      <c r="A125" s="2" t="s">
        <v>987</v>
      </c>
      <c r="B125" s="19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19">
        <v>41392</v>
      </c>
      <c r="O125" s="4">
        <v>7.61</v>
      </c>
      <c r="P125" s="4">
        <v>12.28</v>
      </c>
      <c r="Q125" s="10">
        <v>29</v>
      </c>
      <c r="R125" s="4">
        <f t="shared" si="4"/>
        <v>356.12</v>
      </c>
      <c r="S125" s="5">
        <v>0</v>
      </c>
      <c r="T125" s="11">
        <f t="shared" si="5"/>
        <v>0</v>
      </c>
      <c r="U125" s="11">
        <f t="shared" si="6"/>
        <v>356.12</v>
      </c>
      <c r="V125" s="4">
        <v>6.35</v>
      </c>
      <c r="W125" s="9">
        <f t="shared" si="7"/>
        <v>362.47</v>
      </c>
    </row>
    <row r="126" spans="1:23" x14ac:dyDescent="0.3">
      <c r="A126" s="2" t="s">
        <v>988</v>
      </c>
      <c r="B126" s="19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19">
        <v>41394</v>
      </c>
      <c r="O126" s="4">
        <v>1.59</v>
      </c>
      <c r="P126" s="4">
        <v>2.61</v>
      </c>
      <c r="Q126" s="10">
        <v>9</v>
      </c>
      <c r="R126" s="4">
        <f t="shared" si="4"/>
        <v>23.49</v>
      </c>
      <c r="S126" s="5">
        <v>0.06</v>
      </c>
      <c r="T126" s="11">
        <f t="shared" si="5"/>
        <v>1.4093999999999998</v>
      </c>
      <c r="U126" s="11">
        <f t="shared" si="6"/>
        <v>23.43</v>
      </c>
      <c r="V126" s="4">
        <v>0.5</v>
      </c>
      <c r="W126" s="9">
        <f t="shared" si="7"/>
        <v>23.93</v>
      </c>
    </row>
    <row r="127" spans="1:23" x14ac:dyDescent="0.3">
      <c r="A127" s="2" t="s">
        <v>989</v>
      </c>
      <c r="B127" s="19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19">
        <v>41392</v>
      </c>
      <c r="O127" s="4">
        <v>6.39</v>
      </c>
      <c r="P127" s="4">
        <v>19.98</v>
      </c>
      <c r="Q127" s="10">
        <v>7</v>
      </c>
      <c r="R127" s="4">
        <f t="shared" si="4"/>
        <v>139.86000000000001</v>
      </c>
      <c r="S127" s="5">
        <v>0.01</v>
      </c>
      <c r="T127" s="11">
        <f t="shared" si="5"/>
        <v>1.3986000000000001</v>
      </c>
      <c r="U127" s="11">
        <f t="shared" si="6"/>
        <v>139.85000000000002</v>
      </c>
      <c r="V127" s="4">
        <v>4</v>
      </c>
      <c r="W127" s="9">
        <f t="shared" si="7"/>
        <v>143.85000000000002</v>
      </c>
    </row>
    <row r="128" spans="1:23" x14ac:dyDescent="0.3">
      <c r="A128" s="2" t="s">
        <v>990</v>
      </c>
      <c r="B128" s="19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19">
        <v>41395</v>
      </c>
      <c r="O128" s="4">
        <v>32.020000000000003</v>
      </c>
      <c r="P128" s="4">
        <v>152.47999999999999</v>
      </c>
      <c r="Q128" s="10">
        <v>16</v>
      </c>
      <c r="R128" s="4">
        <f t="shared" si="4"/>
        <v>2439.6799999999998</v>
      </c>
      <c r="S128" s="5">
        <v>0.1</v>
      </c>
      <c r="T128" s="11">
        <f t="shared" si="5"/>
        <v>243.96799999999999</v>
      </c>
      <c r="U128" s="11">
        <f t="shared" si="6"/>
        <v>2439.58</v>
      </c>
      <c r="V128" s="4">
        <v>4</v>
      </c>
      <c r="W128" s="9">
        <f t="shared" si="7"/>
        <v>2443.58</v>
      </c>
    </row>
    <row r="129" spans="1:23" x14ac:dyDescent="0.3">
      <c r="A129" s="2" t="s">
        <v>991</v>
      </c>
      <c r="B129" s="19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19">
        <v>41396</v>
      </c>
      <c r="O129" s="4">
        <v>7.61</v>
      </c>
      <c r="P129" s="4">
        <v>12.28</v>
      </c>
      <c r="Q129" s="10">
        <v>27</v>
      </c>
      <c r="R129" s="4">
        <f t="shared" si="4"/>
        <v>331.56</v>
      </c>
      <c r="S129" s="5">
        <v>0.03</v>
      </c>
      <c r="T129" s="11">
        <f t="shared" si="5"/>
        <v>9.9467999999999996</v>
      </c>
      <c r="U129" s="11">
        <f t="shared" si="6"/>
        <v>331.53000000000003</v>
      </c>
      <c r="V129" s="4">
        <v>6.35</v>
      </c>
      <c r="W129" s="9">
        <f t="shared" si="7"/>
        <v>337.88000000000005</v>
      </c>
    </row>
    <row r="130" spans="1:23" x14ac:dyDescent="0.3">
      <c r="A130" s="2" t="s">
        <v>992</v>
      </c>
      <c r="B130" s="19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19">
        <v>41396</v>
      </c>
      <c r="O130" s="4">
        <v>10.07</v>
      </c>
      <c r="P130" s="4">
        <v>15.98</v>
      </c>
      <c r="Q130" s="10">
        <v>39</v>
      </c>
      <c r="R130" s="4">
        <f t="shared" si="4"/>
        <v>623.22</v>
      </c>
      <c r="S130" s="5">
        <v>0.09</v>
      </c>
      <c r="T130" s="11">
        <f t="shared" si="5"/>
        <v>56.089800000000004</v>
      </c>
      <c r="U130" s="11">
        <f t="shared" si="6"/>
        <v>623.13</v>
      </c>
      <c r="V130" s="4">
        <v>4</v>
      </c>
      <c r="W130" s="9">
        <f t="shared" si="7"/>
        <v>627.13</v>
      </c>
    </row>
    <row r="131" spans="1:23" x14ac:dyDescent="0.3">
      <c r="A131" s="2" t="s">
        <v>993</v>
      </c>
      <c r="B131" s="19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19">
        <v>41397</v>
      </c>
      <c r="O131" s="4">
        <v>4.79</v>
      </c>
      <c r="P131" s="4">
        <v>11.97</v>
      </c>
      <c r="Q131" s="10">
        <v>7</v>
      </c>
      <c r="R131" s="4">
        <f t="shared" si="4"/>
        <v>83.79</v>
      </c>
      <c r="S131" s="5">
        <v>0.05</v>
      </c>
      <c r="T131" s="11">
        <f t="shared" si="5"/>
        <v>4.1895000000000007</v>
      </c>
      <c r="U131" s="11">
        <f t="shared" si="6"/>
        <v>83.740000000000009</v>
      </c>
      <c r="V131" s="4">
        <v>5.81</v>
      </c>
      <c r="W131" s="9">
        <f t="shared" si="7"/>
        <v>89.550000000000011</v>
      </c>
    </row>
    <row r="132" spans="1:23" x14ac:dyDescent="0.3">
      <c r="A132" s="2" t="s">
        <v>994</v>
      </c>
      <c r="B132" s="19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19">
        <v>41397</v>
      </c>
      <c r="O132" s="4">
        <v>8.7100000000000009</v>
      </c>
      <c r="P132" s="4">
        <v>14.28</v>
      </c>
      <c r="Q132" s="10">
        <v>42</v>
      </c>
      <c r="R132" s="4">
        <f t="shared" ref="R132:R195" si="8">P132*Q132</f>
        <v>599.76</v>
      </c>
      <c r="S132" s="5">
        <v>0.1</v>
      </c>
      <c r="T132" s="11">
        <f t="shared" ref="T132:T195" si="9">R132*S132</f>
        <v>59.975999999999999</v>
      </c>
      <c r="U132" s="11">
        <f t="shared" ref="U132:U195" si="10">R132-S132</f>
        <v>599.66</v>
      </c>
      <c r="V132" s="4">
        <v>2.99</v>
      </c>
      <c r="W132" s="9">
        <f t="shared" ref="W132:W195" si="11">U132+V132</f>
        <v>602.65</v>
      </c>
    </row>
    <row r="133" spans="1:23" x14ac:dyDescent="0.3">
      <c r="A133" s="2" t="s">
        <v>995</v>
      </c>
      <c r="B133" s="19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19">
        <v>41397</v>
      </c>
      <c r="O133" s="4">
        <v>54.29</v>
      </c>
      <c r="P133" s="4">
        <v>90.48</v>
      </c>
      <c r="Q133" s="10">
        <v>15</v>
      </c>
      <c r="R133" s="4">
        <f t="shared" si="8"/>
        <v>1357.2</v>
      </c>
      <c r="S133" s="5">
        <v>0.05</v>
      </c>
      <c r="T133" s="11">
        <f t="shared" si="9"/>
        <v>67.86</v>
      </c>
      <c r="U133" s="11">
        <f t="shared" si="10"/>
        <v>1357.15</v>
      </c>
      <c r="V133" s="4">
        <v>19.989999999999998</v>
      </c>
      <c r="W133" s="9">
        <f t="shared" si="11"/>
        <v>1377.14</v>
      </c>
    </row>
    <row r="134" spans="1:23" x14ac:dyDescent="0.3">
      <c r="A134" s="2" t="s">
        <v>996</v>
      </c>
      <c r="B134" s="19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19">
        <v>41399</v>
      </c>
      <c r="O134" s="4">
        <v>3.52</v>
      </c>
      <c r="P134" s="4">
        <v>5.68</v>
      </c>
      <c r="Q134" s="10">
        <v>20</v>
      </c>
      <c r="R134" s="4">
        <f t="shared" si="8"/>
        <v>113.6</v>
      </c>
      <c r="S134" s="5">
        <v>7.0000000000000007E-2</v>
      </c>
      <c r="T134" s="11">
        <f t="shared" si="9"/>
        <v>7.952</v>
      </c>
      <c r="U134" s="11">
        <f t="shared" si="10"/>
        <v>113.53</v>
      </c>
      <c r="V134" s="4">
        <v>1.39</v>
      </c>
      <c r="W134" s="9">
        <f t="shared" si="11"/>
        <v>114.92</v>
      </c>
    </row>
    <row r="135" spans="1:23" x14ac:dyDescent="0.3">
      <c r="A135" s="2" t="s">
        <v>997</v>
      </c>
      <c r="B135" s="19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19">
        <v>41400</v>
      </c>
      <c r="O135" s="4">
        <v>3.47</v>
      </c>
      <c r="P135" s="4">
        <v>6.68</v>
      </c>
      <c r="Q135" s="10">
        <v>41</v>
      </c>
      <c r="R135" s="4">
        <f t="shared" si="8"/>
        <v>273.88</v>
      </c>
      <c r="S135" s="5">
        <v>0.08</v>
      </c>
      <c r="T135" s="11">
        <f t="shared" si="9"/>
        <v>21.910399999999999</v>
      </c>
      <c r="U135" s="11">
        <f t="shared" si="10"/>
        <v>273.8</v>
      </c>
      <c r="V135" s="4">
        <v>1.5</v>
      </c>
      <c r="W135" s="9">
        <f t="shared" si="11"/>
        <v>275.3</v>
      </c>
    </row>
    <row r="136" spans="1:23" x14ac:dyDescent="0.3">
      <c r="A136" s="2" t="s">
        <v>998</v>
      </c>
      <c r="B136" s="19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19">
        <v>41404</v>
      </c>
      <c r="O136" s="4">
        <v>10.07</v>
      </c>
      <c r="P136" s="4">
        <v>15.98</v>
      </c>
      <c r="Q136" s="10">
        <v>34</v>
      </c>
      <c r="R136" s="4">
        <f t="shared" si="8"/>
        <v>543.32000000000005</v>
      </c>
      <c r="S136" s="5">
        <v>0.1</v>
      </c>
      <c r="T136" s="11">
        <f t="shared" si="9"/>
        <v>54.332000000000008</v>
      </c>
      <c r="U136" s="11">
        <f t="shared" si="10"/>
        <v>543.22</v>
      </c>
      <c r="V136" s="4">
        <v>4</v>
      </c>
      <c r="W136" s="9">
        <f t="shared" si="11"/>
        <v>547.22</v>
      </c>
    </row>
    <row r="137" spans="1:23" x14ac:dyDescent="0.3">
      <c r="A137" s="2" t="s">
        <v>999</v>
      </c>
      <c r="B137" s="19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19">
        <v>41403</v>
      </c>
      <c r="O137" s="4">
        <v>4.79</v>
      </c>
      <c r="P137" s="4">
        <v>11.97</v>
      </c>
      <c r="Q137" s="10">
        <v>18</v>
      </c>
      <c r="R137" s="4">
        <f t="shared" si="8"/>
        <v>215.46</v>
      </c>
      <c r="S137" s="5">
        <v>0.08</v>
      </c>
      <c r="T137" s="11">
        <f t="shared" si="9"/>
        <v>17.236800000000002</v>
      </c>
      <c r="U137" s="11">
        <f t="shared" si="10"/>
        <v>215.38</v>
      </c>
      <c r="V137" s="4">
        <v>5.81</v>
      </c>
      <c r="W137" s="9">
        <f t="shared" si="11"/>
        <v>221.19</v>
      </c>
    </row>
    <row r="138" spans="1:23" x14ac:dyDescent="0.3">
      <c r="A138" s="2" t="s">
        <v>1000</v>
      </c>
      <c r="B138" s="19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19">
        <v>41404</v>
      </c>
      <c r="O138" s="4">
        <v>8.82</v>
      </c>
      <c r="P138" s="4">
        <v>20.99</v>
      </c>
      <c r="Q138" s="10">
        <v>8</v>
      </c>
      <c r="R138" s="4">
        <f t="shared" si="8"/>
        <v>167.92</v>
      </c>
      <c r="S138" s="5">
        <v>0.09</v>
      </c>
      <c r="T138" s="11">
        <f t="shared" si="9"/>
        <v>15.112799999999998</v>
      </c>
      <c r="U138" s="11">
        <f t="shared" si="10"/>
        <v>167.82999999999998</v>
      </c>
      <c r="V138" s="4">
        <v>4.8099999999999996</v>
      </c>
      <c r="W138" s="9">
        <f t="shared" si="11"/>
        <v>172.64</v>
      </c>
    </row>
    <row r="139" spans="1:23" x14ac:dyDescent="0.3">
      <c r="A139" s="2" t="s">
        <v>1001</v>
      </c>
      <c r="B139" s="19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19">
        <v>41405</v>
      </c>
      <c r="O139" s="4">
        <v>1.0900000000000001</v>
      </c>
      <c r="P139" s="4">
        <v>1.68</v>
      </c>
      <c r="Q139" s="10">
        <v>18</v>
      </c>
      <c r="R139" s="4">
        <f t="shared" si="8"/>
        <v>30.24</v>
      </c>
      <c r="S139" s="5">
        <v>0.06</v>
      </c>
      <c r="T139" s="11">
        <f t="shared" si="9"/>
        <v>1.8143999999999998</v>
      </c>
      <c r="U139" s="11">
        <f t="shared" si="10"/>
        <v>30.18</v>
      </c>
      <c r="V139" s="4">
        <v>1</v>
      </c>
      <c r="W139" s="9">
        <f t="shared" si="11"/>
        <v>31.18</v>
      </c>
    </row>
    <row r="140" spans="1:23" x14ac:dyDescent="0.3">
      <c r="A140" s="2" t="s">
        <v>1002</v>
      </c>
      <c r="B140" s="19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19">
        <v>41405</v>
      </c>
      <c r="O140" s="4">
        <v>54.52</v>
      </c>
      <c r="P140" s="4">
        <v>100.97</v>
      </c>
      <c r="Q140" s="10">
        <v>15</v>
      </c>
      <c r="R140" s="4">
        <f t="shared" si="8"/>
        <v>1514.55</v>
      </c>
      <c r="S140" s="5">
        <v>0.1</v>
      </c>
      <c r="T140" s="11">
        <f t="shared" si="9"/>
        <v>151.45500000000001</v>
      </c>
      <c r="U140" s="11">
        <f t="shared" si="10"/>
        <v>1514.45</v>
      </c>
      <c r="V140" s="4">
        <v>7.18</v>
      </c>
      <c r="W140" s="9">
        <f t="shared" si="11"/>
        <v>1521.63</v>
      </c>
    </row>
    <row r="141" spans="1:23" x14ac:dyDescent="0.3">
      <c r="A141" s="2" t="s">
        <v>1003</v>
      </c>
      <c r="B141" s="19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19">
        <v>41409</v>
      </c>
      <c r="O141" s="4">
        <v>2.52</v>
      </c>
      <c r="P141" s="4">
        <v>4</v>
      </c>
      <c r="Q141" s="10">
        <v>19</v>
      </c>
      <c r="R141" s="4">
        <f t="shared" si="8"/>
        <v>76</v>
      </c>
      <c r="S141" s="5">
        <v>0.09</v>
      </c>
      <c r="T141" s="11">
        <f t="shared" si="9"/>
        <v>6.84</v>
      </c>
      <c r="U141" s="11">
        <f t="shared" si="10"/>
        <v>75.91</v>
      </c>
      <c r="V141" s="4">
        <v>1.3</v>
      </c>
      <c r="W141" s="9">
        <f t="shared" si="11"/>
        <v>77.209999999999994</v>
      </c>
    </row>
    <row r="142" spans="1:23" x14ac:dyDescent="0.3">
      <c r="A142" s="2" t="s">
        <v>1004</v>
      </c>
      <c r="B142" s="19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19">
        <v>41409</v>
      </c>
      <c r="O142" s="4">
        <v>13.88</v>
      </c>
      <c r="P142" s="4">
        <v>22.38</v>
      </c>
      <c r="Q142" s="10">
        <v>26</v>
      </c>
      <c r="R142" s="4">
        <f t="shared" si="8"/>
        <v>581.88</v>
      </c>
      <c r="S142" s="5">
        <v>0.1</v>
      </c>
      <c r="T142" s="11">
        <f t="shared" si="9"/>
        <v>58.188000000000002</v>
      </c>
      <c r="U142" s="11">
        <f t="shared" si="10"/>
        <v>581.78</v>
      </c>
      <c r="V142" s="4">
        <v>15.1</v>
      </c>
      <c r="W142" s="9">
        <f t="shared" si="11"/>
        <v>596.88</v>
      </c>
    </row>
    <row r="143" spans="1:23" x14ac:dyDescent="0.3">
      <c r="A143" s="2" t="s">
        <v>1005</v>
      </c>
      <c r="B143" s="19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19">
        <v>41410</v>
      </c>
      <c r="O143" s="4">
        <v>21.56</v>
      </c>
      <c r="P143" s="4">
        <v>36.549999999999997</v>
      </c>
      <c r="Q143" s="10">
        <v>45</v>
      </c>
      <c r="R143" s="4">
        <f t="shared" si="8"/>
        <v>1644.7499999999998</v>
      </c>
      <c r="S143" s="5">
        <v>0.1</v>
      </c>
      <c r="T143" s="11">
        <f t="shared" si="9"/>
        <v>164.47499999999999</v>
      </c>
      <c r="U143" s="11">
        <f t="shared" si="10"/>
        <v>1644.6499999999999</v>
      </c>
      <c r="V143" s="4">
        <v>13.89</v>
      </c>
      <c r="W143" s="9">
        <f t="shared" si="11"/>
        <v>1658.54</v>
      </c>
    </row>
    <row r="144" spans="1:23" x14ac:dyDescent="0.3">
      <c r="A144" s="2" t="s">
        <v>1006</v>
      </c>
      <c r="B144" s="19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19">
        <v>41410</v>
      </c>
      <c r="O144" s="4">
        <v>19.78</v>
      </c>
      <c r="P144" s="4">
        <v>45.99</v>
      </c>
      <c r="Q144" s="10">
        <v>14</v>
      </c>
      <c r="R144" s="4">
        <f t="shared" si="8"/>
        <v>643.86</v>
      </c>
      <c r="S144" s="5">
        <v>0.02</v>
      </c>
      <c r="T144" s="11">
        <f t="shared" si="9"/>
        <v>12.8772</v>
      </c>
      <c r="U144" s="11">
        <f t="shared" si="10"/>
        <v>643.84</v>
      </c>
      <c r="V144" s="4">
        <v>4.99</v>
      </c>
      <c r="W144" s="9">
        <f t="shared" si="11"/>
        <v>648.83000000000004</v>
      </c>
    </row>
    <row r="145" spans="1:23" x14ac:dyDescent="0.3">
      <c r="A145" s="2" t="s">
        <v>1007</v>
      </c>
      <c r="B145" s="19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19">
        <v>41414</v>
      </c>
      <c r="O145" s="4">
        <v>54.29</v>
      </c>
      <c r="P145" s="4">
        <v>90.48</v>
      </c>
      <c r="Q145" s="10">
        <v>11</v>
      </c>
      <c r="R145" s="4">
        <f t="shared" si="8"/>
        <v>995.28000000000009</v>
      </c>
      <c r="S145" s="5">
        <v>0.04</v>
      </c>
      <c r="T145" s="11">
        <f t="shared" si="9"/>
        <v>39.811200000000007</v>
      </c>
      <c r="U145" s="11">
        <f t="shared" si="10"/>
        <v>995.24000000000012</v>
      </c>
      <c r="V145" s="4">
        <v>19.989999999999998</v>
      </c>
      <c r="W145" s="9">
        <f t="shared" si="11"/>
        <v>1015.2300000000001</v>
      </c>
    </row>
    <row r="146" spans="1:23" x14ac:dyDescent="0.3">
      <c r="A146" s="2" t="s">
        <v>1008</v>
      </c>
      <c r="B146" s="19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19">
        <v>41414</v>
      </c>
      <c r="O146" s="4">
        <v>9.91</v>
      </c>
      <c r="P146" s="4">
        <v>15.99</v>
      </c>
      <c r="Q146" s="10">
        <v>7</v>
      </c>
      <c r="R146" s="4">
        <f t="shared" si="8"/>
        <v>111.93</v>
      </c>
      <c r="S146" s="5">
        <v>0.03</v>
      </c>
      <c r="T146" s="11">
        <f t="shared" si="9"/>
        <v>3.3578999999999999</v>
      </c>
      <c r="U146" s="11">
        <f t="shared" si="10"/>
        <v>111.9</v>
      </c>
      <c r="V146" s="4">
        <v>11.28</v>
      </c>
      <c r="W146" s="9">
        <f t="shared" si="11"/>
        <v>123.18</v>
      </c>
    </row>
    <row r="147" spans="1:23" x14ac:dyDescent="0.3">
      <c r="A147" s="2" t="s">
        <v>1009</v>
      </c>
      <c r="B147" s="19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19">
        <v>41414</v>
      </c>
      <c r="O147" s="4">
        <v>3.75</v>
      </c>
      <c r="P147" s="4">
        <v>7.08</v>
      </c>
      <c r="Q147" s="10">
        <v>29</v>
      </c>
      <c r="R147" s="4">
        <f t="shared" si="8"/>
        <v>205.32</v>
      </c>
      <c r="S147" s="5">
        <v>0.04</v>
      </c>
      <c r="T147" s="11">
        <f t="shared" si="9"/>
        <v>8.2127999999999997</v>
      </c>
      <c r="U147" s="11">
        <f t="shared" si="10"/>
        <v>205.28</v>
      </c>
      <c r="V147" s="4">
        <v>2.35</v>
      </c>
      <c r="W147" s="9">
        <f t="shared" si="11"/>
        <v>207.63</v>
      </c>
    </row>
    <row r="148" spans="1:23" x14ac:dyDescent="0.3">
      <c r="A148" s="2" t="s">
        <v>1010</v>
      </c>
      <c r="B148" s="19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19">
        <v>41415</v>
      </c>
      <c r="O148" s="4">
        <v>5.5</v>
      </c>
      <c r="P148" s="4">
        <v>12.22</v>
      </c>
      <c r="Q148" s="10">
        <v>35</v>
      </c>
      <c r="R148" s="4">
        <f t="shared" si="8"/>
        <v>427.70000000000005</v>
      </c>
      <c r="S148" s="5">
        <v>0</v>
      </c>
      <c r="T148" s="11">
        <f t="shared" si="9"/>
        <v>0</v>
      </c>
      <c r="U148" s="11">
        <f t="shared" si="10"/>
        <v>427.70000000000005</v>
      </c>
      <c r="V148" s="4">
        <v>2.85</v>
      </c>
      <c r="W148" s="9">
        <f t="shared" si="11"/>
        <v>430.55000000000007</v>
      </c>
    </row>
    <row r="149" spans="1:23" x14ac:dyDescent="0.3">
      <c r="A149" s="2" t="s">
        <v>1011</v>
      </c>
      <c r="B149" s="19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19">
        <v>41416</v>
      </c>
      <c r="O149" s="4">
        <v>13.64</v>
      </c>
      <c r="P149" s="4">
        <v>20.98</v>
      </c>
      <c r="Q149" s="10">
        <v>47</v>
      </c>
      <c r="R149" s="4">
        <f t="shared" si="8"/>
        <v>986.06000000000006</v>
      </c>
      <c r="S149" s="5">
        <v>0.1</v>
      </c>
      <c r="T149" s="11">
        <f t="shared" si="9"/>
        <v>98.606000000000009</v>
      </c>
      <c r="U149" s="11">
        <f t="shared" si="10"/>
        <v>985.96</v>
      </c>
      <c r="V149" s="4">
        <v>1.49</v>
      </c>
      <c r="W149" s="9">
        <f t="shared" si="11"/>
        <v>987.45</v>
      </c>
    </row>
    <row r="150" spans="1:23" x14ac:dyDescent="0.3">
      <c r="A150" s="2" t="s">
        <v>1012</v>
      </c>
      <c r="B150" s="19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19">
        <v>41415</v>
      </c>
      <c r="O150" s="4">
        <v>3.42</v>
      </c>
      <c r="P150" s="4">
        <v>8.34</v>
      </c>
      <c r="Q150" s="10">
        <v>24</v>
      </c>
      <c r="R150" s="4">
        <f t="shared" si="8"/>
        <v>200.16</v>
      </c>
      <c r="S150" s="5">
        <v>0.1</v>
      </c>
      <c r="T150" s="11">
        <f t="shared" si="9"/>
        <v>20.016000000000002</v>
      </c>
      <c r="U150" s="11">
        <f t="shared" si="10"/>
        <v>200.06</v>
      </c>
      <c r="V150" s="4">
        <v>2.64</v>
      </c>
      <c r="W150" s="9">
        <f t="shared" si="11"/>
        <v>202.7</v>
      </c>
    </row>
    <row r="151" spans="1:23" x14ac:dyDescent="0.3">
      <c r="A151" s="2" t="s">
        <v>1013</v>
      </c>
      <c r="B151" s="19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19">
        <v>41417</v>
      </c>
      <c r="O151" s="4">
        <v>4.59</v>
      </c>
      <c r="P151" s="4">
        <v>7.28</v>
      </c>
      <c r="Q151" s="10">
        <v>2</v>
      </c>
      <c r="R151" s="4">
        <f t="shared" si="8"/>
        <v>14.56</v>
      </c>
      <c r="S151" s="5">
        <v>0.08</v>
      </c>
      <c r="T151" s="11">
        <f t="shared" si="9"/>
        <v>1.1648000000000001</v>
      </c>
      <c r="U151" s="11">
        <f t="shared" si="10"/>
        <v>14.48</v>
      </c>
      <c r="V151" s="4">
        <v>11.15</v>
      </c>
      <c r="W151" s="9">
        <f t="shared" si="11"/>
        <v>25.630000000000003</v>
      </c>
    </row>
    <row r="152" spans="1:23" x14ac:dyDescent="0.3">
      <c r="A152" s="2" t="s">
        <v>1014</v>
      </c>
      <c r="B152" s="19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19">
        <v>41418</v>
      </c>
      <c r="O152" s="4">
        <v>1.18</v>
      </c>
      <c r="P152" s="4">
        <v>1.88</v>
      </c>
      <c r="Q152" s="10">
        <v>1</v>
      </c>
      <c r="R152" s="4">
        <f t="shared" si="8"/>
        <v>1.88</v>
      </c>
      <c r="S152" s="5">
        <v>0.05</v>
      </c>
      <c r="T152" s="11">
        <f t="shared" si="9"/>
        <v>9.4E-2</v>
      </c>
      <c r="U152" s="11">
        <f t="shared" si="10"/>
        <v>1.8299999999999998</v>
      </c>
      <c r="V152" s="4">
        <v>1.49</v>
      </c>
      <c r="W152" s="9">
        <f t="shared" si="11"/>
        <v>3.32</v>
      </c>
    </row>
    <row r="153" spans="1:23" x14ac:dyDescent="0.3">
      <c r="A153" s="2" t="s">
        <v>1015</v>
      </c>
      <c r="B153" s="19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19">
        <v>41419</v>
      </c>
      <c r="O153" s="4">
        <v>6.4</v>
      </c>
      <c r="P153" s="4">
        <v>29.1</v>
      </c>
      <c r="Q153" s="10">
        <v>33</v>
      </c>
      <c r="R153" s="4">
        <f t="shared" si="8"/>
        <v>960.30000000000007</v>
      </c>
      <c r="S153" s="5">
        <v>0.01</v>
      </c>
      <c r="T153" s="11">
        <f t="shared" si="9"/>
        <v>9.6030000000000015</v>
      </c>
      <c r="U153" s="11">
        <f t="shared" si="10"/>
        <v>960.29000000000008</v>
      </c>
      <c r="V153" s="4">
        <v>4</v>
      </c>
      <c r="W153" s="9">
        <f t="shared" si="11"/>
        <v>964.29000000000008</v>
      </c>
    </row>
    <row r="154" spans="1:23" x14ac:dyDescent="0.3">
      <c r="A154" s="2" t="s">
        <v>1016</v>
      </c>
      <c r="B154" s="19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19">
        <v>41420</v>
      </c>
      <c r="O154" s="4">
        <v>3.84</v>
      </c>
      <c r="P154" s="4">
        <v>6.3</v>
      </c>
      <c r="Q154" s="10">
        <v>42</v>
      </c>
      <c r="R154" s="4">
        <f t="shared" si="8"/>
        <v>264.59999999999997</v>
      </c>
      <c r="S154" s="5">
        <v>7.0000000000000007E-2</v>
      </c>
      <c r="T154" s="11">
        <f t="shared" si="9"/>
        <v>18.521999999999998</v>
      </c>
      <c r="U154" s="11">
        <f t="shared" si="10"/>
        <v>264.52999999999997</v>
      </c>
      <c r="V154" s="4">
        <v>0.5</v>
      </c>
      <c r="W154" s="9">
        <f t="shared" si="11"/>
        <v>265.02999999999997</v>
      </c>
    </row>
    <row r="155" spans="1:23" x14ac:dyDescent="0.3">
      <c r="A155" s="2" t="s">
        <v>1017</v>
      </c>
      <c r="B155" s="19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19">
        <v>41422</v>
      </c>
      <c r="O155" s="4">
        <v>156.5</v>
      </c>
      <c r="P155" s="4">
        <v>300.97000000000003</v>
      </c>
      <c r="Q155" s="10">
        <v>14</v>
      </c>
      <c r="R155" s="4">
        <f t="shared" si="8"/>
        <v>4213.58</v>
      </c>
      <c r="S155" s="5">
        <v>0.1</v>
      </c>
      <c r="T155" s="11">
        <f t="shared" si="9"/>
        <v>421.358</v>
      </c>
      <c r="U155" s="11">
        <f t="shared" si="10"/>
        <v>4213.4799999999996</v>
      </c>
      <c r="V155" s="4">
        <v>7.18</v>
      </c>
      <c r="W155" s="9">
        <f t="shared" si="11"/>
        <v>4220.66</v>
      </c>
    </row>
    <row r="156" spans="1:23" x14ac:dyDescent="0.3">
      <c r="A156" s="2" t="s">
        <v>1018</v>
      </c>
      <c r="B156" s="19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19">
        <v>41426</v>
      </c>
      <c r="O156" s="4">
        <v>2.29</v>
      </c>
      <c r="P156" s="4">
        <v>3.58</v>
      </c>
      <c r="Q156" s="10">
        <v>38</v>
      </c>
      <c r="R156" s="4">
        <f t="shared" si="8"/>
        <v>136.04</v>
      </c>
      <c r="S156" s="5">
        <v>0.06</v>
      </c>
      <c r="T156" s="11">
        <f t="shared" si="9"/>
        <v>8.1623999999999999</v>
      </c>
      <c r="U156" s="11">
        <f t="shared" si="10"/>
        <v>135.97999999999999</v>
      </c>
      <c r="V156" s="4">
        <v>1.63</v>
      </c>
      <c r="W156" s="9">
        <f t="shared" si="11"/>
        <v>137.60999999999999</v>
      </c>
    </row>
    <row r="157" spans="1:23" x14ac:dyDescent="0.3">
      <c r="A157" s="2" t="s">
        <v>1019</v>
      </c>
      <c r="B157" s="19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19">
        <v>41423</v>
      </c>
      <c r="O157" s="4">
        <v>2.25</v>
      </c>
      <c r="P157" s="4">
        <v>3.69</v>
      </c>
      <c r="Q157" s="10">
        <v>35</v>
      </c>
      <c r="R157" s="4">
        <f t="shared" si="8"/>
        <v>129.15</v>
      </c>
      <c r="S157" s="5">
        <v>0.03</v>
      </c>
      <c r="T157" s="11">
        <f t="shared" si="9"/>
        <v>3.8744999999999998</v>
      </c>
      <c r="U157" s="11">
        <f t="shared" si="10"/>
        <v>129.12</v>
      </c>
      <c r="V157" s="4">
        <v>2.5</v>
      </c>
      <c r="W157" s="9">
        <f t="shared" si="11"/>
        <v>131.62</v>
      </c>
    </row>
    <row r="158" spans="1:23" x14ac:dyDescent="0.3">
      <c r="A158" s="2" t="s">
        <v>1020</v>
      </c>
      <c r="B158" s="19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19">
        <v>41423</v>
      </c>
      <c r="O158" s="4">
        <v>12.39</v>
      </c>
      <c r="P158" s="4">
        <v>19.98</v>
      </c>
      <c r="Q158" s="10">
        <v>13</v>
      </c>
      <c r="R158" s="4">
        <f t="shared" si="8"/>
        <v>259.74</v>
      </c>
      <c r="S158" s="5">
        <v>0.1</v>
      </c>
      <c r="T158" s="11">
        <f t="shared" si="9"/>
        <v>25.974000000000004</v>
      </c>
      <c r="U158" s="11">
        <f t="shared" si="10"/>
        <v>259.64</v>
      </c>
      <c r="V158" s="4">
        <v>5.77</v>
      </c>
      <c r="W158" s="9">
        <f t="shared" si="11"/>
        <v>265.40999999999997</v>
      </c>
    </row>
    <row r="159" spans="1:23" x14ac:dyDescent="0.3">
      <c r="A159" s="2" t="s">
        <v>1021</v>
      </c>
      <c r="B159" s="19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19">
        <v>41425</v>
      </c>
      <c r="O159" s="4">
        <v>8.92</v>
      </c>
      <c r="P159" s="4">
        <v>29.74</v>
      </c>
      <c r="Q159" s="10">
        <v>14</v>
      </c>
      <c r="R159" s="4">
        <f t="shared" si="8"/>
        <v>416.35999999999996</v>
      </c>
      <c r="S159" s="5">
        <v>0.02</v>
      </c>
      <c r="T159" s="11">
        <f t="shared" si="9"/>
        <v>8.3271999999999995</v>
      </c>
      <c r="U159" s="11">
        <f t="shared" si="10"/>
        <v>416.34</v>
      </c>
      <c r="V159" s="4">
        <v>6.64</v>
      </c>
      <c r="W159" s="9">
        <f t="shared" si="11"/>
        <v>422.97999999999996</v>
      </c>
    </row>
    <row r="160" spans="1:23" x14ac:dyDescent="0.3">
      <c r="A160" s="2" t="s">
        <v>1022</v>
      </c>
      <c r="B160" s="19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19">
        <v>41427</v>
      </c>
      <c r="O160" s="4">
        <v>60.59</v>
      </c>
      <c r="P160" s="4">
        <v>100.98</v>
      </c>
      <c r="Q160" s="10">
        <v>33</v>
      </c>
      <c r="R160" s="4">
        <f t="shared" si="8"/>
        <v>3332.34</v>
      </c>
      <c r="S160" s="5">
        <v>0.05</v>
      </c>
      <c r="T160" s="11">
        <f t="shared" si="9"/>
        <v>166.61700000000002</v>
      </c>
      <c r="U160" s="11">
        <f t="shared" si="10"/>
        <v>3332.29</v>
      </c>
      <c r="V160" s="4">
        <v>7.18</v>
      </c>
      <c r="W160" s="9">
        <f t="shared" si="11"/>
        <v>3339.47</v>
      </c>
    </row>
    <row r="161" spans="1:23" x14ac:dyDescent="0.3">
      <c r="A161" s="2" t="s">
        <v>1023</v>
      </c>
      <c r="B161" s="19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19">
        <v>41429</v>
      </c>
      <c r="O161" s="4">
        <v>3.48</v>
      </c>
      <c r="P161" s="4">
        <v>5.43</v>
      </c>
      <c r="Q161" s="10">
        <v>29</v>
      </c>
      <c r="R161" s="4">
        <f t="shared" si="8"/>
        <v>157.47</v>
      </c>
      <c r="S161" s="5">
        <v>7.0000000000000007E-2</v>
      </c>
      <c r="T161" s="11">
        <f t="shared" si="9"/>
        <v>11.022900000000002</v>
      </c>
      <c r="U161" s="11">
        <f t="shared" si="10"/>
        <v>157.4</v>
      </c>
      <c r="V161" s="4">
        <v>0.95</v>
      </c>
      <c r="W161" s="9">
        <f t="shared" si="11"/>
        <v>158.35</v>
      </c>
    </row>
    <row r="162" spans="1:23" x14ac:dyDescent="0.3">
      <c r="A162" s="2" t="s">
        <v>1024</v>
      </c>
      <c r="B162" s="19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19">
        <v>41429</v>
      </c>
      <c r="O162" s="4">
        <v>20.18</v>
      </c>
      <c r="P162" s="4">
        <v>35.409999999999997</v>
      </c>
      <c r="Q162" s="10">
        <v>38</v>
      </c>
      <c r="R162" s="4">
        <f t="shared" si="8"/>
        <v>1345.58</v>
      </c>
      <c r="S162" s="5">
        <v>0.03</v>
      </c>
      <c r="T162" s="11">
        <f t="shared" si="9"/>
        <v>40.367399999999996</v>
      </c>
      <c r="U162" s="11">
        <f t="shared" si="10"/>
        <v>1345.55</v>
      </c>
      <c r="V162" s="4">
        <v>1.99</v>
      </c>
      <c r="W162" s="9">
        <f t="shared" si="11"/>
        <v>1347.54</v>
      </c>
    </row>
    <row r="163" spans="1:23" x14ac:dyDescent="0.3">
      <c r="A163" s="2" t="s">
        <v>1025</v>
      </c>
      <c r="B163" s="19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19">
        <v>41431</v>
      </c>
      <c r="O163" s="4">
        <v>1.76</v>
      </c>
      <c r="P163" s="4">
        <v>3.38</v>
      </c>
      <c r="Q163" s="10">
        <v>34</v>
      </c>
      <c r="R163" s="4">
        <f t="shared" si="8"/>
        <v>114.92</v>
      </c>
      <c r="S163" s="5">
        <v>7.0000000000000007E-2</v>
      </c>
      <c r="T163" s="11">
        <f t="shared" si="9"/>
        <v>8.0444000000000013</v>
      </c>
      <c r="U163" s="11">
        <f t="shared" si="10"/>
        <v>114.85000000000001</v>
      </c>
      <c r="V163" s="4">
        <v>0.85</v>
      </c>
      <c r="W163" s="9">
        <f t="shared" si="11"/>
        <v>115.7</v>
      </c>
    </row>
    <row r="164" spans="1:23" x14ac:dyDescent="0.3">
      <c r="A164" s="2" t="s">
        <v>1026</v>
      </c>
      <c r="B164" s="19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19">
        <v>41432</v>
      </c>
      <c r="O164" s="4">
        <v>36.020000000000003</v>
      </c>
      <c r="P164" s="4">
        <v>58.1</v>
      </c>
      <c r="Q164" s="10">
        <v>10</v>
      </c>
      <c r="R164" s="4">
        <f t="shared" si="8"/>
        <v>581</v>
      </c>
      <c r="S164" s="5">
        <v>0.09</v>
      </c>
      <c r="T164" s="11">
        <f t="shared" si="9"/>
        <v>52.29</v>
      </c>
      <c r="U164" s="11">
        <f t="shared" si="10"/>
        <v>580.91</v>
      </c>
      <c r="V164" s="4">
        <v>1.49</v>
      </c>
      <c r="W164" s="9">
        <f t="shared" si="11"/>
        <v>582.4</v>
      </c>
    </row>
    <row r="165" spans="1:23" x14ac:dyDescent="0.3">
      <c r="A165" s="2" t="s">
        <v>1027</v>
      </c>
      <c r="B165" s="19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19">
        <v>41430</v>
      </c>
      <c r="O165" s="4">
        <v>156.5</v>
      </c>
      <c r="P165" s="4">
        <v>300.97000000000003</v>
      </c>
      <c r="Q165" s="10">
        <v>38</v>
      </c>
      <c r="R165" s="4">
        <f t="shared" si="8"/>
        <v>11436.86</v>
      </c>
      <c r="S165" s="5">
        <v>0.09</v>
      </c>
      <c r="T165" s="11">
        <f t="shared" si="9"/>
        <v>1029.3173999999999</v>
      </c>
      <c r="U165" s="11">
        <f t="shared" si="10"/>
        <v>11436.77</v>
      </c>
      <c r="V165" s="4">
        <v>7.18</v>
      </c>
      <c r="W165" s="9">
        <f t="shared" si="11"/>
        <v>11443.95</v>
      </c>
    </row>
    <row r="166" spans="1:23" x14ac:dyDescent="0.3">
      <c r="A166" s="2" t="s">
        <v>1028</v>
      </c>
      <c r="B166" s="19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19">
        <v>41433</v>
      </c>
      <c r="O166" s="4">
        <v>3.42</v>
      </c>
      <c r="P166" s="4">
        <v>8.34</v>
      </c>
      <c r="Q166" s="10">
        <v>30</v>
      </c>
      <c r="R166" s="4">
        <f t="shared" si="8"/>
        <v>250.2</v>
      </c>
      <c r="S166" s="5">
        <v>0.02</v>
      </c>
      <c r="T166" s="11">
        <f t="shared" si="9"/>
        <v>5.0039999999999996</v>
      </c>
      <c r="U166" s="11">
        <f t="shared" si="10"/>
        <v>250.17999999999998</v>
      </c>
      <c r="V166" s="4">
        <v>2.64</v>
      </c>
      <c r="W166" s="9">
        <f t="shared" si="11"/>
        <v>252.81999999999996</v>
      </c>
    </row>
    <row r="167" spans="1:23" x14ac:dyDescent="0.3">
      <c r="A167" s="2" t="s">
        <v>1029</v>
      </c>
      <c r="B167" s="19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19">
        <v>41433</v>
      </c>
      <c r="O167" s="4">
        <v>60.59</v>
      </c>
      <c r="P167" s="4">
        <v>100.98</v>
      </c>
      <c r="Q167" s="10">
        <v>29</v>
      </c>
      <c r="R167" s="4">
        <f t="shared" si="8"/>
        <v>2928.42</v>
      </c>
      <c r="S167" s="5">
        <v>0.03</v>
      </c>
      <c r="T167" s="11">
        <f t="shared" si="9"/>
        <v>87.852599999999995</v>
      </c>
      <c r="U167" s="11">
        <f t="shared" si="10"/>
        <v>2928.39</v>
      </c>
      <c r="V167" s="4">
        <v>7.18</v>
      </c>
      <c r="W167" s="9">
        <f t="shared" si="11"/>
        <v>2935.5699999999997</v>
      </c>
    </row>
    <row r="168" spans="1:23" x14ac:dyDescent="0.3">
      <c r="A168" s="2" t="s">
        <v>1030</v>
      </c>
      <c r="B168" s="19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19">
        <v>41434</v>
      </c>
      <c r="O168" s="4">
        <v>178.83</v>
      </c>
      <c r="P168" s="4">
        <v>415.88</v>
      </c>
      <c r="Q168" s="10">
        <v>2</v>
      </c>
      <c r="R168" s="4">
        <f t="shared" si="8"/>
        <v>831.76</v>
      </c>
      <c r="S168" s="5">
        <v>7.0000000000000007E-2</v>
      </c>
      <c r="T168" s="11">
        <f t="shared" si="9"/>
        <v>58.223200000000006</v>
      </c>
      <c r="U168" s="11">
        <f t="shared" si="10"/>
        <v>831.68999999999994</v>
      </c>
      <c r="V168" s="4">
        <v>11.37</v>
      </c>
      <c r="W168" s="9">
        <f t="shared" si="11"/>
        <v>843.06</v>
      </c>
    </row>
    <row r="169" spans="1:23" x14ac:dyDescent="0.3">
      <c r="A169" s="2" t="s">
        <v>1031</v>
      </c>
      <c r="B169" s="19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19">
        <v>41437</v>
      </c>
      <c r="O169" s="4">
        <v>2.52</v>
      </c>
      <c r="P169" s="4">
        <v>4</v>
      </c>
      <c r="Q169" s="10">
        <v>39</v>
      </c>
      <c r="R169" s="4">
        <f t="shared" si="8"/>
        <v>156</v>
      </c>
      <c r="S169" s="5">
        <v>0.08</v>
      </c>
      <c r="T169" s="11">
        <f t="shared" si="9"/>
        <v>12.48</v>
      </c>
      <c r="U169" s="11">
        <f t="shared" si="10"/>
        <v>155.91999999999999</v>
      </c>
      <c r="V169" s="4">
        <v>1.3</v>
      </c>
      <c r="W169" s="9">
        <f t="shared" si="11"/>
        <v>157.22</v>
      </c>
    </row>
    <row r="170" spans="1:23" x14ac:dyDescent="0.3">
      <c r="A170" s="2" t="s">
        <v>1032</v>
      </c>
      <c r="B170" s="19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19">
        <v>41438</v>
      </c>
      <c r="O170" s="4">
        <v>19.829999999999998</v>
      </c>
      <c r="P170" s="4">
        <v>30.98</v>
      </c>
      <c r="Q170" s="10">
        <v>49</v>
      </c>
      <c r="R170" s="4">
        <f t="shared" si="8"/>
        <v>1518.02</v>
      </c>
      <c r="S170" s="5">
        <v>0.09</v>
      </c>
      <c r="T170" s="11">
        <f t="shared" si="9"/>
        <v>136.62180000000001</v>
      </c>
      <c r="U170" s="11">
        <f t="shared" si="10"/>
        <v>1517.93</v>
      </c>
      <c r="V170" s="4">
        <v>19.510000000000002</v>
      </c>
      <c r="W170" s="9">
        <f t="shared" si="11"/>
        <v>1537.44</v>
      </c>
    </row>
    <row r="171" spans="1:23" x14ac:dyDescent="0.3">
      <c r="A171" s="2" t="s">
        <v>1033</v>
      </c>
      <c r="B171" s="19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19">
        <v>41442</v>
      </c>
      <c r="O171" s="4">
        <v>156.5</v>
      </c>
      <c r="P171" s="4">
        <v>300.97000000000003</v>
      </c>
      <c r="Q171" s="10">
        <v>5</v>
      </c>
      <c r="R171" s="4">
        <f t="shared" si="8"/>
        <v>1504.8500000000001</v>
      </c>
      <c r="S171" s="5">
        <v>7.0000000000000007E-2</v>
      </c>
      <c r="T171" s="11">
        <f t="shared" si="9"/>
        <v>105.33950000000002</v>
      </c>
      <c r="U171" s="11">
        <f t="shared" si="10"/>
        <v>1504.7800000000002</v>
      </c>
      <c r="V171" s="4">
        <v>7.18</v>
      </c>
      <c r="W171" s="9">
        <f t="shared" si="11"/>
        <v>1511.9600000000003</v>
      </c>
    </row>
    <row r="172" spans="1:23" x14ac:dyDescent="0.3">
      <c r="A172" s="2" t="s">
        <v>1034</v>
      </c>
      <c r="B172" s="19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19">
        <v>41442</v>
      </c>
      <c r="O172" s="4">
        <v>2.9</v>
      </c>
      <c r="P172" s="4">
        <v>4.76</v>
      </c>
      <c r="Q172" s="10">
        <v>27</v>
      </c>
      <c r="R172" s="4">
        <f t="shared" si="8"/>
        <v>128.51999999999998</v>
      </c>
      <c r="S172" s="5">
        <v>7.0000000000000007E-2</v>
      </c>
      <c r="T172" s="11">
        <f t="shared" si="9"/>
        <v>8.9963999999999995</v>
      </c>
      <c r="U172" s="11">
        <f t="shared" si="10"/>
        <v>128.44999999999999</v>
      </c>
      <c r="V172" s="4">
        <v>0.88</v>
      </c>
      <c r="W172" s="9">
        <f t="shared" si="11"/>
        <v>129.32999999999998</v>
      </c>
    </row>
    <row r="173" spans="1:23" x14ac:dyDescent="0.3">
      <c r="A173" s="2" t="s">
        <v>1035</v>
      </c>
      <c r="B173" s="19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19">
        <v>41441</v>
      </c>
      <c r="O173" s="4">
        <v>156.5</v>
      </c>
      <c r="P173" s="4">
        <v>300.97000000000003</v>
      </c>
      <c r="Q173" s="10">
        <v>1</v>
      </c>
      <c r="R173" s="4">
        <f t="shared" si="8"/>
        <v>300.97000000000003</v>
      </c>
      <c r="S173" s="5">
        <v>0.06</v>
      </c>
      <c r="T173" s="11">
        <f t="shared" si="9"/>
        <v>18.058199999999999</v>
      </c>
      <c r="U173" s="11">
        <f t="shared" si="10"/>
        <v>300.91000000000003</v>
      </c>
      <c r="V173" s="4">
        <v>7.18</v>
      </c>
      <c r="W173" s="9">
        <f t="shared" si="11"/>
        <v>308.09000000000003</v>
      </c>
    </row>
    <row r="174" spans="1:23" x14ac:dyDescent="0.3">
      <c r="A174" s="2" t="s">
        <v>1036</v>
      </c>
      <c r="B174" s="19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19">
        <v>41446</v>
      </c>
      <c r="O174" s="4">
        <v>2.29</v>
      </c>
      <c r="P174" s="4">
        <v>3.58</v>
      </c>
      <c r="Q174" s="10">
        <v>10</v>
      </c>
      <c r="R174" s="4">
        <f t="shared" si="8"/>
        <v>35.799999999999997</v>
      </c>
      <c r="S174" s="5">
        <v>0.05</v>
      </c>
      <c r="T174" s="11">
        <f t="shared" si="9"/>
        <v>1.79</v>
      </c>
      <c r="U174" s="11">
        <f t="shared" si="10"/>
        <v>35.75</v>
      </c>
      <c r="V174" s="4">
        <v>1.63</v>
      </c>
      <c r="W174" s="9">
        <f t="shared" si="11"/>
        <v>37.380000000000003</v>
      </c>
    </row>
    <row r="175" spans="1:23" x14ac:dyDescent="0.3">
      <c r="A175" s="2" t="s">
        <v>1037</v>
      </c>
      <c r="B175" s="19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19">
        <v>41447</v>
      </c>
      <c r="O175" s="4">
        <v>99.39</v>
      </c>
      <c r="P175" s="4">
        <v>162.93</v>
      </c>
      <c r="Q175" s="10">
        <v>7</v>
      </c>
      <c r="R175" s="4">
        <f t="shared" si="8"/>
        <v>1140.51</v>
      </c>
      <c r="S175" s="5">
        <v>0.03</v>
      </c>
      <c r="T175" s="11">
        <f t="shared" si="9"/>
        <v>34.215299999999999</v>
      </c>
      <c r="U175" s="11">
        <f t="shared" si="10"/>
        <v>1140.48</v>
      </c>
      <c r="V175" s="4">
        <v>19.989999999999998</v>
      </c>
      <c r="W175" s="9">
        <f t="shared" si="11"/>
        <v>1160.47</v>
      </c>
    </row>
    <row r="176" spans="1:23" x14ac:dyDescent="0.3">
      <c r="A176" s="2" t="s">
        <v>1038</v>
      </c>
      <c r="B176" s="19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19">
        <v>41448</v>
      </c>
      <c r="O176" s="4">
        <v>1.6</v>
      </c>
      <c r="P176" s="4">
        <v>2.62</v>
      </c>
      <c r="Q176" s="10">
        <v>34</v>
      </c>
      <c r="R176" s="4">
        <f t="shared" si="8"/>
        <v>89.08</v>
      </c>
      <c r="S176" s="5">
        <v>0.08</v>
      </c>
      <c r="T176" s="11">
        <f t="shared" si="9"/>
        <v>7.1264000000000003</v>
      </c>
      <c r="U176" s="11">
        <f t="shared" si="10"/>
        <v>89</v>
      </c>
      <c r="V176" s="4">
        <v>0.8</v>
      </c>
      <c r="W176" s="9">
        <f t="shared" si="11"/>
        <v>89.8</v>
      </c>
    </row>
    <row r="177" spans="1:23" x14ac:dyDescent="0.3">
      <c r="A177" s="2" t="s">
        <v>1039</v>
      </c>
      <c r="B177" s="19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19">
        <v>41450</v>
      </c>
      <c r="O177" s="4">
        <v>3.4</v>
      </c>
      <c r="P177" s="4">
        <v>5.4</v>
      </c>
      <c r="Q177" s="10">
        <v>25</v>
      </c>
      <c r="R177" s="4">
        <f t="shared" si="8"/>
        <v>135</v>
      </c>
      <c r="S177" s="5">
        <v>0.09</v>
      </c>
      <c r="T177" s="11">
        <f t="shared" si="9"/>
        <v>12.15</v>
      </c>
      <c r="U177" s="11">
        <f t="shared" si="10"/>
        <v>134.91</v>
      </c>
      <c r="V177" s="4">
        <v>7.78</v>
      </c>
      <c r="W177" s="9">
        <f t="shared" si="11"/>
        <v>142.69</v>
      </c>
    </row>
    <row r="178" spans="1:23" x14ac:dyDescent="0.3">
      <c r="A178" s="2" t="s">
        <v>1040</v>
      </c>
      <c r="B178" s="19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19">
        <v>41451</v>
      </c>
      <c r="O178" s="4">
        <v>11.11</v>
      </c>
      <c r="P178" s="4">
        <v>19.84</v>
      </c>
      <c r="Q178" s="10">
        <v>26</v>
      </c>
      <c r="R178" s="4">
        <f t="shared" si="8"/>
        <v>515.84</v>
      </c>
      <c r="S178" s="5">
        <v>7.0000000000000007E-2</v>
      </c>
      <c r="T178" s="11">
        <f t="shared" si="9"/>
        <v>36.108800000000002</v>
      </c>
      <c r="U178" s="11">
        <f t="shared" si="10"/>
        <v>515.77</v>
      </c>
      <c r="V178" s="4">
        <v>4.0999999999999996</v>
      </c>
      <c r="W178" s="9">
        <f t="shared" si="11"/>
        <v>519.87</v>
      </c>
    </row>
    <row r="179" spans="1:23" x14ac:dyDescent="0.3">
      <c r="A179" s="2" t="s">
        <v>1041</v>
      </c>
      <c r="B179" s="19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19">
        <v>41452</v>
      </c>
      <c r="O179" s="4">
        <v>1.82</v>
      </c>
      <c r="P179" s="4">
        <v>2.98</v>
      </c>
      <c r="Q179" s="10">
        <v>3</v>
      </c>
      <c r="R179" s="4">
        <f t="shared" si="8"/>
        <v>8.94</v>
      </c>
      <c r="S179" s="5">
        <v>0.09</v>
      </c>
      <c r="T179" s="11">
        <f t="shared" si="9"/>
        <v>0.80459999999999987</v>
      </c>
      <c r="U179" s="11">
        <f t="shared" si="10"/>
        <v>8.85</v>
      </c>
      <c r="V179" s="4">
        <v>1.58</v>
      </c>
      <c r="W179" s="9">
        <f t="shared" si="11"/>
        <v>10.43</v>
      </c>
    </row>
    <row r="180" spans="1:23" x14ac:dyDescent="0.3">
      <c r="A180" s="2" t="s">
        <v>1042</v>
      </c>
      <c r="B180" s="19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19">
        <v>41456</v>
      </c>
      <c r="O180" s="4">
        <v>1.33</v>
      </c>
      <c r="P180" s="4">
        <v>2.08</v>
      </c>
      <c r="Q180" s="10">
        <v>44</v>
      </c>
      <c r="R180" s="4">
        <f t="shared" si="8"/>
        <v>91.52000000000001</v>
      </c>
      <c r="S180" s="5">
        <v>0.04</v>
      </c>
      <c r="T180" s="11">
        <f t="shared" si="9"/>
        <v>3.6608000000000005</v>
      </c>
      <c r="U180" s="11">
        <f t="shared" si="10"/>
        <v>91.48</v>
      </c>
      <c r="V180" s="4">
        <v>1.49</v>
      </c>
      <c r="W180" s="9">
        <f t="shared" si="11"/>
        <v>92.97</v>
      </c>
    </row>
    <row r="181" spans="1:23" x14ac:dyDescent="0.3">
      <c r="A181" s="2" t="s">
        <v>1043</v>
      </c>
      <c r="B181" s="19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19">
        <v>41456</v>
      </c>
      <c r="O181" s="4">
        <v>7.92</v>
      </c>
      <c r="P181" s="4">
        <v>12.99</v>
      </c>
      <c r="Q181" s="10">
        <v>49</v>
      </c>
      <c r="R181" s="4">
        <f t="shared" si="8"/>
        <v>636.51</v>
      </c>
      <c r="S181" s="5">
        <v>7.0000000000000007E-2</v>
      </c>
      <c r="T181" s="11">
        <f t="shared" si="9"/>
        <v>44.555700000000002</v>
      </c>
      <c r="U181" s="11">
        <f t="shared" si="10"/>
        <v>636.43999999999994</v>
      </c>
      <c r="V181" s="4">
        <v>9.44</v>
      </c>
      <c r="W181" s="9">
        <f t="shared" si="11"/>
        <v>645.88</v>
      </c>
    </row>
    <row r="182" spans="1:23" x14ac:dyDescent="0.3">
      <c r="A182" s="2" t="s">
        <v>1044</v>
      </c>
      <c r="B182" s="19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19">
        <v>41459</v>
      </c>
      <c r="O182" s="4">
        <v>6.39</v>
      </c>
      <c r="P182" s="4">
        <v>19.98</v>
      </c>
      <c r="Q182" s="10">
        <v>19</v>
      </c>
      <c r="R182" s="4">
        <f t="shared" si="8"/>
        <v>379.62</v>
      </c>
      <c r="S182" s="5">
        <v>0.08</v>
      </c>
      <c r="T182" s="11">
        <f t="shared" si="9"/>
        <v>30.369600000000002</v>
      </c>
      <c r="U182" s="11">
        <f t="shared" si="10"/>
        <v>379.54</v>
      </c>
      <c r="V182" s="4">
        <v>4</v>
      </c>
      <c r="W182" s="9">
        <f t="shared" si="11"/>
        <v>383.54</v>
      </c>
    </row>
    <row r="183" spans="1:23" x14ac:dyDescent="0.3">
      <c r="A183" s="2" t="s">
        <v>1045</v>
      </c>
      <c r="B183" s="19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19">
        <v>41458</v>
      </c>
      <c r="O183" s="4">
        <v>1.87</v>
      </c>
      <c r="P183" s="4">
        <v>8.1199999999999992</v>
      </c>
      <c r="Q183" s="10">
        <v>32</v>
      </c>
      <c r="R183" s="4">
        <f t="shared" si="8"/>
        <v>259.83999999999997</v>
      </c>
      <c r="S183" s="5">
        <v>0.08</v>
      </c>
      <c r="T183" s="11">
        <f t="shared" si="9"/>
        <v>20.787199999999999</v>
      </c>
      <c r="U183" s="11">
        <f t="shared" si="10"/>
        <v>259.76</v>
      </c>
      <c r="V183" s="4">
        <v>2.83</v>
      </c>
      <c r="W183" s="9">
        <f t="shared" si="11"/>
        <v>262.58999999999997</v>
      </c>
    </row>
    <row r="184" spans="1:23" x14ac:dyDescent="0.3">
      <c r="A184" s="2" t="s">
        <v>1046</v>
      </c>
      <c r="B184" s="19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19">
        <v>41460</v>
      </c>
      <c r="O184" s="4">
        <v>1.98</v>
      </c>
      <c r="P184" s="4">
        <v>3.15</v>
      </c>
      <c r="Q184" s="10">
        <v>23</v>
      </c>
      <c r="R184" s="4">
        <f t="shared" si="8"/>
        <v>72.45</v>
      </c>
      <c r="S184" s="5">
        <v>0.01</v>
      </c>
      <c r="T184" s="11">
        <f t="shared" si="9"/>
        <v>0.72450000000000003</v>
      </c>
      <c r="U184" s="11">
        <f t="shared" si="10"/>
        <v>72.44</v>
      </c>
      <c r="V184" s="4">
        <v>0.49</v>
      </c>
      <c r="W184" s="9">
        <f t="shared" si="11"/>
        <v>72.929999999999993</v>
      </c>
    </row>
    <row r="185" spans="1:23" x14ac:dyDescent="0.3">
      <c r="A185" s="2" t="s">
        <v>1047</v>
      </c>
      <c r="B185" s="19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19">
        <v>41460</v>
      </c>
      <c r="O185" s="4">
        <v>16.850000000000001</v>
      </c>
      <c r="P185" s="4">
        <v>27.18</v>
      </c>
      <c r="Q185" s="10">
        <v>34</v>
      </c>
      <c r="R185" s="4">
        <f t="shared" si="8"/>
        <v>924.12</v>
      </c>
      <c r="S185" s="5">
        <v>0.1</v>
      </c>
      <c r="T185" s="11">
        <f t="shared" si="9"/>
        <v>92.412000000000006</v>
      </c>
      <c r="U185" s="11">
        <f t="shared" si="10"/>
        <v>924.02</v>
      </c>
      <c r="V185" s="4">
        <v>8.23</v>
      </c>
      <c r="W185" s="9">
        <f t="shared" si="11"/>
        <v>932.25</v>
      </c>
    </row>
    <row r="186" spans="1:23" x14ac:dyDescent="0.3">
      <c r="A186" s="2" t="s">
        <v>1048</v>
      </c>
      <c r="B186" s="19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19">
        <v>41460</v>
      </c>
      <c r="O186" s="4">
        <v>1.6</v>
      </c>
      <c r="P186" s="4">
        <v>2.62</v>
      </c>
      <c r="Q186" s="10">
        <v>21</v>
      </c>
      <c r="R186" s="4">
        <f t="shared" si="8"/>
        <v>55.02</v>
      </c>
      <c r="S186" s="5">
        <v>0.05</v>
      </c>
      <c r="T186" s="11">
        <f t="shared" si="9"/>
        <v>2.7510000000000003</v>
      </c>
      <c r="U186" s="11">
        <f t="shared" si="10"/>
        <v>54.970000000000006</v>
      </c>
      <c r="V186" s="4">
        <v>0.8</v>
      </c>
      <c r="W186" s="9">
        <f t="shared" si="11"/>
        <v>55.77</v>
      </c>
    </row>
    <row r="187" spans="1:23" x14ac:dyDescent="0.3">
      <c r="A187" s="2" t="s">
        <v>1049</v>
      </c>
      <c r="B187" s="19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19">
        <v>41461</v>
      </c>
      <c r="O187" s="4">
        <v>21.56</v>
      </c>
      <c r="P187" s="4">
        <v>35.94</v>
      </c>
      <c r="Q187" s="10">
        <v>28</v>
      </c>
      <c r="R187" s="4">
        <f t="shared" si="8"/>
        <v>1006.3199999999999</v>
      </c>
      <c r="S187" s="5">
        <v>0.01</v>
      </c>
      <c r="T187" s="11">
        <f t="shared" si="9"/>
        <v>10.0632</v>
      </c>
      <c r="U187" s="11">
        <f t="shared" si="10"/>
        <v>1006.31</v>
      </c>
      <c r="V187" s="4">
        <v>6.66</v>
      </c>
      <c r="W187" s="9">
        <f t="shared" si="11"/>
        <v>1012.9699999999999</v>
      </c>
    </row>
    <row r="188" spans="1:23" x14ac:dyDescent="0.3">
      <c r="A188" s="2" t="s">
        <v>1050</v>
      </c>
      <c r="B188" s="19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19">
        <v>41465</v>
      </c>
      <c r="O188" s="4">
        <v>2.74</v>
      </c>
      <c r="P188" s="4">
        <v>4.49</v>
      </c>
      <c r="Q188" s="10">
        <v>11</v>
      </c>
      <c r="R188" s="4">
        <f t="shared" si="8"/>
        <v>49.39</v>
      </c>
      <c r="S188" s="5">
        <v>0.08</v>
      </c>
      <c r="T188" s="11">
        <f t="shared" si="9"/>
        <v>3.9512</v>
      </c>
      <c r="U188" s="11">
        <f t="shared" si="10"/>
        <v>49.31</v>
      </c>
      <c r="V188" s="4">
        <v>1.49</v>
      </c>
      <c r="W188" s="9">
        <f t="shared" si="11"/>
        <v>50.800000000000004</v>
      </c>
    </row>
    <row r="189" spans="1:23" x14ac:dyDescent="0.3">
      <c r="A189" s="2" t="s">
        <v>1051</v>
      </c>
      <c r="B189" s="19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19">
        <v>41468</v>
      </c>
      <c r="O189" s="4">
        <v>4.37</v>
      </c>
      <c r="P189" s="4">
        <v>9.11</v>
      </c>
      <c r="Q189" s="10">
        <v>6</v>
      </c>
      <c r="R189" s="4">
        <f t="shared" si="8"/>
        <v>54.66</v>
      </c>
      <c r="S189" s="5">
        <v>0.04</v>
      </c>
      <c r="T189" s="11">
        <f t="shared" si="9"/>
        <v>2.1863999999999999</v>
      </c>
      <c r="U189" s="11">
        <f t="shared" si="10"/>
        <v>54.62</v>
      </c>
      <c r="V189" s="4">
        <v>2.25</v>
      </c>
      <c r="W189" s="9">
        <f t="shared" si="11"/>
        <v>56.87</v>
      </c>
    </row>
    <row r="190" spans="1:23" x14ac:dyDescent="0.3">
      <c r="A190" s="2" t="s">
        <v>1052</v>
      </c>
      <c r="B190" s="19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19">
        <v>41472</v>
      </c>
      <c r="O190" s="4">
        <v>0.24</v>
      </c>
      <c r="P190" s="4">
        <v>1.26</v>
      </c>
      <c r="Q190" s="10">
        <v>10</v>
      </c>
      <c r="R190" s="4">
        <f t="shared" si="8"/>
        <v>12.6</v>
      </c>
      <c r="S190" s="5">
        <v>0.1</v>
      </c>
      <c r="T190" s="11">
        <f t="shared" si="9"/>
        <v>1.26</v>
      </c>
      <c r="U190" s="11">
        <f t="shared" si="10"/>
        <v>12.5</v>
      </c>
      <c r="V190" s="4">
        <v>0.7</v>
      </c>
      <c r="W190" s="9">
        <f t="shared" si="11"/>
        <v>13.2</v>
      </c>
    </row>
    <row r="191" spans="1:23" x14ac:dyDescent="0.3">
      <c r="A191" s="2" t="s">
        <v>1053</v>
      </c>
      <c r="B191" s="19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19">
        <v>41471</v>
      </c>
      <c r="O191" s="4">
        <v>2.9</v>
      </c>
      <c r="P191" s="4">
        <v>4.76</v>
      </c>
      <c r="Q191" s="10">
        <v>13</v>
      </c>
      <c r="R191" s="4">
        <f t="shared" si="8"/>
        <v>61.879999999999995</v>
      </c>
      <c r="S191" s="5">
        <v>7.0000000000000007E-2</v>
      </c>
      <c r="T191" s="11">
        <f t="shared" si="9"/>
        <v>4.3315999999999999</v>
      </c>
      <c r="U191" s="11">
        <f t="shared" si="10"/>
        <v>61.809999999999995</v>
      </c>
      <c r="V191" s="4">
        <v>0.88</v>
      </c>
      <c r="W191" s="9">
        <f t="shared" si="11"/>
        <v>62.69</v>
      </c>
    </row>
    <row r="192" spans="1:23" x14ac:dyDescent="0.3">
      <c r="A192" s="2" t="s">
        <v>1054</v>
      </c>
      <c r="B192" s="19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19">
        <v>41472</v>
      </c>
      <c r="O192" s="4">
        <v>54.52</v>
      </c>
      <c r="P192" s="4">
        <v>100.97</v>
      </c>
      <c r="Q192" s="10">
        <v>35</v>
      </c>
      <c r="R192" s="4">
        <f t="shared" si="8"/>
        <v>3533.95</v>
      </c>
      <c r="S192" s="5">
        <v>0.05</v>
      </c>
      <c r="T192" s="11">
        <f t="shared" si="9"/>
        <v>176.69749999999999</v>
      </c>
      <c r="U192" s="11">
        <f t="shared" si="10"/>
        <v>3533.8999999999996</v>
      </c>
      <c r="V192" s="4">
        <v>7.18</v>
      </c>
      <c r="W192" s="9">
        <f t="shared" si="11"/>
        <v>3541.0799999999995</v>
      </c>
    </row>
    <row r="193" spans="1:23" x14ac:dyDescent="0.3">
      <c r="A193" s="2" t="s">
        <v>1055</v>
      </c>
      <c r="B193" s="19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19">
        <v>41475</v>
      </c>
      <c r="O193" s="4">
        <v>3.42</v>
      </c>
      <c r="P193" s="4">
        <v>8.34</v>
      </c>
      <c r="Q193" s="10">
        <v>15</v>
      </c>
      <c r="R193" s="4">
        <f t="shared" si="8"/>
        <v>125.1</v>
      </c>
      <c r="S193" s="5">
        <v>0</v>
      </c>
      <c r="T193" s="11">
        <f t="shared" si="9"/>
        <v>0</v>
      </c>
      <c r="U193" s="11">
        <f t="shared" si="10"/>
        <v>125.1</v>
      </c>
      <c r="V193" s="4">
        <v>2.64</v>
      </c>
      <c r="W193" s="9">
        <f t="shared" si="11"/>
        <v>127.74</v>
      </c>
    </row>
    <row r="194" spans="1:23" x14ac:dyDescent="0.3">
      <c r="A194" s="2" t="s">
        <v>1056</v>
      </c>
      <c r="B194" s="19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19">
        <v>41477</v>
      </c>
      <c r="O194" s="4">
        <v>5.33</v>
      </c>
      <c r="P194" s="4">
        <v>8.6</v>
      </c>
      <c r="Q194" s="10">
        <v>23</v>
      </c>
      <c r="R194" s="4">
        <f t="shared" si="8"/>
        <v>197.79999999999998</v>
      </c>
      <c r="S194" s="5">
        <v>0.02</v>
      </c>
      <c r="T194" s="11">
        <f t="shared" si="9"/>
        <v>3.956</v>
      </c>
      <c r="U194" s="11">
        <f t="shared" si="10"/>
        <v>197.77999999999997</v>
      </c>
      <c r="V194" s="4">
        <v>6.19</v>
      </c>
      <c r="W194" s="9">
        <f t="shared" si="11"/>
        <v>203.96999999999997</v>
      </c>
    </row>
    <row r="195" spans="1:23" x14ac:dyDescent="0.3">
      <c r="A195" s="2" t="s">
        <v>1057</v>
      </c>
      <c r="B195" s="19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19">
        <v>41478</v>
      </c>
      <c r="O195" s="4">
        <v>278.99</v>
      </c>
      <c r="P195" s="4">
        <v>449.99</v>
      </c>
      <c r="Q195" s="10">
        <v>12</v>
      </c>
      <c r="R195" s="4">
        <f t="shared" si="8"/>
        <v>5399.88</v>
      </c>
      <c r="S195" s="5">
        <v>0.06</v>
      </c>
      <c r="T195" s="11">
        <f t="shared" si="9"/>
        <v>323.99279999999999</v>
      </c>
      <c r="U195" s="11">
        <f t="shared" si="10"/>
        <v>5399.82</v>
      </c>
      <c r="V195" s="4">
        <v>49</v>
      </c>
      <c r="W195" s="9">
        <f t="shared" si="11"/>
        <v>5448.82</v>
      </c>
    </row>
    <row r="196" spans="1:23" x14ac:dyDescent="0.3">
      <c r="A196" s="2" t="s">
        <v>1058</v>
      </c>
      <c r="B196" s="19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19">
        <v>41478</v>
      </c>
      <c r="O196" s="4">
        <v>1.33</v>
      </c>
      <c r="P196" s="4">
        <v>2.08</v>
      </c>
      <c r="Q196" s="10">
        <v>11</v>
      </c>
      <c r="R196" s="4">
        <f t="shared" ref="R196:R259" si="12">P196*Q196</f>
        <v>22.880000000000003</v>
      </c>
      <c r="S196" s="5">
        <v>0.01</v>
      </c>
      <c r="T196" s="11">
        <f t="shared" ref="T196:T259" si="13">R196*S196</f>
        <v>0.22880000000000003</v>
      </c>
      <c r="U196" s="11">
        <f t="shared" ref="U196:U259" si="14">R196-S196</f>
        <v>22.87</v>
      </c>
      <c r="V196" s="4">
        <v>1.49</v>
      </c>
      <c r="W196" s="9">
        <f t="shared" ref="W196:W259" si="15">U196+V196</f>
        <v>24.36</v>
      </c>
    </row>
    <row r="197" spans="1:23" x14ac:dyDescent="0.3">
      <c r="A197" s="2" t="s">
        <v>1059</v>
      </c>
      <c r="B197" s="19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19">
        <v>41481</v>
      </c>
      <c r="O197" s="4">
        <v>6.51</v>
      </c>
      <c r="P197" s="4">
        <v>30.98</v>
      </c>
      <c r="Q197" s="10">
        <v>29</v>
      </c>
      <c r="R197" s="4">
        <f t="shared" si="12"/>
        <v>898.42</v>
      </c>
      <c r="S197" s="5">
        <v>0.03</v>
      </c>
      <c r="T197" s="11">
        <f t="shared" si="13"/>
        <v>26.952599999999997</v>
      </c>
      <c r="U197" s="11">
        <f t="shared" si="14"/>
        <v>898.39</v>
      </c>
      <c r="V197" s="4">
        <v>6.5</v>
      </c>
      <c r="W197" s="9">
        <f t="shared" si="15"/>
        <v>904.89</v>
      </c>
    </row>
    <row r="198" spans="1:23" x14ac:dyDescent="0.3">
      <c r="A198" s="2" t="s">
        <v>1060</v>
      </c>
      <c r="B198" s="19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19">
        <v>41480</v>
      </c>
      <c r="O198" s="4">
        <v>2.98</v>
      </c>
      <c r="P198" s="4">
        <v>5.84</v>
      </c>
      <c r="Q198" s="10">
        <v>11</v>
      </c>
      <c r="R198" s="4">
        <f t="shared" si="12"/>
        <v>64.239999999999995</v>
      </c>
      <c r="S198" s="5">
        <v>0.01</v>
      </c>
      <c r="T198" s="11">
        <f t="shared" si="13"/>
        <v>0.64239999999999997</v>
      </c>
      <c r="U198" s="11">
        <f t="shared" si="14"/>
        <v>64.22999999999999</v>
      </c>
      <c r="V198" s="4">
        <v>0.83</v>
      </c>
      <c r="W198" s="9">
        <f t="shared" si="15"/>
        <v>65.059999999999988</v>
      </c>
    </row>
    <row r="199" spans="1:23" x14ac:dyDescent="0.3">
      <c r="A199" s="2" t="s">
        <v>1061</v>
      </c>
      <c r="B199" s="19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19">
        <v>41481</v>
      </c>
      <c r="O199" s="4">
        <v>3.65</v>
      </c>
      <c r="P199" s="4">
        <v>5.98</v>
      </c>
      <c r="Q199" s="10">
        <v>14</v>
      </c>
      <c r="R199" s="4">
        <f t="shared" si="12"/>
        <v>83.72</v>
      </c>
      <c r="S199" s="5">
        <v>0.09</v>
      </c>
      <c r="T199" s="11">
        <f t="shared" si="13"/>
        <v>7.5347999999999997</v>
      </c>
      <c r="U199" s="11">
        <f t="shared" si="14"/>
        <v>83.63</v>
      </c>
      <c r="V199" s="4">
        <v>1.49</v>
      </c>
      <c r="W199" s="9">
        <f t="shared" si="15"/>
        <v>85.11999999999999</v>
      </c>
    </row>
    <row r="200" spans="1:23" x14ac:dyDescent="0.3">
      <c r="A200" s="2" t="s">
        <v>1062</v>
      </c>
      <c r="B200" s="19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19">
        <v>41486</v>
      </c>
      <c r="O200" s="4">
        <v>4.46</v>
      </c>
      <c r="P200" s="4">
        <v>10.89</v>
      </c>
      <c r="Q200" s="10">
        <v>37</v>
      </c>
      <c r="R200" s="4">
        <f t="shared" si="12"/>
        <v>402.93</v>
      </c>
      <c r="S200" s="5">
        <v>0.06</v>
      </c>
      <c r="T200" s="11">
        <f t="shared" si="13"/>
        <v>24.175799999999999</v>
      </c>
      <c r="U200" s="11">
        <f t="shared" si="14"/>
        <v>402.87</v>
      </c>
      <c r="V200" s="4">
        <v>4.5</v>
      </c>
      <c r="W200" s="9">
        <f t="shared" si="15"/>
        <v>407.37</v>
      </c>
    </row>
    <row r="201" spans="1:23" x14ac:dyDescent="0.3">
      <c r="A201" s="2" t="s">
        <v>1063</v>
      </c>
      <c r="B201" s="19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19">
        <v>41483</v>
      </c>
      <c r="O201" s="4">
        <v>6.51</v>
      </c>
      <c r="P201" s="4">
        <v>30.98</v>
      </c>
      <c r="Q201" s="10">
        <v>8</v>
      </c>
      <c r="R201" s="4">
        <f t="shared" si="12"/>
        <v>247.84</v>
      </c>
      <c r="S201" s="5">
        <v>0.01</v>
      </c>
      <c r="T201" s="11">
        <f t="shared" si="13"/>
        <v>2.4784000000000002</v>
      </c>
      <c r="U201" s="11">
        <f t="shared" si="14"/>
        <v>247.83</v>
      </c>
      <c r="V201" s="4">
        <v>6.5</v>
      </c>
      <c r="W201" s="9">
        <f t="shared" si="15"/>
        <v>254.33</v>
      </c>
    </row>
    <row r="202" spans="1:23" x14ac:dyDescent="0.3">
      <c r="A202" s="2" t="s">
        <v>1064</v>
      </c>
      <c r="B202" s="19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19">
        <v>41484</v>
      </c>
      <c r="O202" s="4">
        <v>39.64</v>
      </c>
      <c r="P202" s="4">
        <v>152.47999999999999</v>
      </c>
      <c r="Q202" s="10">
        <v>31</v>
      </c>
      <c r="R202" s="4">
        <f t="shared" si="12"/>
        <v>4726.88</v>
      </c>
      <c r="S202" s="5">
        <v>7.0000000000000007E-2</v>
      </c>
      <c r="T202" s="11">
        <f t="shared" si="13"/>
        <v>330.88160000000005</v>
      </c>
      <c r="U202" s="11">
        <f t="shared" si="14"/>
        <v>4726.8100000000004</v>
      </c>
      <c r="V202" s="4">
        <v>6.5</v>
      </c>
      <c r="W202" s="9">
        <f t="shared" si="15"/>
        <v>4733.3100000000004</v>
      </c>
    </row>
    <row r="203" spans="1:23" x14ac:dyDescent="0.3">
      <c r="A203" s="2" t="s">
        <v>1065</v>
      </c>
      <c r="B203" s="19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19">
        <v>41485</v>
      </c>
      <c r="O203" s="4">
        <v>1.95</v>
      </c>
      <c r="P203" s="4">
        <v>3.98</v>
      </c>
      <c r="Q203" s="10">
        <v>30</v>
      </c>
      <c r="R203" s="4">
        <f t="shared" si="12"/>
        <v>119.4</v>
      </c>
      <c r="S203" s="5">
        <v>0.1</v>
      </c>
      <c r="T203" s="11">
        <f t="shared" si="13"/>
        <v>11.940000000000001</v>
      </c>
      <c r="U203" s="11">
        <f t="shared" si="14"/>
        <v>119.30000000000001</v>
      </c>
      <c r="V203" s="4">
        <v>0.83</v>
      </c>
      <c r="W203" s="9">
        <f t="shared" si="15"/>
        <v>120.13000000000001</v>
      </c>
    </row>
    <row r="204" spans="1:23" x14ac:dyDescent="0.3">
      <c r="A204" s="2" t="s">
        <v>1066</v>
      </c>
      <c r="B204" s="19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19">
        <v>41485</v>
      </c>
      <c r="O204" s="4">
        <v>1.94</v>
      </c>
      <c r="P204" s="4">
        <v>3.08</v>
      </c>
      <c r="Q204" s="10">
        <v>38</v>
      </c>
      <c r="R204" s="4">
        <f t="shared" si="12"/>
        <v>117.04</v>
      </c>
      <c r="S204" s="5">
        <v>0.04</v>
      </c>
      <c r="T204" s="11">
        <f t="shared" si="13"/>
        <v>4.6816000000000004</v>
      </c>
      <c r="U204" s="11">
        <f t="shared" si="14"/>
        <v>117</v>
      </c>
      <c r="V204" s="4">
        <v>0.99</v>
      </c>
      <c r="W204" s="9">
        <f t="shared" si="15"/>
        <v>117.99</v>
      </c>
    </row>
    <row r="205" spans="1:23" x14ac:dyDescent="0.3">
      <c r="A205" s="2" t="s">
        <v>1067</v>
      </c>
      <c r="B205" s="19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19">
        <v>41486</v>
      </c>
      <c r="O205" s="4">
        <v>76.790000000000006</v>
      </c>
      <c r="P205" s="4">
        <v>119.99</v>
      </c>
      <c r="Q205" s="10">
        <v>24</v>
      </c>
      <c r="R205" s="4">
        <f t="shared" si="12"/>
        <v>2879.7599999999998</v>
      </c>
      <c r="S205" s="5">
        <v>0.02</v>
      </c>
      <c r="T205" s="11">
        <f t="shared" si="13"/>
        <v>57.595199999999998</v>
      </c>
      <c r="U205" s="11">
        <f t="shared" si="14"/>
        <v>2879.74</v>
      </c>
      <c r="V205" s="4">
        <v>14</v>
      </c>
      <c r="W205" s="9">
        <f t="shared" si="15"/>
        <v>2893.74</v>
      </c>
    </row>
    <row r="206" spans="1:23" x14ac:dyDescent="0.3">
      <c r="A206" s="2" t="s">
        <v>1068</v>
      </c>
      <c r="B206" s="19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19">
        <v>41490</v>
      </c>
      <c r="O206" s="4">
        <v>1.53</v>
      </c>
      <c r="P206" s="4">
        <v>2.78</v>
      </c>
      <c r="Q206" s="10">
        <v>40</v>
      </c>
      <c r="R206" s="4">
        <f t="shared" si="12"/>
        <v>111.19999999999999</v>
      </c>
      <c r="S206" s="5">
        <v>0.03</v>
      </c>
      <c r="T206" s="11">
        <f t="shared" si="13"/>
        <v>3.3359999999999994</v>
      </c>
      <c r="U206" s="11">
        <f t="shared" si="14"/>
        <v>111.16999999999999</v>
      </c>
      <c r="V206" s="4">
        <v>1.34</v>
      </c>
      <c r="W206" s="9">
        <f t="shared" si="15"/>
        <v>112.50999999999999</v>
      </c>
    </row>
    <row r="207" spans="1:23" x14ac:dyDescent="0.3">
      <c r="A207" s="2" t="s">
        <v>1069</v>
      </c>
      <c r="B207" s="19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19">
        <v>41494</v>
      </c>
      <c r="O207" s="4">
        <v>2.2599999999999998</v>
      </c>
      <c r="P207" s="4">
        <v>3.58</v>
      </c>
      <c r="Q207" s="10">
        <v>46</v>
      </c>
      <c r="R207" s="4">
        <f t="shared" si="12"/>
        <v>164.68</v>
      </c>
      <c r="S207" s="5">
        <v>0.06</v>
      </c>
      <c r="T207" s="11">
        <f t="shared" si="13"/>
        <v>9.8808000000000007</v>
      </c>
      <c r="U207" s="11">
        <f t="shared" si="14"/>
        <v>164.62</v>
      </c>
      <c r="V207" s="4">
        <v>5.47</v>
      </c>
      <c r="W207" s="9">
        <f t="shared" si="15"/>
        <v>170.09</v>
      </c>
    </row>
    <row r="208" spans="1:23" x14ac:dyDescent="0.3">
      <c r="A208" s="2" t="s">
        <v>1070</v>
      </c>
      <c r="B208" s="19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19">
        <v>41495</v>
      </c>
      <c r="O208" s="4">
        <v>1.46</v>
      </c>
      <c r="P208" s="4">
        <v>3.57</v>
      </c>
      <c r="Q208" s="10">
        <v>23</v>
      </c>
      <c r="R208" s="4">
        <f t="shared" si="12"/>
        <v>82.11</v>
      </c>
      <c r="S208" s="5">
        <v>0.09</v>
      </c>
      <c r="T208" s="11">
        <f t="shared" si="13"/>
        <v>7.3898999999999999</v>
      </c>
      <c r="U208" s="11">
        <f t="shared" si="14"/>
        <v>82.02</v>
      </c>
      <c r="V208" s="4">
        <v>4.17</v>
      </c>
      <c r="W208" s="9">
        <f t="shared" si="15"/>
        <v>86.19</v>
      </c>
    </row>
    <row r="209" spans="1:23" x14ac:dyDescent="0.3">
      <c r="A209" s="2" t="s">
        <v>1071</v>
      </c>
      <c r="B209" s="19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19">
        <v>41495</v>
      </c>
      <c r="O209" s="4">
        <v>6.51</v>
      </c>
      <c r="P209" s="4">
        <v>30.98</v>
      </c>
      <c r="Q209" s="10">
        <v>44</v>
      </c>
      <c r="R209" s="4">
        <f t="shared" si="12"/>
        <v>1363.1200000000001</v>
      </c>
      <c r="S209" s="5">
        <v>0.02</v>
      </c>
      <c r="T209" s="11">
        <f t="shared" si="13"/>
        <v>27.262400000000003</v>
      </c>
      <c r="U209" s="11">
        <f t="shared" si="14"/>
        <v>1363.1000000000001</v>
      </c>
      <c r="V209" s="4">
        <v>6.5</v>
      </c>
      <c r="W209" s="9">
        <f t="shared" si="15"/>
        <v>1369.6000000000001</v>
      </c>
    </row>
    <row r="210" spans="1:23" x14ac:dyDescent="0.3">
      <c r="A210" s="2" t="s">
        <v>1072</v>
      </c>
      <c r="B210" s="19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19">
        <v>41496</v>
      </c>
      <c r="O210" s="4">
        <v>18.38</v>
      </c>
      <c r="P210" s="4">
        <v>29.17</v>
      </c>
      <c r="Q210" s="10">
        <v>8</v>
      </c>
      <c r="R210" s="4">
        <f t="shared" si="12"/>
        <v>233.36</v>
      </c>
      <c r="S210" s="5">
        <v>0.02</v>
      </c>
      <c r="T210" s="11">
        <f t="shared" si="13"/>
        <v>4.6672000000000002</v>
      </c>
      <c r="U210" s="11">
        <f t="shared" si="14"/>
        <v>233.34</v>
      </c>
      <c r="V210" s="4">
        <v>6.27</v>
      </c>
      <c r="W210" s="9">
        <f t="shared" si="15"/>
        <v>239.61</v>
      </c>
    </row>
    <row r="211" spans="1:23" x14ac:dyDescent="0.3">
      <c r="A211" s="2" t="s">
        <v>1073</v>
      </c>
      <c r="B211" s="19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19">
        <v>41499</v>
      </c>
      <c r="O211" s="4">
        <v>216</v>
      </c>
      <c r="P211" s="4">
        <v>449.99</v>
      </c>
      <c r="Q211" s="10">
        <v>40</v>
      </c>
      <c r="R211" s="4">
        <f t="shared" si="12"/>
        <v>17999.599999999999</v>
      </c>
      <c r="S211" s="5">
        <v>0.04</v>
      </c>
      <c r="T211" s="11">
        <f t="shared" si="13"/>
        <v>719.98399999999992</v>
      </c>
      <c r="U211" s="11">
        <f t="shared" si="14"/>
        <v>17999.559999999998</v>
      </c>
      <c r="V211" s="4">
        <v>24.49</v>
      </c>
      <c r="W211" s="9">
        <f t="shared" si="15"/>
        <v>18024.05</v>
      </c>
    </row>
    <row r="212" spans="1:23" x14ac:dyDescent="0.3">
      <c r="A212" s="2" t="s">
        <v>1074</v>
      </c>
      <c r="B212" s="19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19">
        <v>41502</v>
      </c>
      <c r="O212" s="4">
        <v>75</v>
      </c>
      <c r="P212" s="4">
        <v>120.97</v>
      </c>
      <c r="Q212" s="10">
        <v>35</v>
      </c>
      <c r="R212" s="4">
        <f t="shared" si="12"/>
        <v>4233.95</v>
      </c>
      <c r="S212" s="5">
        <v>0.08</v>
      </c>
      <c r="T212" s="11">
        <f t="shared" si="13"/>
        <v>338.71600000000001</v>
      </c>
      <c r="U212" s="11">
        <f t="shared" si="14"/>
        <v>4233.87</v>
      </c>
      <c r="V212" s="4">
        <v>26.3</v>
      </c>
      <c r="W212" s="9">
        <f t="shared" si="15"/>
        <v>4260.17</v>
      </c>
    </row>
    <row r="213" spans="1:23" x14ac:dyDescent="0.3">
      <c r="A213" s="2" t="s">
        <v>1075</v>
      </c>
      <c r="B213" s="19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19">
        <v>41498</v>
      </c>
      <c r="O213" s="4">
        <v>3.5</v>
      </c>
      <c r="P213" s="4">
        <v>5.74</v>
      </c>
      <c r="Q213" s="10">
        <v>50</v>
      </c>
      <c r="R213" s="4">
        <f t="shared" si="12"/>
        <v>287</v>
      </c>
      <c r="S213" s="5">
        <v>0.1</v>
      </c>
      <c r="T213" s="11">
        <f t="shared" si="13"/>
        <v>28.700000000000003</v>
      </c>
      <c r="U213" s="11">
        <f t="shared" si="14"/>
        <v>286.89999999999998</v>
      </c>
      <c r="V213" s="4">
        <v>5.01</v>
      </c>
      <c r="W213" s="9">
        <f t="shared" si="15"/>
        <v>291.90999999999997</v>
      </c>
    </row>
    <row r="214" spans="1:23" x14ac:dyDescent="0.3">
      <c r="A214" s="2" t="s">
        <v>1076</v>
      </c>
      <c r="B214" s="19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19">
        <v>41499</v>
      </c>
      <c r="O214" s="4">
        <v>0.93</v>
      </c>
      <c r="P214" s="4">
        <v>1.48</v>
      </c>
      <c r="Q214" s="10">
        <v>19</v>
      </c>
      <c r="R214" s="4">
        <f t="shared" si="12"/>
        <v>28.12</v>
      </c>
      <c r="S214" s="5">
        <v>0.09</v>
      </c>
      <c r="T214" s="11">
        <f t="shared" si="13"/>
        <v>2.5308000000000002</v>
      </c>
      <c r="U214" s="11">
        <f t="shared" si="14"/>
        <v>28.03</v>
      </c>
      <c r="V214" s="4">
        <v>0.7</v>
      </c>
      <c r="W214" s="9">
        <f t="shared" si="15"/>
        <v>28.73</v>
      </c>
    </row>
    <row r="215" spans="1:23" x14ac:dyDescent="0.3">
      <c r="A215" s="2" t="s">
        <v>1077</v>
      </c>
      <c r="B215" s="19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19">
        <v>41500</v>
      </c>
      <c r="O215" s="4">
        <v>67.73</v>
      </c>
      <c r="P215" s="4">
        <v>165.2</v>
      </c>
      <c r="Q215" s="10">
        <v>37</v>
      </c>
      <c r="R215" s="4">
        <f t="shared" si="12"/>
        <v>6112.4</v>
      </c>
      <c r="S215" s="5">
        <v>0.04</v>
      </c>
      <c r="T215" s="11">
        <f t="shared" si="13"/>
        <v>244.49599999999998</v>
      </c>
      <c r="U215" s="11">
        <f t="shared" si="14"/>
        <v>6112.36</v>
      </c>
      <c r="V215" s="4">
        <v>19.989999999999998</v>
      </c>
      <c r="W215" s="9">
        <f t="shared" si="15"/>
        <v>6132.3499999999995</v>
      </c>
    </row>
    <row r="216" spans="1:23" x14ac:dyDescent="0.3">
      <c r="A216" s="2" t="s">
        <v>1078</v>
      </c>
      <c r="B216" s="19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19">
        <v>41509</v>
      </c>
      <c r="O216" s="4">
        <v>2.1800000000000002</v>
      </c>
      <c r="P216" s="4">
        <v>3.52</v>
      </c>
      <c r="Q216" s="10">
        <v>12</v>
      </c>
      <c r="R216" s="4">
        <f t="shared" si="12"/>
        <v>42.24</v>
      </c>
      <c r="S216" s="5">
        <v>0.04</v>
      </c>
      <c r="T216" s="11">
        <f t="shared" si="13"/>
        <v>1.6896000000000002</v>
      </c>
      <c r="U216" s="11">
        <f t="shared" si="14"/>
        <v>42.2</v>
      </c>
      <c r="V216" s="4">
        <v>6.83</v>
      </c>
      <c r="W216" s="9">
        <f t="shared" si="15"/>
        <v>49.03</v>
      </c>
    </row>
    <row r="217" spans="1:23" x14ac:dyDescent="0.3">
      <c r="A217" s="2" t="s">
        <v>1079</v>
      </c>
      <c r="B217" s="19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19">
        <v>41502</v>
      </c>
      <c r="O217" s="4">
        <v>1.31</v>
      </c>
      <c r="P217" s="4">
        <v>2.84</v>
      </c>
      <c r="Q217" s="10">
        <v>13</v>
      </c>
      <c r="R217" s="4">
        <f t="shared" si="12"/>
        <v>36.92</v>
      </c>
      <c r="S217" s="5">
        <v>0.01</v>
      </c>
      <c r="T217" s="11">
        <f t="shared" si="13"/>
        <v>0.36920000000000003</v>
      </c>
      <c r="U217" s="11">
        <f t="shared" si="14"/>
        <v>36.910000000000004</v>
      </c>
      <c r="V217" s="4">
        <v>0.93</v>
      </c>
      <c r="W217" s="9">
        <f t="shared" si="15"/>
        <v>37.840000000000003</v>
      </c>
    </row>
    <row r="218" spans="1:23" x14ac:dyDescent="0.3">
      <c r="A218" s="2" t="s">
        <v>1080</v>
      </c>
      <c r="B218" s="19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19">
        <v>41503</v>
      </c>
      <c r="O218" s="4">
        <v>2.52</v>
      </c>
      <c r="P218" s="4">
        <v>4</v>
      </c>
      <c r="Q218" s="10">
        <v>41</v>
      </c>
      <c r="R218" s="4">
        <f t="shared" si="12"/>
        <v>164</v>
      </c>
      <c r="S218" s="5">
        <v>0.02</v>
      </c>
      <c r="T218" s="11">
        <f t="shared" si="13"/>
        <v>3.2800000000000002</v>
      </c>
      <c r="U218" s="11">
        <f t="shared" si="14"/>
        <v>163.98</v>
      </c>
      <c r="V218" s="4">
        <v>1.3</v>
      </c>
      <c r="W218" s="9">
        <f t="shared" si="15"/>
        <v>165.28</v>
      </c>
    </row>
    <row r="219" spans="1:23" x14ac:dyDescent="0.3">
      <c r="A219" s="2" t="s">
        <v>1081</v>
      </c>
      <c r="B219" s="19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19">
        <v>41508</v>
      </c>
      <c r="O219" s="4">
        <v>56.16</v>
      </c>
      <c r="P219" s="4">
        <v>136.97999999999999</v>
      </c>
      <c r="Q219" s="10">
        <v>41</v>
      </c>
      <c r="R219" s="4">
        <f t="shared" si="12"/>
        <v>5616.1799999999994</v>
      </c>
      <c r="S219" s="5">
        <v>0.04</v>
      </c>
      <c r="T219" s="11">
        <f t="shared" si="13"/>
        <v>224.64719999999997</v>
      </c>
      <c r="U219" s="11">
        <f t="shared" si="14"/>
        <v>5616.1399999999994</v>
      </c>
      <c r="V219" s="4">
        <v>24.49</v>
      </c>
      <c r="W219" s="9">
        <f t="shared" si="15"/>
        <v>5640.6299999999992</v>
      </c>
    </row>
    <row r="220" spans="1:23" x14ac:dyDescent="0.3">
      <c r="A220" s="2" t="s">
        <v>1082</v>
      </c>
      <c r="B220" s="19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19">
        <v>41508</v>
      </c>
      <c r="O220" s="4">
        <v>3.47</v>
      </c>
      <c r="P220" s="4">
        <v>6.68</v>
      </c>
      <c r="Q220" s="10">
        <v>5</v>
      </c>
      <c r="R220" s="4">
        <f t="shared" si="12"/>
        <v>33.4</v>
      </c>
      <c r="S220" s="5">
        <v>0.09</v>
      </c>
      <c r="T220" s="11">
        <f t="shared" si="13"/>
        <v>3.0059999999999998</v>
      </c>
      <c r="U220" s="11">
        <f t="shared" si="14"/>
        <v>33.309999999999995</v>
      </c>
      <c r="V220" s="4">
        <v>1.5</v>
      </c>
      <c r="W220" s="9">
        <f t="shared" si="15"/>
        <v>34.809999999999995</v>
      </c>
    </row>
    <row r="221" spans="1:23" x14ac:dyDescent="0.3">
      <c r="A221" s="2" t="s">
        <v>1083</v>
      </c>
      <c r="B221" s="19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19">
        <v>41510</v>
      </c>
      <c r="O221" s="4">
        <v>67.73</v>
      </c>
      <c r="P221" s="4">
        <v>165.2</v>
      </c>
      <c r="Q221" s="10">
        <v>23</v>
      </c>
      <c r="R221" s="4">
        <f t="shared" si="12"/>
        <v>3799.6</v>
      </c>
      <c r="S221" s="5">
        <v>7.0000000000000007E-2</v>
      </c>
      <c r="T221" s="11">
        <f t="shared" si="13"/>
        <v>265.97200000000004</v>
      </c>
      <c r="U221" s="11">
        <f t="shared" si="14"/>
        <v>3799.5299999999997</v>
      </c>
      <c r="V221" s="4">
        <v>19.989999999999998</v>
      </c>
      <c r="W221" s="9">
        <f t="shared" si="15"/>
        <v>3819.5199999999995</v>
      </c>
    </row>
    <row r="222" spans="1:23" x14ac:dyDescent="0.3">
      <c r="A222" s="2" t="s">
        <v>1084</v>
      </c>
      <c r="B222" s="19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19">
        <v>41513</v>
      </c>
      <c r="O222" s="4">
        <v>5.19</v>
      </c>
      <c r="P222" s="4">
        <v>12.98</v>
      </c>
      <c r="Q222" s="10">
        <v>45</v>
      </c>
      <c r="R222" s="4">
        <f t="shared" si="12"/>
        <v>584.1</v>
      </c>
      <c r="S222" s="5">
        <v>0.02</v>
      </c>
      <c r="T222" s="11">
        <f t="shared" si="13"/>
        <v>11.682</v>
      </c>
      <c r="U222" s="11">
        <f t="shared" si="14"/>
        <v>584.08000000000004</v>
      </c>
      <c r="V222" s="4">
        <v>3.14</v>
      </c>
      <c r="W222" s="9">
        <f t="shared" si="15"/>
        <v>587.22</v>
      </c>
    </row>
    <row r="223" spans="1:23" x14ac:dyDescent="0.3">
      <c r="A223" s="2" t="s">
        <v>1085</v>
      </c>
      <c r="B223" s="19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19">
        <v>41512</v>
      </c>
      <c r="O223" s="4">
        <v>1.18</v>
      </c>
      <c r="P223" s="4">
        <v>1.88</v>
      </c>
      <c r="Q223" s="10">
        <v>42</v>
      </c>
      <c r="R223" s="4">
        <f t="shared" si="12"/>
        <v>78.959999999999994</v>
      </c>
      <c r="S223" s="5">
        <v>0</v>
      </c>
      <c r="T223" s="11">
        <f t="shared" si="13"/>
        <v>0</v>
      </c>
      <c r="U223" s="11">
        <f t="shared" si="14"/>
        <v>78.959999999999994</v>
      </c>
      <c r="V223" s="4">
        <v>1.49</v>
      </c>
      <c r="W223" s="9">
        <f t="shared" si="15"/>
        <v>80.449999999999989</v>
      </c>
    </row>
    <row r="224" spans="1:23" x14ac:dyDescent="0.3">
      <c r="A224" s="2" t="s">
        <v>1086</v>
      </c>
      <c r="B224" s="19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19">
        <v>41512</v>
      </c>
      <c r="O224" s="4">
        <v>3.52</v>
      </c>
      <c r="P224" s="4">
        <v>5.68</v>
      </c>
      <c r="Q224" s="10">
        <v>32</v>
      </c>
      <c r="R224" s="4">
        <f t="shared" si="12"/>
        <v>181.76</v>
      </c>
      <c r="S224" s="5">
        <v>0.05</v>
      </c>
      <c r="T224" s="11">
        <f t="shared" si="13"/>
        <v>9.0879999999999992</v>
      </c>
      <c r="U224" s="11">
        <f t="shared" si="14"/>
        <v>181.70999999999998</v>
      </c>
      <c r="V224" s="4">
        <v>1.39</v>
      </c>
      <c r="W224" s="9">
        <f t="shared" si="15"/>
        <v>183.09999999999997</v>
      </c>
    </row>
    <row r="225" spans="1:23" x14ac:dyDescent="0.3">
      <c r="A225" s="2" t="s">
        <v>1087</v>
      </c>
      <c r="B225" s="19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19">
        <v>41515</v>
      </c>
      <c r="O225" s="4">
        <v>1.94</v>
      </c>
      <c r="P225" s="4">
        <v>3.08</v>
      </c>
      <c r="Q225" s="10">
        <v>45</v>
      </c>
      <c r="R225" s="4">
        <f t="shared" si="12"/>
        <v>138.6</v>
      </c>
      <c r="S225" s="5">
        <v>0.04</v>
      </c>
      <c r="T225" s="11">
        <f t="shared" si="13"/>
        <v>5.5439999999999996</v>
      </c>
      <c r="U225" s="11">
        <f t="shared" si="14"/>
        <v>138.56</v>
      </c>
      <c r="V225" s="4">
        <v>0.99</v>
      </c>
      <c r="W225" s="9">
        <f t="shared" si="15"/>
        <v>139.55000000000001</v>
      </c>
    </row>
    <row r="226" spans="1:23" x14ac:dyDescent="0.3">
      <c r="A226" s="2" t="s">
        <v>1088</v>
      </c>
      <c r="B226" s="19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19">
        <v>41516</v>
      </c>
      <c r="O226" s="4">
        <v>8.7100000000000009</v>
      </c>
      <c r="P226" s="4">
        <v>14.28</v>
      </c>
      <c r="Q226" s="10">
        <v>8</v>
      </c>
      <c r="R226" s="4">
        <f t="shared" si="12"/>
        <v>114.24</v>
      </c>
      <c r="S226" s="5">
        <v>0.01</v>
      </c>
      <c r="T226" s="11">
        <f t="shared" si="13"/>
        <v>1.1424000000000001</v>
      </c>
      <c r="U226" s="11">
        <f t="shared" si="14"/>
        <v>114.22999999999999</v>
      </c>
      <c r="V226" s="4">
        <v>2.99</v>
      </c>
      <c r="W226" s="9">
        <f t="shared" si="15"/>
        <v>117.21999999999998</v>
      </c>
    </row>
    <row r="227" spans="1:23" x14ac:dyDescent="0.3">
      <c r="A227" s="2" t="s">
        <v>1089</v>
      </c>
      <c r="B227" s="19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19">
        <v>41520</v>
      </c>
      <c r="O227" s="4">
        <v>60.59</v>
      </c>
      <c r="P227" s="4">
        <v>100.98</v>
      </c>
      <c r="Q227" s="10">
        <v>12</v>
      </c>
      <c r="R227" s="4">
        <f t="shared" si="12"/>
        <v>1211.76</v>
      </c>
      <c r="S227" s="5">
        <v>0.04</v>
      </c>
      <c r="T227" s="11">
        <f t="shared" si="13"/>
        <v>48.470399999999998</v>
      </c>
      <c r="U227" s="11">
        <f t="shared" si="14"/>
        <v>1211.72</v>
      </c>
      <c r="V227" s="4">
        <v>7.18</v>
      </c>
      <c r="W227" s="9">
        <f t="shared" si="15"/>
        <v>1218.9000000000001</v>
      </c>
    </row>
    <row r="228" spans="1:23" x14ac:dyDescent="0.3">
      <c r="A228" s="2" t="s">
        <v>1090</v>
      </c>
      <c r="B228" s="19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19">
        <v>41518</v>
      </c>
      <c r="O228" s="4">
        <v>2.4500000000000002</v>
      </c>
      <c r="P228" s="4">
        <v>3.89</v>
      </c>
      <c r="Q228" s="10">
        <v>32</v>
      </c>
      <c r="R228" s="4">
        <f t="shared" si="12"/>
        <v>124.48</v>
      </c>
      <c r="S228" s="5">
        <v>0.09</v>
      </c>
      <c r="T228" s="11">
        <f t="shared" si="13"/>
        <v>11.203200000000001</v>
      </c>
      <c r="U228" s="11">
        <f t="shared" si="14"/>
        <v>124.39</v>
      </c>
      <c r="V228" s="4">
        <v>7.01</v>
      </c>
      <c r="W228" s="9">
        <f t="shared" si="15"/>
        <v>131.4</v>
      </c>
    </row>
    <row r="229" spans="1:23" x14ac:dyDescent="0.3">
      <c r="A229" s="2" t="s">
        <v>1091</v>
      </c>
      <c r="B229" s="19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19">
        <v>41519</v>
      </c>
      <c r="O229" s="4">
        <v>1.18</v>
      </c>
      <c r="P229" s="4">
        <v>1.88</v>
      </c>
      <c r="Q229" s="10">
        <v>43</v>
      </c>
      <c r="R229" s="4">
        <f t="shared" si="12"/>
        <v>80.839999999999989</v>
      </c>
      <c r="S229" s="5">
        <v>0.03</v>
      </c>
      <c r="T229" s="11">
        <f t="shared" si="13"/>
        <v>2.4251999999999998</v>
      </c>
      <c r="U229" s="11">
        <f t="shared" si="14"/>
        <v>80.809999999999988</v>
      </c>
      <c r="V229" s="4">
        <v>1.49</v>
      </c>
      <c r="W229" s="9">
        <f t="shared" si="15"/>
        <v>82.299999999999983</v>
      </c>
    </row>
    <row r="230" spans="1:23" x14ac:dyDescent="0.3">
      <c r="A230" s="2" t="s">
        <v>1092</v>
      </c>
      <c r="B230" s="19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19">
        <v>41520</v>
      </c>
      <c r="O230" s="4">
        <v>4.46</v>
      </c>
      <c r="P230" s="4">
        <v>10.89</v>
      </c>
      <c r="Q230" s="10">
        <v>9</v>
      </c>
      <c r="R230" s="4">
        <f t="shared" si="12"/>
        <v>98.01</v>
      </c>
      <c r="S230" s="5">
        <v>0.03</v>
      </c>
      <c r="T230" s="11">
        <f t="shared" si="13"/>
        <v>2.9403000000000001</v>
      </c>
      <c r="U230" s="11">
        <f t="shared" si="14"/>
        <v>97.98</v>
      </c>
      <c r="V230" s="4">
        <v>4.5</v>
      </c>
      <c r="W230" s="9">
        <f t="shared" si="15"/>
        <v>102.48</v>
      </c>
    </row>
    <row r="231" spans="1:23" x14ac:dyDescent="0.3">
      <c r="A231" s="2" t="s">
        <v>1093</v>
      </c>
      <c r="B231" s="19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19">
        <v>41522</v>
      </c>
      <c r="O231" s="4">
        <v>1.46</v>
      </c>
      <c r="P231" s="4">
        <v>3.57</v>
      </c>
      <c r="Q231" s="10">
        <v>26</v>
      </c>
      <c r="R231" s="4">
        <f t="shared" si="12"/>
        <v>92.82</v>
      </c>
      <c r="S231" s="5">
        <v>0.04</v>
      </c>
      <c r="T231" s="11">
        <f t="shared" si="13"/>
        <v>3.7127999999999997</v>
      </c>
      <c r="U231" s="11">
        <f t="shared" si="14"/>
        <v>92.779999999999987</v>
      </c>
      <c r="V231" s="4">
        <v>4.17</v>
      </c>
      <c r="W231" s="9">
        <f t="shared" si="15"/>
        <v>96.949999999999989</v>
      </c>
    </row>
    <row r="232" spans="1:23" x14ac:dyDescent="0.3">
      <c r="A232" s="2" t="s">
        <v>1094</v>
      </c>
      <c r="B232" s="19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19">
        <v>41523</v>
      </c>
      <c r="O232" s="4">
        <v>3.32</v>
      </c>
      <c r="P232" s="4">
        <v>5.18</v>
      </c>
      <c r="Q232" s="10">
        <v>37</v>
      </c>
      <c r="R232" s="4">
        <f t="shared" si="12"/>
        <v>191.66</v>
      </c>
      <c r="S232" s="5">
        <v>7.0000000000000007E-2</v>
      </c>
      <c r="T232" s="11">
        <f t="shared" si="13"/>
        <v>13.416200000000002</v>
      </c>
      <c r="U232" s="11">
        <f t="shared" si="14"/>
        <v>191.59</v>
      </c>
      <c r="V232" s="4">
        <v>2.04</v>
      </c>
      <c r="W232" s="9">
        <f t="shared" si="15"/>
        <v>193.63</v>
      </c>
    </row>
    <row r="233" spans="1:23" x14ac:dyDescent="0.3">
      <c r="A233" s="2" t="s">
        <v>1095</v>
      </c>
      <c r="B233" s="19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19">
        <v>41526</v>
      </c>
      <c r="O233" s="4">
        <v>3.84</v>
      </c>
      <c r="P233" s="4">
        <v>6.3</v>
      </c>
      <c r="Q233" s="10">
        <v>39</v>
      </c>
      <c r="R233" s="4">
        <f t="shared" si="12"/>
        <v>245.7</v>
      </c>
      <c r="S233" s="5">
        <v>0.1</v>
      </c>
      <c r="T233" s="11">
        <f t="shared" si="13"/>
        <v>24.57</v>
      </c>
      <c r="U233" s="11">
        <f t="shared" si="14"/>
        <v>245.6</v>
      </c>
      <c r="V233" s="4">
        <v>0.5</v>
      </c>
      <c r="W233" s="9">
        <f t="shared" si="15"/>
        <v>246.1</v>
      </c>
    </row>
    <row r="234" spans="1:23" x14ac:dyDescent="0.3">
      <c r="A234" s="2" t="s">
        <v>1096</v>
      </c>
      <c r="B234" s="19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19">
        <v>41527</v>
      </c>
      <c r="O234" s="4">
        <v>1.94</v>
      </c>
      <c r="P234" s="4">
        <v>3.08</v>
      </c>
      <c r="Q234" s="10">
        <v>24</v>
      </c>
      <c r="R234" s="4">
        <f t="shared" si="12"/>
        <v>73.92</v>
      </c>
      <c r="S234" s="5">
        <v>0.04</v>
      </c>
      <c r="T234" s="11">
        <f t="shared" si="13"/>
        <v>2.9568000000000003</v>
      </c>
      <c r="U234" s="11">
        <f t="shared" si="14"/>
        <v>73.88</v>
      </c>
      <c r="V234" s="4">
        <v>0.99</v>
      </c>
      <c r="W234" s="9">
        <f t="shared" si="15"/>
        <v>74.86999999999999</v>
      </c>
    </row>
    <row r="235" spans="1:23" x14ac:dyDescent="0.3">
      <c r="A235" s="2" t="s">
        <v>1097</v>
      </c>
      <c r="B235" s="19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19">
        <v>41529</v>
      </c>
      <c r="O235" s="4">
        <v>1.76</v>
      </c>
      <c r="P235" s="4">
        <v>3.38</v>
      </c>
      <c r="Q235" s="10">
        <v>27</v>
      </c>
      <c r="R235" s="4">
        <f t="shared" si="12"/>
        <v>91.259999999999991</v>
      </c>
      <c r="S235" s="5">
        <v>0.08</v>
      </c>
      <c r="T235" s="11">
        <f t="shared" si="13"/>
        <v>7.3007999999999997</v>
      </c>
      <c r="U235" s="11">
        <f t="shared" si="14"/>
        <v>91.179999999999993</v>
      </c>
      <c r="V235" s="4">
        <v>0.85</v>
      </c>
      <c r="W235" s="9">
        <f t="shared" si="15"/>
        <v>92.029999999999987</v>
      </c>
    </row>
    <row r="236" spans="1:23" x14ac:dyDescent="0.3">
      <c r="A236" s="2" t="s">
        <v>1098</v>
      </c>
      <c r="B236" s="19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19">
        <v>41531</v>
      </c>
      <c r="O236" s="4">
        <v>4.46</v>
      </c>
      <c r="P236" s="4">
        <v>10.89</v>
      </c>
      <c r="Q236" s="10">
        <v>37</v>
      </c>
      <c r="R236" s="4">
        <f t="shared" si="12"/>
        <v>402.93</v>
      </c>
      <c r="S236" s="5">
        <v>0.1</v>
      </c>
      <c r="T236" s="11">
        <f t="shared" si="13"/>
        <v>40.293000000000006</v>
      </c>
      <c r="U236" s="11">
        <f t="shared" si="14"/>
        <v>402.83</v>
      </c>
      <c r="V236" s="4">
        <v>4.5</v>
      </c>
      <c r="W236" s="9">
        <f t="shared" si="15"/>
        <v>407.33</v>
      </c>
    </row>
    <row r="237" spans="1:23" x14ac:dyDescent="0.3">
      <c r="A237" s="2" t="s">
        <v>1099</v>
      </c>
      <c r="B237" s="19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19">
        <v>41532</v>
      </c>
      <c r="O237" s="4">
        <v>4.8899999999999997</v>
      </c>
      <c r="P237" s="4">
        <v>7.64</v>
      </c>
      <c r="Q237" s="10">
        <v>44</v>
      </c>
      <c r="R237" s="4">
        <f t="shared" si="12"/>
        <v>336.15999999999997</v>
      </c>
      <c r="S237" s="5">
        <v>0.01</v>
      </c>
      <c r="T237" s="11">
        <f t="shared" si="13"/>
        <v>3.3615999999999997</v>
      </c>
      <c r="U237" s="11">
        <f t="shared" si="14"/>
        <v>336.15</v>
      </c>
      <c r="V237" s="4">
        <v>1.39</v>
      </c>
      <c r="W237" s="9">
        <f t="shared" si="15"/>
        <v>337.53999999999996</v>
      </c>
    </row>
    <row r="238" spans="1:23" x14ac:dyDescent="0.3">
      <c r="A238" s="2" t="s">
        <v>1100</v>
      </c>
      <c r="B238" s="19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19">
        <v>41531</v>
      </c>
      <c r="O238" s="4">
        <v>42.11</v>
      </c>
      <c r="P238" s="4">
        <v>80.98</v>
      </c>
      <c r="Q238" s="10">
        <v>34</v>
      </c>
      <c r="R238" s="4">
        <f t="shared" si="12"/>
        <v>2753.32</v>
      </c>
      <c r="S238" s="5">
        <v>7.0000000000000007E-2</v>
      </c>
      <c r="T238" s="11">
        <f t="shared" si="13"/>
        <v>192.73240000000004</v>
      </c>
      <c r="U238" s="11">
        <f t="shared" si="14"/>
        <v>2753.25</v>
      </c>
      <c r="V238" s="4">
        <v>7.18</v>
      </c>
      <c r="W238" s="9">
        <f t="shared" si="15"/>
        <v>2760.43</v>
      </c>
    </row>
    <row r="239" spans="1:23" x14ac:dyDescent="0.3">
      <c r="A239" s="2" t="s">
        <v>1101</v>
      </c>
      <c r="B239" s="19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19">
        <v>41535</v>
      </c>
      <c r="O239" s="4">
        <v>2.5</v>
      </c>
      <c r="P239" s="4">
        <v>5.68</v>
      </c>
      <c r="Q239" s="10">
        <v>46</v>
      </c>
      <c r="R239" s="4">
        <f t="shared" si="12"/>
        <v>261.27999999999997</v>
      </c>
      <c r="S239" s="5">
        <v>0.1</v>
      </c>
      <c r="T239" s="11">
        <f t="shared" si="13"/>
        <v>26.128</v>
      </c>
      <c r="U239" s="11">
        <f t="shared" si="14"/>
        <v>261.17999999999995</v>
      </c>
      <c r="V239" s="4">
        <v>3.6</v>
      </c>
      <c r="W239" s="9">
        <f t="shared" si="15"/>
        <v>264.77999999999997</v>
      </c>
    </row>
    <row r="240" spans="1:23" x14ac:dyDescent="0.3">
      <c r="A240" s="2" t="s">
        <v>1102</v>
      </c>
      <c r="B240" s="19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19">
        <v>41536</v>
      </c>
      <c r="O240" s="4">
        <v>3.5</v>
      </c>
      <c r="P240" s="4">
        <v>5.74</v>
      </c>
      <c r="Q240" s="10">
        <v>3</v>
      </c>
      <c r="R240" s="4">
        <f t="shared" si="12"/>
        <v>17.22</v>
      </c>
      <c r="S240" s="5">
        <v>0.08</v>
      </c>
      <c r="T240" s="11">
        <f t="shared" si="13"/>
        <v>1.3775999999999999</v>
      </c>
      <c r="U240" s="11">
        <f t="shared" si="14"/>
        <v>17.14</v>
      </c>
      <c r="V240" s="4">
        <v>5.01</v>
      </c>
      <c r="W240" s="9">
        <f t="shared" si="15"/>
        <v>22.15</v>
      </c>
    </row>
    <row r="241" spans="1:23" x14ac:dyDescent="0.3">
      <c r="A241" s="2" t="s">
        <v>1103</v>
      </c>
      <c r="B241" s="19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19">
        <v>41542</v>
      </c>
      <c r="O241" s="4">
        <v>13.88</v>
      </c>
      <c r="P241" s="4">
        <v>22.38</v>
      </c>
      <c r="Q241" s="10">
        <v>16</v>
      </c>
      <c r="R241" s="4">
        <f t="shared" si="12"/>
        <v>358.08</v>
      </c>
      <c r="S241" s="5">
        <v>0</v>
      </c>
      <c r="T241" s="11">
        <f t="shared" si="13"/>
        <v>0</v>
      </c>
      <c r="U241" s="11">
        <f t="shared" si="14"/>
        <v>358.08</v>
      </c>
      <c r="V241" s="4">
        <v>15.1</v>
      </c>
      <c r="W241" s="9">
        <f t="shared" si="15"/>
        <v>373.18</v>
      </c>
    </row>
    <row r="242" spans="1:23" x14ac:dyDescent="0.3">
      <c r="A242" s="2" t="s">
        <v>1104</v>
      </c>
      <c r="B242" s="19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19">
        <v>41538</v>
      </c>
      <c r="O242" s="4">
        <v>36.020000000000003</v>
      </c>
      <c r="P242" s="4">
        <v>58.1</v>
      </c>
      <c r="Q242" s="10">
        <v>7</v>
      </c>
      <c r="R242" s="4">
        <f t="shared" si="12"/>
        <v>406.7</v>
      </c>
      <c r="S242" s="5">
        <v>0.1</v>
      </c>
      <c r="T242" s="11">
        <f t="shared" si="13"/>
        <v>40.67</v>
      </c>
      <c r="U242" s="11">
        <f t="shared" si="14"/>
        <v>406.59999999999997</v>
      </c>
      <c r="V242" s="4">
        <v>1.49</v>
      </c>
      <c r="W242" s="9">
        <f t="shared" si="15"/>
        <v>408.09</v>
      </c>
    </row>
    <row r="243" spans="1:23" x14ac:dyDescent="0.3">
      <c r="A243" s="2" t="s">
        <v>1105</v>
      </c>
      <c r="B243" s="19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19">
        <v>41541</v>
      </c>
      <c r="O243" s="4">
        <v>0.94</v>
      </c>
      <c r="P243" s="4">
        <v>2.08</v>
      </c>
      <c r="Q243" s="10">
        <v>43</v>
      </c>
      <c r="R243" s="4">
        <f t="shared" si="12"/>
        <v>89.44</v>
      </c>
      <c r="S243" s="5">
        <v>0.05</v>
      </c>
      <c r="T243" s="11">
        <f t="shared" si="13"/>
        <v>4.4720000000000004</v>
      </c>
      <c r="U243" s="11">
        <f t="shared" si="14"/>
        <v>89.39</v>
      </c>
      <c r="V243" s="4">
        <v>2.56</v>
      </c>
      <c r="W243" s="9">
        <f t="shared" si="15"/>
        <v>91.95</v>
      </c>
    </row>
    <row r="244" spans="1:23" x14ac:dyDescent="0.3">
      <c r="A244" s="2" t="s">
        <v>1106</v>
      </c>
      <c r="B244" s="19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19">
        <v>41547</v>
      </c>
      <c r="O244" s="4">
        <v>9.91</v>
      </c>
      <c r="P244" s="4">
        <v>15.99</v>
      </c>
      <c r="Q244" s="10">
        <v>27</v>
      </c>
      <c r="R244" s="4">
        <f t="shared" si="12"/>
        <v>431.73</v>
      </c>
      <c r="S244" s="5">
        <v>0.01</v>
      </c>
      <c r="T244" s="11">
        <f t="shared" si="13"/>
        <v>4.3173000000000004</v>
      </c>
      <c r="U244" s="11">
        <f t="shared" si="14"/>
        <v>431.72</v>
      </c>
      <c r="V244" s="4">
        <v>11.28</v>
      </c>
      <c r="W244" s="9">
        <f t="shared" si="15"/>
        <v>443</v>
      </c>
    </row>
    <row r="245" spans="1:23" x14ac:dyDescent="0.3">
      <c r="A245" s="2" t="s">
        <v>1107</v>
      </c>
      <c r="B245" s="19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19">
        <v>41545</v>
      </c>
      <c r="O245" s="4">
        <v>3.32</v>
      </c>
      <c r="P245" s="4">
        <v>5.18</v>
      </c>
      <c r="Q245" s="10">
        <v>23</v>
      </c>
      <c r="R245" s="4">
        <f t="shared" si="12"/>
        <v>119.13999999999999</v>
      </c>
      <c r="S245" s="5">
        <v>0.05</v>
      </c>
      <c r="T245" s="11">
        <f t="shared" si="13"/>
        <v>5.9569999999999999</v>
      </c>
      <c r="U245" s="11">
        <f t="shared" si="14"/>
        <v>119.08999999999999</v>
      </c>
      <c r="V245" s="4">
        <v>2.04</v>
      </c>
      <c r="W245" s="9">
        <f t="shared" si="15"/>
        <v>121.13</v>
      </c>
    </row>
    <row r="246" spans="1:23" x14ac:dyDescent="0.3">
      <c r="A246" s="2" t="s">
        <v>1108</v>
      </c>
      <c r="B246" s="19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19">
        <v>41545</v>
      </c>
      <c r="O246" s="4">
        <v>14.95</v>
      </c>
      <c r="P246" s="4">
        <v>34.76</v>
      </c>
      <c r="Q246" s="10">
        <v>15</v>
      </c>
      <c r="R246" s="4">
        <f t="shared" si="12"/>
        <v>521.4</v>
      </c>
      <c r="S246" s="5">
        <v>0.09</v>
      </c>
      <c r="T246" s="11">
        <f t="shared" si="13"/>
        <v>46.925999999999995</v>
      </c>
      <c r="U246" s="11">
        <f t="shared" si="14"/>
        <v>521.30999999999995</v>
      </c>
      <c r="V246" s="4">
        <v>8.2200000000000006</v>
      </c>
      <c r="W246" s="9">
        <f t="shared" si="15"/>
        <v>529.53</v>
      </c>
    </row>
    <row r="247" spans="1:23" x14ac:dyDescent="0.3">
      <c r="A247" s="2" t="s">
        <v>1109</v>
      </c>
      <c r="B247" s="19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19">
        <v>41549</v>
      </c>
      <c r="O247" s="4">
        <v>22.18</v>
      </c>
      <c r="P247" s="4">
        <v>54.1</v>
      </c>
      <c r="Q247" s="10">
        <v>19</v>
      </c>
      <c r="R247" s="4">
        <f t="shared" si="12"/>
        <v>1027.9000000000001</v>
      </c>
      <c r="S247" s="5">
        <v>0.1</v>
      </c>
      <c r="T247" s="11">
        <f t="shared" si="13"/>
        <v>102.79000000000002</v>
      </c>
      <c r="U247" s="11">
        <f t="shared" si="14"/>
        <v>1027.8000000000002</v>
      </c>
      <c r="V247" s="4">
        <v>19.989999999999998</v>
      </c>
      <c r="W247" s="9">
        <f t="shared" si="15"/>
        <v>1047.7900000000002</v>
      </c>
    </row>
    <row r="248" spans="1:23" x14ac:dyDescent="0.3">
      <c r="A248" s="2" t="s">
        <v>1110</v>
      </c>
      <c r="B248" s="19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19">
        <v>41549</v>
      </c>
      <c r="O248" s="4">
        <v>3.32</v>
      </c>
      <c r="P248" s="4">
        <v>5.18</v>
      </c>
      <c r="Q248" s="10">
        <v>10</v>
      </c>
      <c r="R248" s="4">
        <f t="shared" si="12"/>
        <v>51.8</v>
      </c>
      <c r="S248" s="5">
        <v>0.01</v>
      </c>
      <c r="T248" s="11">
        <f t="shared" si="13"/>
        <v>0.51800000000000002</v>
      </c>
      <c r="U248" s="11">
        <f t="shared" si="14"/>
        <v>51.79</v>
      </c>
      <c r="V248" s="4">
        <v>2.04</v>
      </c>
      <c r="W248" s="9">
        <f t="shared" si="15"/>
        <v>53.83</v>
      </c>
    </row>
    <row r="249" spans="1:23" x14ac:dyDescent="0.3">
      <c r="A249" s="2" t="s">
        <v>1111</v>
      </c>
      <c r="B249" s="19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19">
        <v>41549</v>
      </c>
      <c r="O249" s="4">
        <v>20.18</v>
      </c>
      <c r="P249" s="4">
        <v>35.409999999999997</v>
      </c>
      <c r="Q249" s="10">
        <v>16</v>
      </c>
      <c r="R249" s="4">
        <f t="shared" si="12"/>
        <v>566.55999999999995</v>
      </c>
      <c r="S249" s="5">
        <v>0</v>
      </c>
      <c r="T249" s="11">
        <f t="shared" si="13"/>
        <v>0</v>
      </c>
      <c r="U249" s="11">
        <f t="shared" si="14"/>
        <v>566.55999999999995</v>
      </c>
      <c r="V249" s="4">
        <v>1.99</v>
      </c>
      <c r="W249" s="9">
        <f t="shared" si="15"/>
        <v>568.54999999999995</v>
      </c>
    </row>
    <row r="250" spans="1:23" x14ac:dyDescent="0.3">
      <c r="A250" s="2" t="s">
        <v>1112</v>
      </c>
      <c r="B250" s="19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19">
        <v>41551</v>
      </c>
      <c r="O250" s="4">
        <v>21.56</v>
      </c>
      <c r="P250" s="4">
        <v>36.549999999999997</v>
      </c>
      <c r="Q250" s="10">
        <v>46</v>
      </c>
      <c r="R250" s="4">
        <f t="shared" si="12"/>
        <v>1681.3</v>
      </c>
      <c r="S250" s="5">
        <v>0.05</v>
      </c>
      <c r="T250" s="11">
        <f t="shared" si="13"/>
        <v>84.064999999999998</v>
      </c>
      <c r="U250" s="11">
        <f t="shared" si="14"/>
        <v>1681.25</v>
      </c>
      <c r="V250" s="4">
        <v>13.89</v>
      </c>
      <c r="W250" s="9">
        <f t="shared" si="15"/>
        <v>1695.14</v>
      </c>
    </row>
    <row r="251" spans="1:23" x14ac:dyDescent="0.3">
      <c r="A251" s="2" t="s">
        <v>1113</v>
      </c>
      <c r="B251" s="19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19">
        <v>41552</v>
      </c>
      <c r="O251" s="4">
        <v>178.83</v>
      </c>
      <c r="P251" s="4">
        <v>415.88</v>
      </c>
      <c r="Q251" s="10">
        <v>2</v>
      </c>
      <c r="R251" s="4">
        <f t="shared" si="12"/>
        <v>831.76</v>
      </c>
      <c r="S251" s="5">
        <v>0.08</v>
      </c>
      <c r="T251" s="11">
        <f t="shared" si="13"/>
        <v>66.540800000000004</v>
      </c>
      <c r="U251" s="11">
        <f t="shared" si="14"/>
        <v>831.68</v>
      </c>
      <c r="V251" s="4">
        <v>11.37</v>
      </c>
      <c r="W251" s="9">
        <f t="shared" si="15"/>
        <v>843.05</v>
      </c>
    </row>
    <row r="252" spans="1:23" x14ac:dyDescent="0.3">
      <c r="A252" s="2" t="s">
        <v>1114</v>
      </c>
      <c r="B252" s="19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19">
        <v>41559</v>
      </c>
      <c r="O252" s="4">
        <v>41.28</v>
      </c>
      <c r="P252" s="4">
        <v>95.99</v>
      </c>
      <c r="Q252" s="10">
        <v>17</v>
      </c>
      <c r="R252" s="4">
        <f t="shared" si="12"/>
        <v>1631.83</v>
      </c>
      <c r="S252" s="5">
        <v>0.09</v>
      </c>
      <c r="T252" s="11">
        <f t="shared" si="13"/>
        <v>146.8647</v>
      </c>
      <c r="U252" s="11">
        <f t="shared" si="14"/>
        <v>1631.74</v>
      </c>
      <c r="V252" s="4">
        <v>8.99</v>
      </c>
      <c r="W252" s="9">
        <f t="shared" si="15"/>
        <v>1640.73</v>
      </c>
    </row>
    <row r="253" spans="1:23" x14ac:dyDescent="0.3">
      <c r="A253" s="2" t="s">
        <v>1115</v>
      </c>
      <c r="B253" s="19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19">
        <v>41554</v>
      </c>
      <c r="O253" s="4">
        <v>1.33</v>
      </c>
      <c r="P253" s="4">
        <v>2.08</v>
      </c>
      <c r="Q253" s="10">
        <v>16</v>
      </c>
      <c r="R253" s="4">
        <f t="shared" si="12"/>
        <v>33.28</v>
      </c>
      <c r="S253" s="5">
        <v>0.04</v>
      </c>
      <c r="T253" s="11">
        <f t="shared" si="13"/>
        <v>1.3312000000000002</v>
      </c>
      <c r="U253" s="11">
        <f t="shared" si="14"/>
        <v>33.24</v>
      </c>
      <c r="V253" s="4">
        <v>1.49</v>
      </c>
      <c r="W253" s="9">
        <f t="shared" si="15"/>
        <v>34.730000000000004</v>
      </c>
    </row>
    <row r="254" spans="1:23" x14ac:dyDescent="0.3">
      <c r="A254" s="2" t="s">
        <v>1116</v>
      </c>
      <c r="B254" s="19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19">
        <v>41554</v>
      </c>
      <c r="O254" s="4">
        <v>8.82</v>
      </c>
      <c r="P254" s="4">
        <v>20.99</v>
      </c>
      <c r="Q254" s="10">
        <v>25</v>
      </c>
      <c r="R254" s="4">
        <f t="shared" si="12"/>
        <v>524.75</v>
      </c>
      <c r="S254" s="5">
        <v>0.05</v>
      </c>
      <c r="T254" s="11">
        <f t="shared" si="13"/>
        <v>26.237500000000001</v>
      </c>
      <c r="U254" s="11">
        <f t="shared" si="14"/>
        <v>524.70000000000005</v>
      </c>
      <c r="V254" s="4">
        <v>4.8099999999999996</v>
      </c>
      <c r="W254" s="9">
        <f t="shared" si="15"/>
        <v>529.51</v>
      </c>
    </row>
    <row r="255" spans="1:23" x14ac:dyDescent="0.3">
      <c r="A255" s="2" t="s">
        <v>1117</v>
      </c>
      <c r="B255" s="19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19">
        <v>41558</v>
      </c>
      <c r="O255" s="4">
        <v>1.53</v>
      </c>
      <c r="P255" s="4">
        <v>2.78</v>
      </c>
      <c r="Q255" s="10">
        <v>6</v>
      </c>
      <c r="R255" s="4">
        <f t="shared" si="12"/>
        <v>16.68</v>
      </c>
      <c r="S255" s="5">
        <v>0.01</v>
      </c>
      <c r="T255" s="11">
        <f t="shared" si="13"/>
        <v>0.1668</v>
      </c>
      <c r="U255" s="11">
        <f t="shared" si="14"/>
        <v>16.669999999999998</v>
      </c>
      <c r="V255" s="4">
        <v>1.34</v>
      </c>
      <c r="W255" s="9">
        <f t="shared" si="15"/>
        <v>18.009999999999998</v>
      </c>
    </row>
    <row r="256" spans="1:23" x14ac:dyDescent="0.3">
      <c r="A256" s="2" t="s">
        <v>1118</v>
      </c>
      <c r="B256" s="19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19">
        <v>41559</v>
      </c>
      <c r="O256" s="4">
        <v>1.0900000000000001</v>
      </c>
      <c r="P256" s="4">
        <v>1.68</v>
      </c>
      <c r="Q256" s="10">
        <v>38</v>
      </c>
      <c r="R256" s="4">
        <f t="shared" si="12"/>
        <v>63.839999999999996</v>
      </c>
      <c r="S256" s="5">
        <v>7.0000000000000007E-2</v>
      </c>
      <c r="T256" s="11">
        <f t="shared" si="13"/>
        <v>4.4687999999999999</v>
      </c>
      <c r="U256" s="11">
        <f t="shared" si="14"/>
        <v>63.769999999999996</v>
      </c>
      <c r="V256" s="4">
        <v>1</v>
      </c>
      <c r="W256" s="9">
        <f t="shared" si="15"/>
        <v>64.77</v>
      </c>
    </row>
    <row r="257" spans="1:23" x14ac:dyDescent="0.3">
      <c r="A257" s="2" t="s">
        <v>1119</v>
      </c>
      <c r="B257" s="19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19">
        <v>41569</v>
      </c>
      <c r="O257" s="4">
        <v>1.0900000000000001</v>
      </c>
      <c r="P257" s="4">
        <v>2.6</v>
      </c>
      <c r="Q257" s="10">
        <v>36</v>
      </c>
      <c r="R257" s="4">
        <f t="shared" si="12"/>
        <v>93.600000000000009</v>
      </c>
      <c r="S257" s="5">
        <v>0</v>
      </c>
      <c r="T257" s="11">
        <f t="shared" si="13"/>
        <v>0</v>
      </c>
      <c r="U257" s="11">
        <f t="shared" si="14"/>
        <v>93.600000000000009</v>
      </c>
      <c r="V257" s="4">
        <v>2.4</v>
      </c>
      <c r="W257" s="9">
        <f t="shared" si="15"/>
        <v>96.000000000000014</v>
      </c>
    </row>
    <row r="258" spans="1:23" x14ac:dyDescent="0.3">
      <c r="A258" s="2" t="s">
        <v>1120</v>
      </c>
      <c r="B258" s="19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19">
        <v>41567</v>
      </c>
      <c r="O258" s="4">
        <v>1.59</v>
      </c>
      <c r="P258" s="4">
        <v>2.61</v>
      </c>
      <c r="Q258" s="10">
        <v>1</v>
      </c>
      <c r="R258" s="4">
        <f t="shared" si="12"/>
        <v>2.61</v>
      </c>
      <c r="S258" s="5">
        <v>0.06</v>
      </c>
      <c r="T258" s="11">
        <f t="shared" si="13"/>
        <v>0.15659999999999999</v>
      </c>
      <c r="U258" s="11">
        <f t="shared" si="14"/>
        <v>2.5499999999999998</v>
      </c>
      <c r="V258" s="4">
        <v>0.5</v>
      </c>
      <c r="W258" s="9">
        <f t="shared" si="15"/>
        <v>3.05</v>
      </c>
    </row>
    <row r="259" spans="1:23" x14ac:dyDescent="0.3">
      <c r="A259" s="2" t="s">
        <v>1121</v>
      </c>
      <c r="B259" s="19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19">
        <v>41568</v>
      </c>
      <c r="O259" s="4">
        <v>3.65</v>
      </c>
      <c r="P259" s="4">
        <v>5.98</v>
      </c>
      <c r="Q259" s="10">
        <v>21</v>
      </c>
      <c r="R259" s="4">
        <f t="shared" si="12"/>
        <v>125.58000000000001</v>
      </c>
      <c r="S259" s="5">
        <v>0.02</v>
      </c>
      <c r="T259" s="11">
        <f t="shared" si="13"/>
        <v>2.5116000000000005</v>
      </c>
      <c r="U259" s="11">
        <f t="shared" si="14"/>
        <v>125.56000000000002</v>
      </c>
      <c r="V259" s="4">
        <v>1.49</v>
      </c>
      <c r="W259" s="9">
        <f t="shared" si="15"/>
        <v>127.05000000000001</v>
      </c>
    </row>
    <row r="260" spans="1:23" x14ac:dyDescent="0.3">
      <c r="A260" s="2" t="s">
        <v>1122</v>
      </c>
      <c r="B260" s="19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19">
        <v>41570</v>
      </c>
      <c r="O260" s="4">
        <v>3.65</v>
      </c>
      <c r="P260" s="4">
        <v>5.98</v>
      </c>
      <c r="Q260" s="10">
        <v>40</v>
      </c>
      <c r="R260" s="4">
        <f t="shared" ref="R260:R323" si="16">P260*Q260</f>
        <v>239.20000000000002</v>
      </c>
      <c r="S260" s="5">
        <v>0</v>
      </c>
      <c r="T260" s="11">
        <f t="shared" ref="T260:T323" si="17">R260*S260</f>
        <v>0</v>
      </c>
      <c r="U260" s="11">
        <f t="shared" ref="U260:U323" si="18">R260-S260</f>
        <v>239.20000000000002</v>
      </c>
      <c r="V260" s="4">
        <v>1.49</v>
      </c>
      <c r="W260" s="9">
        <f t="shared" ref="W260:W323" si="19">U260+V260</f>
        <v>240.69000000000003</v>
      </c>
    </row>
    <row r="261" spans="1:23" x14ac:dyDescent="0.3">
      <c r="A261" s="2" t="s">
        <v>1123</v>
      </c>
      <c r="B261" s="19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19">
        <v>41570</v>
      </c>
      <c r="O261" s="4">
        <v>1.18</v>
      </c>
      <c r="P261" s="4">
        <v>1.88</v>
      </c>
      <c r="Q261" s="10">
        <v>33</v>
      </c>
      <c r="R261" s="4">
        <f t="shared" si="16"/>
        <v>62.04</v>
      </c>
      <c r="S261" s="5">
        <v>7.0000000000000007E-2</v>
      </c>
      <c r="T261" s="11">
        <f t="shared" si="17"/>
        <v>4.3428000000000004</v>
      </c>
      <c r="U261" s="11">
        <f t="shared" si="18"/>
        <v>61.97</v>
      </c>
      <c r="V261" s="4">
        <v>1.49</v>
      </c>
      <c r="W261" s="9">
        <f t="shared" si="19"/>
        <v>63.46</v>
      </c>
    </row>
    <row r="262" spans="1:23" x14ac:dyDescent="0.3">
      <c r="A262" s="2" t="s">
        <v>1124</v>
      </c>
      <c r="B262" s="19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19">
        <v>41574</v>
      </c>
      <c r="O262" s="4">
        <v>4.53</v>
      </c>
      <c r="P262" s="4">
        <v>7.3</v>
      </c>
      <c r="Q262" s="10">
        <v>31</v>
      </c>
      <c r="R262" s="4">
        <f t="shared" si="16"/>
        <v>226.29999999999998</v>
      </c>
      <c r="S262" s="5">
        <v>0.03</v>
      </c>
      <c r="T262" s="11">
        <f t="shared" si="17"/>
        <v>6.7889999999999988</v>
      </c>
      <c r="U262" s="11">
        <f t="shared" si="18"/>
        <v>226.26999999999998</v>
      </c>
      <c r="V262" s="4">
        <v>7.72</v>
      </c>
      <c r="W262" s="9">
        <f t="shared" si="19"/>
        <v>233.98999999999998</v>
      </c>
    </row>
    <row r="263" spans="1:23" x14ac:dyDescent="0.3">
      <c r="A263" s="2" t="s">
        <v>1125</v>
      </c>
      <c r="B263" s="19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19">
        <v>41574</v>
      </c>
      <c r="O263" s="4">
        <v>11.04</v>
      </c>
      <c r="P263" s="4">
        <v>16.98</v>
      </c>
      <c r="Q263" s="10">
        <v>27</v>
      </c>
      <c r="R263" s="4">
        <f t="shared" si="16"/>
        <v>458.46000000000004</v>
      </c>
      <c r="S263" s="5">
        <v>0.1</v>
      </c>
      <c r="T263" s="11">
        <f t="shared" si="17"/>
        <v>45.846000000000004</v>
      </c>
      <c r="U263" s="11">
        <f t="shared" si="18"/>
        <v>458.36</v>
      </c>
      <c r="V263" s="4">
        <v>12.39</v>
      </c>
      <c r="W263" s="9">
        <f t="shared" si="19"/>
        <v>470.75</v>
      </c>
    </row>
    <row r="264" spans="1:23" x14ac:dyDescent="0.3">
      <c r="A264" s="2" t="s">
        <v>1126</v>
      </c>
      <c r="B264" s="19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19">
        <v>41575</v>
      </c>
      <c r="O264" s="4">
        <v>3.4</v>
      </c>
      <c r="P264" s="4">
        <v>5.4</v>
      </c>
      <c r="Q264" s="10">
        <v>47</v>
      </c>
      <c r="R264" s="4">
        <f t="shared" si="16"/>
        <v>253.8</v>
      </c>
      <c r="S264" s="5">
        <v>0.03</v>
      </c>
      <c r="T264" s="11">
        <f t="shared" si="17"/>
        <v>7.6139999999999999</v>
      </c>
      <c r="U264" s="11">
        <f t="shared" si="18"/>
        <v>253.77</v>
      </c>
      <c r="V264" s="4">
        <v>7.78</v>
      </c>
      <c r="W264" s="9">
        <f t="shared" si="19"/>
        <v>261.55</v>
      </c>
    </row>
    <row r="265" spans="1:23" x14ac:dyDescent="0.3">
      <c r="A265" s="2" t="s">
        <v>1127</v>
      </c>
      <c r="B265" s="19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19">
        <v>41576</v>
      </c>
      <c r="O265" s="4">
        <v>1.87</v>
      </c>
      <c r="P265" s="4">
        <v>8.1199999999999992</v>
      </c>
      <c r="Q265" s="10">
        <v>37</v>
      </c>
      <c r="R265" s="4">
        <f t="shared" si="16"/>
        <v>300.44</v>
      </c>
      <c r="S265" s="5">
        <v>0</v>
      </c>
      <c r="T265" s="11">
        <f t="shared" si="17"/>
        <v>0</v>
      </c>
      <c r="U265" s="11">
        <f t="shared" si="18"/>
        <v>300.44</v>
      </c>
      <c r="V265" s="4">
        <v>2.83</v>
      </c>
      <c r="W265" s="9">
        <f t="shared" si="19"/>
        <v>303.27</v>
      </c>
    </row>
    <row r="266" spans="1:23" x14ac:dyDescent="0.3">
      <c r="A266" s="2" t="s">
        <v>1128</v>
      </c>
      <c r="B266" s="19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19">
        <v>41576</v>
      </c>
      <c r="O266" s="4">
        <v>16.8</v>
      </c>
      <c r="P266" s="4">
        <v>40.97</v>
      </c>
      <c r="Q266" s="10">
        <v>11</v>
      </c>
      <c r="R266" s="4">
        <f t="shared" si="16"/>
        <v>450.66999999999996</v>
      </c>
      <c r="S266" s="5">
        <v>0.03</v>
      </c>
      <c r="T266" s="11">
        <f t="shared" si="17"/>
        <v>13.520099999999998</v>
      </c>
      <c r="U266" s="11">
        <f t="shared" si="18"/>
        <v>450.64</v>
      </c>
      <c r="V266" s="4">
        <v>8.99</v>
      </c>
      <c r="W266" s="9">
        <f t="shared" si="19"/>
        <v>459.63</v>
      </c>
    </row>
    <row r="267" spans="1:23" x14ac:dyDescent="0.3">
      <c r="A267" s="2" t="s">
        <v>1129</v>
      </c>
      <c r="B267" s="19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19">
        <v>41577</v>
      </c>
      <c r="O267" s="4">
        <v>1.94</v>
      </c>
      <c r="P267" s="4">
        <v>3.08</v>
      </c>
      <c r="Q267" s="10">
        <v>41</v>
      </c>
      <c r="R267" s="4">
        <f t="shared" si="16"/>
        <v>126.28</v>
      </c>
      <c r="S267" s="5">
        <v>0.04</v>
      </c>
      <c r="T267" s="11">
        <f t="shared" si="17"/>
        <v>5.0512000000000006</v>
      </c>
      <c r="U267" s="11">
        <f t="shared" si="18"/>
        <v>126.24</v>
      </c>
      <c r="V267" s="4">
        <v>0.99</v>
      </c>
      <c r="W267" s="9">
        <f t="shared" si="19"/>
        <v>127.22999999999999</v>
      </c>
    </row>
    <row r="268" spans="1:23" x14ac:dyDescent="0.3">
      <c r="A268" s="2" t="s">
        <v>1130</v>
      </c>
      <c r="B268" s="19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19">
        <v>41580</v>
      </c>
      <c r="O268" s="4">
        <v>1.87</v>
      </c>
      <c r="P268" s="4">
        <v>8.1199999999999992</v>
      </c>
      <c r="Q268" s="10">
        <v>16</v>
      </c>
      <c r="R268" s="4">
        <f t="shared" si="16"/>
        <v>129.91999999999999</v>
      </c>
      <c r="S268" s="5">
        <v>0.03</v>
      </c>
      <c r="T268" s="11">
        <f t="shared" si="17"/>
        <v>3.8975999999999993</v>
      </c>
      <c r="U268" s="11">
        <f t="shared" si="18"/>
        <v>129.88999999999999</v>
      </c>
      <c r="V268" s="4">
        <v>2.83</v>
      </c>
      <c r="W268" s="9">
        <f t="shared" si="19"/>
        <v>132.72</v>
      </c>
    </row>
    <row r="269" spans="1:23" x14ac:dyDescent="0.3">
      <c r="A269" s="2" t="s">
        <v>1131</v>
      </c>
      <c r="B269" s="19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19">
        <v>41581</v>
      </c>
      <c r="O269" s="4">
        <v>4.53</v>
      </c>
      <c r="P269" s="4">
        <v>7.3</v>
      </c>
      <c r="Q269" s="10">
        <v>45</v>
      </c>
      <c r="R269" s="4">
        <f t="shared" si="16"/>
        <v>328.5</v>
      </c>
      <c r="S269" s="5">
        <v>0.04</v>
      </c>
      <c r="T269" s="11">
        <f t="shared" si="17"/>
        <v>13.14</v>
      </c>
      <c r="U269" s="11">
        <f t="shared" si="18"/>
        <v>328.46</v>
      </c>
      <c r="V269" s="4">
        <v>7.72</v>
      </c>
      <c r="W269" s="9">
        <f t="shared" si="19"/>
        <v>336.18</v>
      </c>
    </row>
    <row r="270" spans="1:23" x14ac:dyDescent="0.3">
      <c r="A270" s="2" t="s">
        <v>1132</v>
      </c>
      <c r="B270" s="19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19">
        <v>41581</v>
      </c>
      <c r="O270" s="4">
        <v>5.19</v>
      </c>
      <c r="P270" s="4">
        <v>12.98</v>
      </c>
      <c r="Q270" s="10">
        <v>40</v>
      </c>
      <c r="R270" s="4">
        <f t="shared" si="16"/>
        <v>519.20000000000005</v>
      </c>
      <c r="S270" s="5">
        <v>0.05</v>
      </c>
      <c r="T270" s="11">
        <f t="shared" si="17"/>
        <v>25.960000000000004</v>
      </c>
      <c r="U270" s="11">
        <f t="shared" si="18"/>
        <v>519.15000000000009</v>
      </c>
      <c r="V270" s="4">
        <v>3.14</v>
      </c>
      <c r="W270" s="9">
        <f t="shared" si="19"/>
        <v>522.29000000000008</v>
      </c>
    </row>
    <row r="271" spans="1:23" x14ac:dyDescent="0.3">
      <c r="A271" s="2" t="s">
        <v>1133</v>
      </c>
      <c r="B271" s="19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19">
        <v>41585</v>
      </c>
      <c r="O271" s="4">
        <v>2.29</v>
      </c>
      <c r="P271" s="4">
        <v>3.69</v>
      </c>
      <c r="Q271" s="10">
        <v>42</v>
      </c>
      <c r="R271" s="4">
        <f t="shared" si="16"/>
        <v>154.97999999999999</v>
      </c>
      <c r="S271" s="5">
        <v>0.04</v>
      </c>
      <c r="T271" s="11">
        <f t="shared" si="17"/>
        <v>6.1991999999999994</v>
      </c>
      <c r="U271" s="11">
        <f t="shared" si="18"/>
        <v>154.94</v>
      </c>
      <c r="V271" s="4">
        <v>0.5</v>
      </c>
      <c r="W271" s="9">
        <f t="shared" si="19"/>
        <v>155.44</v>
      </c>
    </row>
    <row r="272" spans="1:23" x14ac:dyDescent="0.3">
      <c r="A272" s="2" t="s">
        <v>1134</v>
      </c>
      <c r="B272" s="19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19">
        <v>41584</v>
      </c>
      <c r="O272" s="4">
        <v>5.22</v>
      </c>
      <c r="P272" s="4">
        <v>9.85</v>
      </c>
      <c r="Q272" s="10">
        <v>27</v>
      </c>
      <c r="R272" s="4">
        <f t="shared" si="16"/>
        <v>265.95</v>
      </c>
      <c r="S272" s="5">
        <v>0.1</v>
      </c>
      <c r="T272" s="11">
        <f t="shared" si="17"/>
        <v>26.594999999999999</v>
      </c>
      <c r="U272" s="11">
        <f t="shared" si="18"/>
        <v>265.84999999999997</v>
      </c>
      <c r="V272" s="4">
        <v>4.82</v>
      </c>
      <c r="W272" s="9">
        <f t="shared" si="19"/>
        <v>270.66999999999996</v>
      </c>
    </row>
    <row r="273" spans="1:23" x14ac:dyDescent="0.3">
      <c r="A273" s="2" t="s">
        <v>1135</v>
      </c>
      <c r="B273" s="19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19">
        <v>41586</v>
      </c>
      <c r="O273" s="4">
        <v>3.75</v>
      </c>
      <c r="P273" s="4">
        <v>7.08</v>
      </c>
      <c r="Q273" s="10">
        <v>29</v>
      </c>
      <c r="R273" s="4">
        <f t="shared" si="16"/>
        <v>205.32</v>
      </c>
      <c r="S273" s="5">
        <v>7.0000000000000007E-2</v>
      </c>
      <c r="T273" s="11">
        <f t="shared" si="17"/>
        <v>14.372400000000001</v>
      </c>
      <c r="U273" s="11">
        <f t="shared" si="18"/>
        <v>205.25</v>
      </c>
      <c r="V273" s="4">
        <v>2.35</v>
      </c>
      <c r="W273" s="9">
        <f t="shared" si="19"/>
        <v>207.6</v>
      </c>
    </row>
    <row r="274" spans="1:23" x14ac:dyDescent="0.3">
      <c r="A274" s="2" t="s">
        <v>1136</v>
      </c>
      <c r="B274" s="19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19">
        <v>41587</v>
      </c>
      <c r="O274" s="4">
        <v>3.32</v>
      </c>
      <c r="P274" s="4">
        <v>5.18</v>
      </c>
      <c r="Q274" s="10">
        <v>8</v>
      </c>
      <c r="R274" s="4">
        <f t="shared" si="16"/>
        <v>41.44</v>
      </c>
      <c r="S274" s="5">
        <v>0.06</v>
      </c>
      <c r="T274" s="11">
        <f t="shared" si="17"/>
        <v>2.4863999999999997</v>
      </c>
      <c r="U274" s="11">
        <f t="shared" si="18"/>
        <v>41.379999999999995</v>
      </c>
      <c r="V274" s="4">
        <v>2.04</v>
      </c>
      <c r="W274" s="9">
        <f t="shared" si="19"/>
        <v>43.419999999999995</v>
      </c>
    </row>
    <row r="275" spans="1:23" x14ac:dyDescent="0.3">
      <c r="A275" s="2" t="s">
        <v>1137</v>
      </c>
      <c r="B275" s="19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19">
        <v>41592</v>
      </c>
      <c r="O275" s="4">
        <v>3.37</v>
      </c>
      <c r="P275" s="4">
        <v>5.53</v>
      </c>
      <c r="Q275" s="10">
        <v>17</v>
      </c>
      <c r="R275" s="4">
        <f t="shared" si="16"/>
        <v>94.01</v>
      </c>
      <c r="S275" s="5">
        <v>0.02</v>
      </c>
      <c r="T275" s="11">
        <f t="shared" si="17"/>
        <v>1.8802000000000001</v>
      </c>
      <c r="U275" s="11">
        <f t="shared" si="18"/>
        <v>93.990000000000009</v>
      </c>
      <c r="V275" s="4">
        <v>6.98</v>
      </c>
      <c r="W275" s="9">
        <f t="shared" si="19"/>
        <v>100.97000000000001</v>
      </c>
    </row>
    <row r="276" spans="1:23" x14ac:dyDescent="0.3">
      <c r="A276" s="2" t="s">
        <v>1138</v>
      </c>
      <c r="B276" s="19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19">
        <v>41595</v>
      </c>
      <c r="O276" s="4">
        <v>12.39</v>
      </c>
      <c r="P276" s="4">
        <v>19.98</v>
      </c>
      <c r="Q276" s="10">
        <v>47</v>
      </c>
      <c r="R276" s="4">
        <f t="shared" si="16"/>
        <v>939.06000000000006</v>
      </c>
      <c r="S276" s="5">
        <v>0.04</v>
      </c>
      <c r="T276" s="11">
        <f t="shared" si="17"/>
        <v>37.562400000000004</v>
      </c>
      <c r="U276" s="11">
        <f t="shared" si="18"/>
        <v>939.0200000000001</v>
      </c>
      <c r="V276" s="4">
        <v>5.77</v>
      </c>
      <c r="W276" s="9">
        <f t="shared" si="19"/>
        <v>944.79000000000008</v>
      </c>
    </row>
    <row r="277" spans="1:23" x14ac:dyDescent="0.3">
      <c r="A277" s="2" t="s">
        <v>1139</v>
      </c>
      <c r="B277" s="19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19">
        <v>41594</v>
      </c>
      <c r="O277" s="4">
        <v>5.5</v>
      </c>
      <c r="P277" s="4">
        <v>12.22</v>
      </c>
      <c r="Q277" s="10">
        <v>27</v>
      </c>
      <c r="R277" s="4">
        <f t="shared" si="16"/>
        <v>329.94</v>
      </c>
      <c r="S277" s="5">
        <v>7.0000000000000007E-2</v>
      </c>
      <c r="T277" s="11">
        <f t="shared" si="17"/>
        <v>23.095800000000001</v>
      </c>
      <c r="U277" s="11">
        <f t="shared" si="18"/>
        <v>329.87</v>
      </c>
      <c r="V277" s="4">
        <v>2.85</v>
      </c>
      <c r="W277" s="9">
        <f t="shared" si="19"/>
        <v>332.72</v>
      </c>
    </row>
    <row r="278" spans="1:23" x14ac:dyDescent="0.3">
      <c r="A278" s="2" t="s">
        <v>1140</v>
      </c>
      <c r="B278" s="19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19">
        <v>41595</v>
      </c>
      <c r="O278" s="4">
        <v>1.76</v>
      </c>
      <c r="P278" s="4">
        <v>2.94</v>
      </c>
      <c r="Q278" s="10">
        <v>23</v>
      </c>
      <c r="R278" s="4">
        <f t="shared" si="16"/>
        <v>67.62</v>
      </c>
      <c r="S278" s="5">
        <v>7.0000000000000007E-2</v>
      </c>
      <c r="T278" s="11">
        <f t="shared" si="17"/>
        <v>4.7334000000000005</v>
      </c>
      <c r="U278" s="11">
        <f t="shared" si="18"/>
        <v>67.550000000000011</v>
      </c>
      <c r="V278" s="4">
        <v>0.81</v>
      </c>
      <c r="W278" s="9">
        <f t="shared" si="19"/>
        <v>68.360000000000014</v>
      </c>
    </row>
    <row r="279" spans="1:23" x14ac:dyDescent="0.3">
      <c r="A279" s="2" t="s">
        <v>1141</v>
      </c>
      <c r="B279" s="19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19">
        <v>41597</v>
      </c>
      <c r="O279" s="4">
        <v>39.64</v>
      </c>
      <c r="P279" s="4">
        <v>152.47999999999999</v>
      </c>
      <c r="Q279" s="10">
        <v>2</v>
      </c>
      <c r="R279" s="4">
        <f t="shared" si="16"/>
        <v>304.95999999999998</v>
      </c>
      <c r="S279" s="5">
        <v>0.02</v>
      </c>
      <c r="T279" s="11">
        <f t="shared" si="17"/>
        <v>6.0991999999999997</v>
      </c>
      <c r="U279" s="11">
        <f t="shared" si="18"/>
        <v>304.94</v>
      </c>
      <c r="V279" s="4">
        <v>6.5</v>
      </c>
      <c r="W279" s="9">
        <f t="shared" si="19"/>
        <v>311.44</v>
      </c>
    </row>
    <row r="280" spans="1:23" x14ac:dyDescent="0.3">
      <c r="A280" s="2" t="s">
        <v>1142</v>
      </c>
      <c r="B280" s="19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19">
        <v>41596</v>
      </c>
      <c r="O280" s="4">
        <v>3.51</v>
      </c>
      <c r="P280" s="4">
        <v>8.57</v>
      </c>
      <c r="Q280" s="10">
        <v>24</v>
      </c>
      <c r="R280" s="4">
        <f t="shared" si="16"/>
        <v>205.68</v>
      </c>
      <c r="S280" s="5">
        <v>0.06</v>
      </c>
      <c r="T280" s="11">
        <f t="shared" si="17"/>
        <v>12.3408</v>
      </c>
      <c r="U280" s="11">
        <f t="shared" si="18"/>
        <v>205.62</v>
      </c>
      <c r="V280" s="4">
        <v>6.14</v>
      </c>
      <c r="W280" s="9">
        <f t="shared" si="19"/>
        <v>211.76</v>
      </c>
    </row>
    <row r="281" spans="1:23" x14ac:dyDescent="0.3">
      <c r="A281" s="2" t="s">
        <v>1143</v>
      </c>
      <c r="B281" s="19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19">
        <v>41595</v>
      </c>
      <c r="O281" s="4">
        <v>2.4500000000000002</v>
      </c>
      <c r="P281" s="4">
        <v>3.89</v>
      </c>
      <c r="Q281" s="10">
        <v>47</v>
      </c>
      <c r="R281" s="4">
        <f t="shared" si="16"/>
        <v>182.83</v>
      </c>
      <c r="S281" s="5">
        <v>0</v>
      </c>
      <c r="T281" s="11">
        <f t="shared" si="17"/>
        <v>0</v>
      </c>
      <c r="U281" s="11">
        <f t="shared" si="18"/>
        <v>182.83</v>
      </c>
      <c r="V281" s="4">
        <v>7.01</v>
      </c>
      <c r="W281" s="9">
        <f t="shared" si="19"/>
        <v>189.84</v>
      </c>
    </row>
    <row r="282" spans="1:23" x14ac:dyDescent="0.3">
      <c r="A282" s="2" t="s">
        <v>1144</v>
      </c>
      <c r="B282" s="19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19">
        <v>41598</v>
      </c>
      <c r="O282" s="4">
        <v>1.6</v>
      </c>
      <c r="P282" s="4">
        <v>2.62</v>
      </c>
      <c r="Q282" s="10">
        <v>26</v>
      </c>
      <c r="R282" s="4">
        <f t="shared" si="16"/>
        <v>68.12</v>
      </c>
      <c r="S282" s="5">
        <v>0.09</v>
      </c>
      <c r="T282" s="11">
        <f t="shared" si="17"/>
        <v>6.1307999999999998</v>
      </c>
      <c r="U282" s="11">
        <f t="shared" si="18"/>
        <v>68.03</v>
      </c>
      <c r="V282" s="4">
        <v>0.8</v>
      </c>
      <c r="W282" s="9">
        <f t="shared" si="19"/>
        <v>68.83</v>
      </c>
    </row>
    <row r="283" spans="1:23" x14ac:dyDescent="0.3">
      <c r="A283" s="2" t="s">
        <v>1145</v>
      </c>
      <c r="B283" s="19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19">
        <v>41598</v>
      </c>
      <c r="O283" s="4">
        <v>21.56</v>
      </c>
      <c r="P283" s="4">
        <v>35.94</v>
      </c>
      <c r="Q283" s="10">
        <v>19</v>
      </c>
      <c r="R283" s="4">
        <f t="shared" si="16"/>
        <v>682.8599999999999</v>
      </c>
      <c r="S283" s="5">
        <v>0.09</v>
      </c>
      <c r="T283" s="11">
        <f t="shared" si="17"/>
        <v>61.457399999999986</v>
      </c>
      <c r="U283" s="11">
        <f t="shared" si="18"/>
        <v>682.76999999999987</v>
      </c>
      <c r="V283" s="4">
        <v>6.66</v>
      </c>
      <c r="W283" s="9">
        <f t="shared" si="19"/>
        <v>689.42999999999984</v>
      </c>
    </row>
    <row r="284" spans="1:23" x14ac:dyDescent="0.3">
      <c r="A284" s="2" t="s">
        <v>1146</v>
      </c>
      <c r="B284" s="19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19">
        <v>41599</v>
      </c>
      <c r="O284" s="4">
        <v>4.59</v>
      </c>
      <c r="P284" s="4">
        <v>7.28</v>
      </c>
      <c r="Q284" s="10">
        <v>3</v>
      </c>
      <c r="R284" s="4">
        <f t="shared" si="16"/>
        <v>21.84</v>
      </c>
      <c r="S284" s="5">
        <v>0.01</v>
      </c>
      <c r="T284" s="11">
        <f t="shared" si="17"/>
        <v>0.21840000000000001</v>
      </c>
      <c r="U284" s="11">
        <f t="shared" si="18"/>
        <v>21.83</v>
      </c>
      <c r="V284" s="4">
        <v>11.15</v>
      </c>
      <c r="W284" s="9">
        <f t="shared" si="19"/>
        <v>32.979999999999997</v>
      </c>
    </row>
    <row r="285" spans="1:23" x14ac:dyDescent="0.3">
      <c r="A285" s="2" t="s">
        <v>1147</v>
      </c>
      <c r="B285" s="19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19">
        <v>41605</v>
      </c>
      <c r="O285" s="4">
        <v>76.790000000000006</v>
      </c>
      <c r="P285" s="4">
        <v>119.99</v>
      </c>
      <c r="Q285" s="10">
        <v>4</v>
      </c>
      <c r="R285" s="4">
        <f t="shared" si="16"/>
        <v>479.96</v>
      </c>
      <c r="S285" s="5">
        <v>0.06</v>
      </c>
      <c r="T285" s="11">
        <f t="shared" si="17"/>
        <v>28.797599999999999</v>
      </c>
      <c r="U285" s="11">
        <f t="shared" si="18"/>
        <v>479.9</v>
      </c>
      <c r="V285" s="4">
        <v>14</v>
      </c>
      <c r="W285" s="9">
        <f t="shared" si="19"/>
        <v>493.9</v>
      </c>
    </row>
    <row r="286" spans="1:23" x14ac:dyDescent="0.3">
      <c r="A286" s="2" t="s">
        <v>1148</v>
      </c>
      <c r="B286" s="19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19">
        <v>41599</v>
      </c>
      <c r="O286" s="4">
        <v>3.47</v>
      </c>
      <c r="P286" s="4">
        <v>6.68</v>
      </c>
      <c r="Q286" s="10">
        <v>15</v>
      </c>
      <c r="R286" s="4">
        <f t="shared" si="16"/>
        <v>100.19999999999999</v>
      </c>
      <c r="S286" s="5">
        <v>0.03</v>
      </c>
      <c r="T286" s="11">
        <f t="shared" si="17"/>
        <v>3.0059999999999993</v>
      </c>
      <c r="U286" s="11">
        <f t="shared" si="18"/>
        <v>100.16999999999999</v>
      </c>
      <c r="V286" s="4">
        <v>1.5</v>
      </c>
      <c r="W286" s="9">
        <f t="shared" si="19"/>
        <v>101.66999999999999</v>
      </c>
    </row>
    <row r="287" spans="1:23" x14ac:dyDescent="0.3">
      <c r="A287" s="2" t="s">
        <v>1149</v>
      </c>
      <c r="B287" s="19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19">
        <v>41602</v>
      </c>
      <c r="O287" s="4">
        <v>11.38</v>
      </c>
      <c r="P287" s="4">
        <v>18.649999999999999</v>
      </c>
      <c r="Q287" s="10">
        <v>19</v>
      </c>
      <c r="R287" s="4">
        <f t="shared" si="16"/>
        <v>354.34999999999997</v>
      </c>
      <c r="S287" s="5">
        <v>7.0000000000000007E-2</v>
      </c>
      <c r="T287" s="11">
        <f t="shared" si="17"/>
        <v>24.804500000000001</v>
      </c>
      <c r="U287" s="11">
        <f t="shared" si="18"/>
        <v>354.28</v>
      </c>
      <c r="V287" s="4">
        <v>3.77</v>
      </c>
      <c r="W287" s="9">
        <f t="shared" si="19"/>
        <v>358.04999999999995</v>
      </c>
    </row>
    <row r="288" spans="1:23" x14ac:dyDescent="0.3">
      <c r="A288" s="2" t="s">
        <v>1150</v>
      </c>
      <c r="B288" s="19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19">
        <v>41603</v>
      </c>
      <c r="O288" s="4">
        <v>3.5</v>
      </c>
      <c r="P288" s="4">
        <v>5.74</v>
      </c>
      <c r="Q288" s="10">
        <v>27</v>
      </c>
      <c r="R288" s="4">
        <f t="shared" si="16"/>
        <v>154.98000000000002</v>
      </c>
      <c r="S288" s="5">
        <v>0.08</v>
      </c>
      <c r="T288" s="11">
        <f t="shared" si="17"/>
        <v>12.398400000000002</v>
      </c>
      <c r="U288" s="11">
        <f t="shared" si="18"/>
        <v>154.9</v>
      </c>
      <c r="V288" s="4">
        <v>5.01</v>
      </c>
      <c r="W288" s="9">
        <f t="shared" si="19"/>
        <v>159.91</v>
      </c>
    </row>
    <row r="289" spans="1:23" x14ac:dyDescent="0.3">
      <c r="A289" s="2" t="s">
        <v>1151</v>
      </c>
      <c r="B289" s="19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19">
        <v>41607</v>
      </c>
      <c r="O289" s="4">
        <v>81.59</v>
      </c>
      <c r="P289" s="4">
        <v>159.99</v>
      </c>
      <c r="Q289" s="10">
        <v>50</v>
      </c>
      <c r="R289" s="4">
        <f t="shared" si="16"/>
        <v>7999.5</v>
      </c>
      <c r="S289" s="5">
        <v>0.05</v>
      </c>
      <c r="T289" s="11">
        <f t="shared" si="17"/>
        <v>399.97500000000002</v>
      </c>
      <c r="U289" s="11">
        <f t="shared" si="18"/>
        <v>7999.45</v>
      </c>
      <c r="V289" s="4">
        <v>5.5</v>
      </c>
      <c r="W289" s="9">
        <f t="shared" si="19"/>
        <v>8004.95</v>
      </c>
    </row>
    <row r="290" spans="1:23" x14ac:dyDescent="0.3">
      <c r="A290" s="2" t="s">
        <v>1152</v>
      </c>
      <c r="B290" s="19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19">
        <v>41609</v>
      </c>
      <c r="O290" s="4">
        <v>76.790000000000006</v>
      </c>
      <c r="P290" s="4">
        <v>119.99</v>
      </c>
      <c r="Q290" s="10">
        <v>8</v>
      </c>
      <c r="R290" s="4">
        <f t="shared" si="16"/>
        <v>959.92</v>
      </c>
      <c r="S290" s="5">
        <v>0.09</v>
      </c>
      <c r="T290" s="11">
        <f t="shared" si="17"/>
        <v>86.392799999999994</v>
      </c>
      <c r="U290" s="11">
        <f t="shared" si="18"/>
        <v>959.82999999999993</v>
      </c>
      <c r="V290" s="4">
        <v>14</v>
      </c>
      <c r="W290" s="9">
        <f t="shared" si="19"/>
        <v>973.82999999999993</v>
      </c>
    </row>
    <row r="291" spans="1:23" x14ac:dyDescent="0.3">
      <c r="A291" s="2" t="s">
        <v>1153</v>
      </c>
      <c r="B291" s="19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19">
        <v>41615</v>
      </c>
      <c r="O291" s="4">
        <v>16.8</v>
      </c>
      <c r="P291" s="4">
        <v>40.97</v>
      </c>
      <c r="Q291" s="10">
        <v>49</v>
      </c>
      <c r="R291" s="4">
        <f t="shared" si="16"/>
        <v>2007.53</v>
      </c>
      <c r="S291" s="5">
        <v>0.09</v>
      </c>
      <c r="T291" s="11">
        <f t="shared" si="17"/>
        <v>180.67769999999999</v>
      </c>
      <c r="U291" s="11">
        <f t="shared" si="18"/>
        <v>2007.44</v>
      </c>
      <c r="V291" s="4">
        <v>8.99</v>
      </c>
      <c r="W291" s="9">
        <f t="shared" si="19"/>
        <v>2016.43</v>
      </c>
    </row>
    <row r="292" spans="1:23" x14ac:dyDescent="0.3">
      <c r="A292" s="2" t="s">
        <v>1154</v>
      </c>
      <c r="B292" s="19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19">
        <v>41623</v>
      </c>
      <c r="O292" s="4">
        <v>1.6</v>
      </c>
      <c r="P292" s="4">
        <v>2.62</v>
      </c>
      <c r="Q292" s="10">
        <v>47</v>
      </c>
      <c r="R292" s="4">
        <f t="shared" si="16"/>
        <v>123.14</v>
      </c>
      <c r="S292" s="5">
        <v>0.1</v>
      </c>
      <c r="T292" s="11">
        <f t="shared" si="17"/>
        <v>12.314</v>
      </c>
      <c r="U292" s="11">
        <f t="shared" si="18"/>
        <v>123.04</v>
      </c>
      <c r="V292" s="4">
        <v>0.8</v>
      </c>
      <c r="W292" s="9">
        <f t="shared" si="19"/>
        <v>123.84</v>
      </c>
    </row>
    <row r="293" spans="1:23" x14ac:dyDescent="0.3">
      <c r="A293" s="2" t="s">
        <v>1155</v>
      </c>
      <c r="B293" s="19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19">
        <v>41616</v>
      </c>
      <c r="O293" s="4">
        <v>0.93</v>
      </c>
      <c r="P293" s="4">
        <v>1.6</v>
      </c>
      <c r="Q293" s="10">
        <v>25</v>
      </c>
      <c r="R293" s="4">
        <f t="shared" si="16"/>
        <v>40</v>
      </c>
      <c r="S293" s="5">
        <v>0.1</v>
      </c>
      <c r="T293" s="11">
        <f t="shared" si="17"/>
        <v>4</v>
      </c>
      <c r="U293" s="11">
        <f t="shared" si="18"/>
        <v>39.9</v>
      </c>
      <c r="V293" s="4">
        <v>1.29</v>
      </c>
      <c r="W293" s="9">
        <f t="shared" si="19"/>
        <v>41.19</v>
      </c>
    </row>
    <row r="294" spans="1:23" x14ac:dyDescent="0.3">
      <c r="A294" s="2" t="s">
        <v>1156</v>
      </c>
      <c r="B294" s="19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19">
        <v>41617</v>
      </c>
      <c r="O294" s="4">
        <v>0.24</v>
      </c>
      <c r="P294" s="4">
        <v>1.26</v>
      </c>
      <c r="Q294" s="10">
        <v>9</v>
      </c>
      <c r="R294" s="4">
        <f t="shared" si="16"/>
        <v>11.34</v>
      </c>
      <c r="S294" s="5">
        <v>0.06</v>
      </c>
      <c r="T294" s="11">
        <f t="shared" si="17"/>
        <v>0.6804</v>
      </c>
      <c r="U294" s="11">
        <f t="shared" si="18"/>
        <v>11.28</v>
      </c>
      <c r="V294" s="4">
        <v>0.7</v>
      </c>
      <c r="W294" s="9">
        <f t="shared" si="19"/>
        <v>11.979999999999999</v>
      </c>
    </row>
    <row r="295" spans="1:23" x14ac:dyDescent="0.3">
      <c r="A295" s="2" t="s">
        <v>1157</v>
      </c>
      <c r="B295" s="19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19">
        <v>41620</v>
      </c>
      <c r="O295" s="4">
        <v>3.65</v>
      </c>
      <c r="P295" s="4">
        <v>5.98</v>
      </c>
      <c r="Q295" s="10">
        <v>25</v>
      </c>
      <c r="R295" s="4">
        <f t="shared" si="16"/>
        <v>149.5</v>
      </c>
      <c r="S295" s="5">
        <v>0.03</v>
      </c>
      <c r="T295" s="11">
        <f t="shared" si="17"/>
        <v>4.4849999999999994</v>
      </c>
      <c r="U295" s="11">
        <f t="shared" si="18"/>
        <v>149.47</v>
      </c>
      <c r="V295" s="4">
        <v>1.49</v>
      </c>
      <c r="W295" s="9">
        <f t="shared" si="19"/>
        <v>150.96</v>
      </c>
    </row>
    <row r="296" spans="1:23" x14ac:dyDescent="0.3">
      <c r="A296" s="2" t="s">
        <v>1158</v>
      </c>
      <c r="B296" s="19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19">
        <v>41623</v>
      </c>
      <c r="O296" s="4">
        <v>18.38</v>
      </c>
      <c r="P296" s="4">
        <v>29.17</v>
      </c>
      <c r="Q296" s="10">
        <v>16</v>
      </c>
      <c r="R296" s="4">
        <f t="shared" si="16"/>
        <v>466.72</v>
      </c>
      <c r="S296" s="5">
        <v>7.0000000000000007E-2</v>
      </c>
      <c r="T296" s="11">
        <f t="shared" si="17"/>
        <v>32.670400000000008</v>
      </c>
      <c r="U296" s="11">
        <f t="shared" si="18"/>
        <v>466.65000000000003</v>
      </c>
      <c r="V296" s="4">
        <v>6.27</v>
      </c>
      <c r="W296" s="9">
        <f t="shared" si="19"/>
        <v>472.92</v>
      </c>
    </row>
    <row r="297" spans="1:23" x14ac:dyDescent="0.3">
      <c r="A297" s="2" t="s">
        <v>1159</v>
      </c>
      <c r="B297" s="19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19">
        <v>41622</v>
      </c>
      <c r="O297" s="4">
        <v>3.75</v>
      </c>
      <c r="P297" s="4">
        <v>5.77</v>
      </c>
      <c r="Q297" s="10">
        <v>9</v>
      </c>
      <c r="R297" s="4">
        <f t="shared" si="16"/>
        <v>51.929999999999993</v>
      </c>
      <c r="S297" s="5">
        <v>0</v>
      </c>
      <c r="T297" s="11">
        <f t="shared" si="17"/>
        <v>0</v>
      </c>
      <c r="U297" s="11">
        <f t="shared" si="18"/>
        <v>51.929999999999993</v>
      </c>
      <c r="V297" s="4">
        <v>4.97</v>
      </c>
      <c r="W297" s="9">
        <f t="shared" si="19"/>
        <v>56.899999999999991</v>
      </c>
    </row>
    <row r="298" spans="1:23" x14ac:dyDescent="0.3">
      <c r="A298" s="2" t="s">
        <v>1160</v>
      </c>
      <c r="B298" s="19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19">
        <v>41623</v>
      </c>
      <c r="O298" s="4">
        <v>1.92</v>
      </c>
      <c r="P298" s="4">
        <v>3.26</v>
      </c>
      <c r="Q298" s="10">
        <v>6</v>
      </c>
      <c r="R298" s="4">
        <f t="shared" si="16"/>
        <v>19.559999999999999</v>
      </c>
      <c r="S298" s="5">
        <v>0.01</v>
      </c>
      <c r="T298" s="11">
        <f t="shared" si="17"/>
        <v>0.1956</v>
      </c>
      <c r="U298" s="11">
        <f t="shared" si="18"/>
        <v>19.549999999999997</v>
      </c>
      <c r="V298" s="4">
        <v>1.86</v>
      </c>
      <c r="W298" s="9">
        <f t="shared" si="19"/>
        <v>21.409999999999997</v>
      </c>
    </row>
    <row r="299" spans="1:23" x14ac:dyDescent="0.3">
      <c r="A299" s="2" t="s">
        <v>1161</v>
      </c>
      <c r="B299" s="19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19">
        <v>41627</v>
      </c>
      <c r="O299" s="4">
        <v>2.29</v>
      </c>
      <c r="P299" s="4">
        <v>3.69</v>
      </c>
      <c r="Q299" s="10">
        <v>45</v>
      </c>
      <c r="R299" s="4">
        <f t="shared" si="16"/>
        <v>166.05</v>
      </c>
      <c r="S299" s="5">
        <v>0.08</v>
      </c>
      <c r="T299" s="11">
        <f t="shared" si="17"/>
        <v>13.284000000000001</v>
      </c>
      <c r="U299" s="11">
        <f t="shared" si="18"/>
        <v>165.97</v>
      </c>
      <c r="V299" s="4">
        <v>0.5</v>
      </c>
      <c r="W299" s="9">
        <f t="shared" si="19"/>
        <v>166.47</v>
      </c>
    </row>
    <row r="300" spans="1:23" x14ac:dyDescent="0.3">
      <c r="A300" s="2" t="s">
        <v>1162</v>
      </c>
      <c r="B300" s="19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19">
        <v>41627</v>
      </c>
      <c r="O300" s="4">
        <v>5.33</v>
      </c>
      <c r="P300" s="4">
        <v>8.6</v>
      </c>
      <c r="Q300" s="10">
        <v>23</v>
      </c>
      <c r="R300" s="4">
        <f t="shared" si="16"/>
        <v>197.79999999999998</v>
      </c>
      <c r="S300" s="5">
        <v>0.02</v>
      </c>
      <c r="T300" s="11">
        <f t="shared" si="17"/>
        <v>3.956</v>
      </c>
      <c r="U300" s="11">
        <f t="shared" si="18"/>
        <v>197.77999999999997</v>
      </c>
      <c r="V300" s="4">
        <v>6.19</v>
      </c>
      <c r="W300" s="9">
        <f t="shared" si="19"/>
        <v>203.96999999999997</v>
      </c>
    </row>
    <row r="301" spans="1:23" x14ac:dyDescent="0.3">
      <c r="A301" s="2" t="s">
        <v>1163</v>
      </c>
      <c r="B301" s="19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19">
        <v>41629</v>
      </c>
      <c r="O301" s="4">
        <v>42.11</v>
      </c>
      <c r="P301" s="4">
        <v>80.98</v>
      </c>
      <c r="Q301" s="10">
        <v>13</v>
      </c>
      <c r="R301" s="4">
        <f t="shared" si="16"/>
        <v>1052.74</v>
      </c>
      <c r="S301" s="5">
        <v>0.03</v>
      </c>
      <c r="T301" s="11">
        <f t="shared" si="17"/>
        <v>31.5822</v>
      </c>
      <c r="U301" s="11">
        <f t="shared" si="18"/>
        <v>1052.71</v>
      </c>
      <c r="V301" s="4">
        <v>7.18</v>
      </c>
      <c r="W301" s="9">
        <f t="shared" si="19"/>
        <v>1059.8900000000001</v>
      </c>
    </row>
    <row r="302" spans="1:23" x14ac:dyDescent="0.3">
      <c r="A302" s="2" t="s">
        <v>1164</v>
      </c>
      <c r="B302" s="19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19">
        <v>41633</v>
      </c>
      <c r="O302" s="4">
        <v>39.64</v>
      </c>
      <c r="P302" s="4">
        <v>152.47999999999999</v>
      </c>
      <c r="Q302" s="10">
        <v>41</v>
      </c>
      <c r="R302" s="4">
        <f t="shared" si="16"/>
        <v>6251.6799999999994</v>
      </c>
      <c r="S302" s="5">
        <v>7.0000000000000007E-2</v>
      </c>
      <c r="T302" s="11">
        <f t="shared" si="17"/>
        <v>437.61759999999998</v>
      </c>
      <c r="U302" s="11">
        <f t="shared" si="18"/>
        <v>6251.61</v>
      </c>
      <c r="V302" s="4">
        <v>6.5</v>
      </c>
      <c r="W302" s="9">
        <f t="shared" si="19"/>
        <v>6258.11</v>
      </c>
    </row>
    <row r="303" spans="1:23" x14ac:dyDescent="0.3">
      <c r="A303" s="2" t="s">
        <v>1165</v>
      </c>
      <c r="B303" s="19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19">
        <v>41631</v>
      </c>
      <c r="O303" s="4">
        <v>3.14</v>
      </c>
      <c r="P303" s="4">
        <v>4.91</v>
      </c>
      <c r="Q303" s="10">
        <v>12</v>
      </c>
      <c r="R303" s="4">
        <f t="shared" si="16"/>
        <v>58.92</v>
      </c>
      <c r="S303" s="5">
        <v>0.04</v>
      </c>
      <c r="T303" s="11">
        <f t="shared" si="17"/>
        <v>2.3568000000000002</v>
      </c>
      <c r="U303" s="11">
        <f t="shared" si="18"/>
        <v>58.88</v>
      </c>
      <c r="V303" s="4">
        <v>0.5</v>
      </c>
      <c r="W303" s="9">
        <f t="shared" si="19"/>
        <v>59.38</v>
      </c>
    </row>
    <row r="304" spans="1:23" x14ac:dyDescent="0.3">
      <c r="A304" s="2" t="s">
        <v>1166</v>
      </c>
      <c r="B304" s="19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19">
        <v>41637</v>
      </c>
      <c r="O304" s="4">
        <v>18.38</v>
      </c>
      <c r="P304" s="4">
        <v>29.17</v>
      </c>
      <c r="Q304" s="10">
        <v>37</v>
      </c>
      <c r="R304" s="4">
        <f t="shared" si="16"/>
        <v>1079.29</v>
      </c>
      <c r="S304" s="5">
        <v>0.09</v>
      </c>
      <c r="T304" s="11">
        <f t="shared" si="17"/>
        <v>97.136099999999999</v>
      </c>
      <c r="U304" s="11">
        <f t="shared" si="18"/>
        <v>1079.2</v>
      </c>
      <c r="V304" s="4">
        <v>6.27</v>
      </c>
      <c r="W304" s="9">
        <f t="shared" si="19"/>
        <v>1085.47</v>
      </c>
    </row>
    <row r="305" spans="1:23" x14ac:dyDescent="0.3">
      <c r="A305" s="2" t="s">
        <v>1167</v>
      </c>
      <c r="B305" s="19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19">
        <v>41638</v>
      </c>
      <c r="O305" s="4">
        <v>2.39</v>
      </c>
      <c r="P305" s="4">
        <v>4.26</v>
      </c>
      <c r="Q305" s="10">
        <v>26</v>
      </c>
      <c r="R305" s="4">
        <f t="shared" si="16"/>
        <v>110.75999999999999</v>
      </c>
      <c r="S305" s="5">
        <v>0.1</v>
      </c>
      <c r="T305" s="11">
        <f t="shared" si="17"/>
        <v>11.076000000000001</v>
      </c>
      <c r="U305" s="11">
        <f t="shared" si="18"/>
        <v>110.66</v>
      </c>
      <c r="V305" s="4">
        <v>1.2</v>
      </c>
      <c r="W305" s="9">
        <f t="shared" si="19"/>
        <v>111.86</v>
      </c>
    </row>
    <row r="306" spans="1:23" x14ac:dyDescent="0.3">
      <c r="A306" s="2" t="s">
        <v>1168</v>
      </c>
      <c r="B306" s="19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19">
        <v>41638</v>
      </c>
      <c r="O306" s="4">
        <v>60.59</v>
      </c>
      <c r="P306" s="4">
        <v>100.98</v>
      </c>
      <c r="Q306" s="10">
        <v>1</v>
      </c>
      <c r="R306" s="4">
        <f t="shared" si="16"/>
        <v>100.98</v>
      </c>
      <c r="S306" s="5">
        <v>0.1</v>
      </c>
      <c r="T306" s="11">
        <f t="shared" si="17"/>
        <v>10.098000000000001</v>
      </c>
      <c r="U306" s="11">
        <f t="shared" si="18"/>
        <v>100.88000000000001</v>
      </c>
      <c r="V306" s="4">
        <v>7.18</v>
      </c>
      <c r="W306" s="9">
        <f t="shared" si="19"/>
        <v>108.06</v>
      </c>
    </row>
    <row r="307" spans="1:23" x14ac:dyDescent="0.3">
      <c r="A307" s="2" t="s">
        <v>1169</v>
      </c>
      <c r="B307" s="19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19">
        <v>41639</v>
      </c>
      <c r="O307" s="4">
        <v>4.0999999999999996</v>
      </c>
      <c r="P307" s="4">
        <v>9.31</v>
      </c>
      <c r="Q307" s="10">
        <v>18</v>
      </c>
      <c r="R307" s="4">
        <f t="shared" si="16"/>
        <v>167.58</v>
      </c>
      <c r="S307" s="5">
        <v>0.01</v>
      </c>
      <c r="T307" s="11">
        <f t="shared" si="17"/>
        <v>1.6758000000000002</v>
      </c>
      <c r="U307" s="11">
        <f t="shared" si="18"/>
        <v>167.57000000000002</v>
      </c>
      <c r="V307" s="4">
        <v>3.98</v>
      </c>
      <c r="W307" s="9">
        <f t="shared" si="19"/>
        <v>171.55</v>
      </c>
    </row>
    <row r="308" spans="1:23" x14ac:dyDescent="0.3">
      <c r="A308" s="2" t="s">
        <v>1170</v>
      </c>
      <c r="B308" s="19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19">
        <v>41638</v>
      </c>
      <c r="O308" s="4">
        <v>13.64</v>
      </c>
      <c r="P308" s="4">
        <v>20.98</v>
      </c>
      <c r="Q308" s="10">
        <v>23</v>
      </c>
      <c r="R308" s="4">
        <f t="shared" si="16"/>
        <v>482.54</v>
      </c>
      <c r="S308" s="5">
        <v>0.03</v>
      </c>
      <c r="T308" s="11">
        <f t="shared" si="17"/>
        <v>14.4762</v>
      </c>
      <c r="U308" s="11">
        <f t="shared" si="18"/>
        <v>482.51000000000005</v>
      </c>
      <c r="V308" s="4">
        <v>1.49</v>
      </c>
      <c r="W308" s="9">
        <f t="shared" si="19"/>
        <v>484.00000000000006</v>
      </c>
    </row>
    <row r="309" spans="1:23" x14ac:dyDescent="0.3">
      <c r="A309" s="2" t="s">
        <v>1171</v>
      </c>
      <c r="B309" s="19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19">
        <v>41646</v>
      </c>
      <c r="O309" s="4">
        <v>67.73</v>
      </c>
      <c r="P309" s="4">
        <v>165.2</v>
      </c>
      <c r="Q309" s="10">
        <v>49</v>
      </c>
      <c r="R309" s="4">
        <f t="shared" si="16"/>
        <v>8094.7999999999993</v>
      </c>
      <c r="S309" s="5">
        <v>0.05</v>
      </c>
      <c r="T309" s="11">
        <f t="shared" si="17"/>
        <v>404.74</v>
      </c>
      <c r="U309" s="11">
        <f t="shared" si="18"/>
        <v>8094.7499999999991</v>
      </c>
      <c r="V309" s="4">
        <v>19.989999999999998</v>
      </c>
      <c r="W309" s="9">
        <f t="shared" si="19"/>
        <v>8114.7399999999989</v>
      </c>
    </row>
    <row r="310" spans="1:23" x14ac:dyDescent="0.3">
      <c r="A310" s="2" t="s">
        <v>1172</v>
      </c>
      <c r="B310" s="19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19">
        <v>41647</v>
      </c>
      <c r="O310" s="4">
        <v>2.31</v>
      </c>
      <c r="P310" s="4">
        <v>3.78</v>
      </c>
      <c r="Q310" s="10">
        <v>47</v>
      </c>
      <c r="R310" s="4">
        <f t="shared" si="16"/>
        <v>177.66</v>
      </c>
      <c r="S310" s="5">
        <v>0.02</v>
      </c>
      <c r="T310" s="11">
        <f t="shared" si="17"/>
        <v>3.5531999999999999</v>
      </c>
      <c r="U310" s="11">
        <f t="shared" si="18"/>
        <v>177.64</v>
      </c>
      <c r="V310" s="4">
        <v>0.71</v>
      </c>
      <c r="W310" s="9">
        <f t="shared" si="19"/>
        <v>178.35</v>
      </c>
    </row>
    <row r="311" spans="1:23" x14ac:dyDescent="0.3">
      <c r="A311" s="2" t="s">
        <v>1173</v>
      </c>
      <c r="B311" s="19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19">
        <v>41654</v>
      </c>
      <c r="O311" s="4">
        <v>13.88</v>
      </c>
      <c r="P311" s="4">
        <v>22.38</v>
      </c>
      <c r="Q311" s="10">
        <v>21</v>
      </c>
      <c r="R311" s="4">
        <f t="shared" si="16"/>
        <v>469.97999999999996</v>
      </c>
      <c r="S311" s="5">
        <v>0.04</v>
      </c>
      <c r="T311" s="11">
        <f t="shared" si="17"/>
        <v>18.799199999999999</v>
      </c>
      <c r="U311" s="11">
        <f t="shared" si="18"/>
        <v>469.93999999999994</v>
      </c>
      <c r="V311" s="4">
        <v>15.1</v>
      </c>
      <c r="W311" s="9">
        <f t="shared" si="19"/>
        <v>485.03999999999996</v>
      </c>
    </row>
    <row r="312" spans="1:23" x14ac:dyDescent="0.3">
      <c r="A312" s="2" t="s">
        <v>1174</v>
      </c>
      <c r="B312" s="19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19">
        <v>41651</v>
      </c>
      <c r="O312" s="4">
        <v>1.3</v>
      </c>
      <c r="P312" s="4">
        <v>2.88</v>
      </c>
      <c r="Q312" s="10">
        <v>46</v>
      </c>
      <c r="R312" s="4">
        <f t="shared" si="16"/>
        <v>132.47999999999999</v>
      </c>
      <c r="S312" s="5">
        <v>0.04</v>
      </c>
      <c r="T312" s="11">
        <f t="shared" si="17"/>
        <v>5.2991999999999999</v>
      </c>
      <c r="U312" s="11">
        <f t="shared" si="18"/>
        <v>132.44</v>
      </c>
      <c r="V312" s="4">
        <v>1.01</v>
      </c>
      <c r="W312" s="9">
        <f t="shared" si="19"/>
        <v>133.44999999999999</v>
      </c>
    </row>
    <row r="313" spans="1:23" x14ac:dyDescent="0.3">
      <c r="A313" s="2" t="s">
        <v>1175</v>
      </c>
      <c r="B313" s="19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19">
        <v>41650</v>
      </c>
      <c r="O313" s="4">
        <v>56.16</v>
      </c>
      <c r="P313" s="4">
        <v>136.97999999999999</v>
      </c>
      <c r="Q313" s="10">
        <v>18</v>
      </c>
      <c r="R313" s="4">
        <f t="shared" si="16"/>
        <v>2465.64</v>
      </c>
      <c r="S313" s="5">
        <v>0.02</v>
      </c>
      <c r="T313" s="11">
        <f t="shared" si="17"/>
        <v>49.312799999999996</v>
      </c>
      <c r="U313" s="11">
        <f t="shared" si="18"/>
        <v>2465.62</v>
      </c>
      <c r="V313" s="4">
        <v>24.49</v>
      </c>
      <c r="W313" s="9">
        <f t="shared" si="19"/>
        <v>2490.1099999999997</v>
      </c>
    </row>
    <row r="314" spans="1:23" x14ac:dyDescent="0.3">
      <c r="A314" s="2" t="s">
        <v>1176</v>
      </c>
      <c r="B314" s="19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19">
        <v>41657</v>
      </c>
      <c r="O314" s="4">
        <v>21.56</v>
      </c>
      <c r="P314" s="4">
        <v>35.94</v>
      </c>
      <c r="Q314" s="10">
        <v>13</v>
      </c>
      <c r="R314" s="4">
        <f t="shared" si="16"/>
        <v>467.21999999999997</v>
      </c>
      <c r="S314" s="5">
        <v>0.09</v>
      </c>
      <c r="T314" s="11">
        <f t="shared" si="17"/>
        <v>42.049799999999998</v>
      </c>
      <c r="U314" s="11">
        <f t="shared" si="18"/>
        <v>467.13</v>
      </c>
      <c r="V314" s="4">
        <v>6.66</v>
      </c>
      <c r="W314" s="9">
        <f t="shared" si="19"/>
        <v>473.79</v>
      </c>
    </row>
    <row r="315" spans="1:23" x14ac:dyDescent="0.3">
      <c r="A315" s="2" t="s">
        <v>1177</v>
      </c>
      <c r="B315" s="19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19">
        <v>41655</v>
      </c>
      <c r="O315" s="4">
        <v>3.4</v>
      </c>
      <c r="P315" s="4">
        <v>5.4</v>
      </c>
      <c r="Q315" s="10">
        <v>14</v>
      </c>
      <c r="R315" s="4">
        <f t="shared" si="16"/>
        <v>75.600000000000009</v>
      </c>
      <c r="S315" s="5">
        <v>0.09</v>
      </c>
      <c r="T315" s="11">
        <f t="shared" si="17"/>
        <v>6.8040000000000003</v>
      </c>
      <c r="U315" s="11">
        <f t="shared" si="18"/>
        <v>75.510000000000005</v>
      </c>
      <c r="V315" s="4">
        <v>7.78</v>
      </c>
      <c r="W315" s="9">
        <f t="shared" si="19"/>
        <v>83.29</v>
      </c>
    </row>
    <row r="316" spans="1:23" x14ac:dyDescent="0.3">
      <c r="A316" s="2" t="s">
        <v>1178</v>
      </c>
      <c r="B316" s="19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19">
        <v>41656</v>
      </c>
      <c r="O316" s="4">
        <v>1.95</v>
      </c>
      <c r="P316" s="4">
        <v>3.98</v>
      </c>
      <c r="Q316" s="10">
        <v>41</v>
      </c>
      <c r="R316" s="4">
        <f t="shared" si="16"/>
        <v>163.18</v>
      </c>
      <c r="S316" s="5">
        <v>7.0000000000000007E-2</v>
      </c>
      <c r="T316" s="11">
        <f t="shared" si="17"/>
        <v>11.422600000000001</v>
      </c>
      <c r="U316" s="11">
        <f t="shared" si="18"/>
        <v>163.11000000000001</v>
      </c>
      <c r="V316" s="4">
        <v>0.83</v>
      </c>
      <c r="W316" s="9">
        <f t="shared" si="19"/>
        <v>163.94000000000003</v>
      </c>
    </row>
    <row r="317" spans="1:23" x14ac:dyDescent="0.3">
      <c r="A317" s="2" t="s">
        <v>1179</v>
      </c>
      <c r="B317" s="19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19">
        <v>41656</v>
      </c>
      <c r="O317" s="4">
        <v>5.19</v>
      </c>
      <c r="P317" s="4">
        <v>12.98</v>
      </c>
      <c r="Q317" s="10">
        <v>34</v>
      </c>
      <c r="R317" s="4">
        <f t="shared" si="16"/>
        <v>441.32</v>
      </c>
      <c r="S317" s="5">
        <v>0.04</v>
      </c>
      <c r="T317" s="11">
        <f t="shared" si="17"/>
        <v>17.652799999999999</v>
      </c>
      <c r="U317" s="11">
        <f t="shared" si="18"/>
        <v>441.28</v>
      </c>
      <c r="V317" s="4">
        <v>3.14</v>
      </c>
      <c r="W317" s="9">
        <f t="shared" si="19"/>
        <v>444.41999999999996</v>
      </c>
    </row>
    <row r="318" spans="1:23" x14ac:dyDescent="0.3">
      <c r="A318" s="2" t="s">
        <v>1180</v>
      </c>
      <c r="B318" s="19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19">
        <v>41656</v>
      </c>
      <c r="O318" s="4">
        <v>219.61</v>
      </c>
      <c r="P318" s="4">
        <v>535.64</v>
      </c>
      <c r="Q318" s="10">
        <v>1</v>
      </c>
      <c r="R318" s="4">
        <f t="shared" si="16"/>
        <v>535.64</v>
      </c>
      <c r="S318" s="5">
        <v>0.05</v>
      </c>
      <c r="T318" s="11">
        <f t="shared" si="17"/>
        <v>26.782</v>
      </c>
      <c r="U318" s="11">
        <f t="shared" si="18"/>
        <v>535.59</v>
      </c>
      <c r="V318" s="4">
        <v>14.7</v>
      </c>
      <c r="W318" s="9">
        <f t="shared" si="19"/>
        <v>550.29000000000008</v>
      </c>
    </row>
    <row r="319" spans="1:23" x14ac:dyDescent="0.3">
      <c r="A319" s="2" t="s">
        <v>1181</v>
      </c>
      <c r="B319" s="19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19">
        <v>41658</v>
      </c>
      <c r="O319" s="4">
        <v>3.84</v>
      </c>
      <c r="P319" s="4">
        <v>6.3</v>
      </c>
      <c r="Q319" s="10">
        <v>32</v>
      </c>
      <c r="R319" s="4">
        <f t="shared" si="16"/>
        <v>201.6</v>
      </c>
      <c r="S319" s="5">
        <v>0.04</v>
      </c>
      <c r="T319" s="11">
        <f t="shared" si="17"/>
        <v>8.0640000000000001</v>
      </c>
      <c r="U319" s="11">
        <f t="shared" si="18"/>
        <v>201.56</v>
      </c>
      <c r="V319" s="4">
        <v>0.5</v>
      </c>
      <c r="W319" s="9">
        <f t="shared" si="19"/>
        <v>202.06</v>
      </c>
    </row>
    <row r="320" spans="1:23" x14ac:dyDescent="0.3">
      <c r="A320" s="2" t="s">
        <v>1182</v>
      </c>
      <c r="B320" s="19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19">
        <v>41664</v>
      </c>
      <c r="O320" s="4">
        <v>0.93</v>
      </c>
      <c r="P320" s="4">
        <v>1.48</v>
      </c>
      <c r="Q320" s="10">
        <v>27</v>
      </c>
      <c r="R320" s="4">
        <f t="shared" si="16"/>
        <v>39.96</v>
      </c>
      <c r="S320" s="5">
        <v>0</v>
      </c>
      <c r="T320" s="11">
        <f t="shared" si="17"/>
        <v>0</v>
      </c>
      <c r="U320" s="11">
        <f t="shared" si="18"/>
        <v>39.96</v>
      </c>
      <c r="V320" s="4">
        <v>0.7</v>
      </c>
      <c r="W320" s="9">
        <f t="shared" si="19"/>
        <v>40.660000000000004</v>
      </c>
    </row>
    <row r="321" spans="1:23" x14ac:dyDescent="0.3">
      <c r="A321" s="2" t="s">
        <v>1183</v>
      </c>
      <c r="B321" s="19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19">
        <v>41665</v>
      </c>
      <c r="O321" s="4">
        <v>76.790000000000006</v>
      </c>
      <c r="P321" s="4">
        <v>119.99</v>
      </c>
      <c r="Q321" s="10">
        <v>13</v>
      </c>
      <c r="R321" s="4">
        <f t="shared" si="16"/>
        <v>1559.87</v>
      </c>
      <c r="S321" s="5">
        <v>0.04</v>
      </c>
      <c r="T321" s="11">
        <f t="shared" si="17"/>
        <v>62.394799999999996</v>
      </c>
      <c r="U321" s="11">
        <f t="shared" si="18"/>
        <v>1559.83</v>
      </c>
      <c r="V321" s="4">
        <v>14</v>
      </c>
      <c r="W321" s="9">
        <f t="shared" si="19"/>
        <v>1573.83</v>
      </c>
    </row>
    <row r="322" spans="1:23" x14ac:dyDescent="0.3">
      <c r="A322" s="2" t="s">
        <v>1184</v>
      </c>
      <c r="B322" s="19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19">
        <v>41666</v>
      </c>
      <c r="O322" s="4">
        <v>1.0900000000000001</v>
      </c>
      <c r="P322" s="4">
        <v>2.6</v>
      </c>
      <c r="Q322" s="10">
        <v>27</v>
      </c>
      <c r="R322" s="4">
        <f t="shared" si="16"/>
        <v>70.2</v>
      </c>
      <c r="S322" s="5">
        <v>0.09</v>
      </c>
      <c r="T322" s="11">
        <f t="shared" si="17"/>
        <v>6.3179999999999996</v>
      </c>
      <c r="U322" s="11">
        <f t="shared" si="18"/>
        <v>70.11</v>
      </c>
      <c r="V322" s="4">
        <v>2.4</v>
      </c>
      <c r="W322" s="9">
        <f t="shared" si="19"/>
        <v>72.510000000000005</v>
      </c>
    </row>
    <row r="323" spans="1:23" x14ac:dyDescent="0.3">
      <c r="A323" s="2" t="s">
        <v>1185</v>
      </c>
      <c r="B323" s="19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19">
        <v>41672</v>
      </c>
      <c r="O323" s="4">
        <v>5.5</v>
      </c>
      <c r="P323" s="4">
        <v>12.22</v>
      </c>
      <c r="Q323" s="10">
        <v>19</v>
      </c>
      <c r="R323" s="4">
        <f t="shared" si="16"/>
        <v>232.18</v>
      </c>
      <c r="S323" s="5">
        <v>0.09</v>
      </c>
      <c r="T323" s="11">
        <f t="shared" si="17"/>
        <v>20.8962</v>
      </c>
      <c r="U323" s="11">
        <f t="shared" si="18"/>
        <v>232.09</v>
      </c>
      <c r="V323" s="4">
        <v>2.85</v>
      </c>
      <c r="W323" s="9">
        <f t="shared" si="19"/>
        <v>234.94</v>
      </c>
    </row>
    <row r="324" spans="1:23" x14ac:dyDescent="0.3">
      <c r="A324" s="2" t="s">
        <v>1186</v>
      </c>
      <c r="B324" s="19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19">
        <v>41666</v>
      </c>
      <c r="O324" s="4">
        <v>10.07</v>
      </c>
      <c r="P324" s="4">
        <v>15.98</v>
      </c>
      <c r="Q324" s="10">
        <v>8</v>
      </c>
      <c r="R324" s="4">
        <f t="shared" ref="R324:R387" si="20">P324*Q324</f>
        <v>127.84</v>
      </c>
      <c r="S324" s="5">
        <v>0.04</v>
      </c>
      <c r="T324" s="11">
        <f t="shared" ref="T324:T387" si="21">R324*S324</f>
        <v>5.1135999999999999</v>
      </c>
      <c r="U324" s="11">
        <f t="shared" ref="U324:U387" si="22">R324-S324</f>
        <v>127.8</v>
      </c>
      <c r="V324" s="4">
        <v>4</v>
      </c>
      <c r="W324" s="9">
        <f t="shared" ref="W324:W387" si="23">U324+V324</f>
        <v>131.80000000000001</v>
      </c>
    </row>
    <row r="325" spans="1:23" x14ac:dyDescent="0.3">
      <c r="A325" s="2" t="s">
        <v>1187</v>
      </c>
      <c r="B325" s="19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19">
        <v>41666</v>
      </c>
      <c r="O325" s="4">
        <v>5.33</v>
      </c>
      <c r="P325" s="4">
        <v>8.6</v>
      </c>
      <c r="Q325" s="10">
        <v>4</v>
      </c>
      <c r="R325" s="4">
        <f t="shared" si="20"/>
        <v>34.4</v>
      </c>
      <c r="S325" s="5">
        <v>0.04</v>
      </c>
      <c r="T325" s="11">
        <f t="shared" si="21"/>
        <v>1.3759999999999999</v>
      </c>
      <c r="U325" s="11">
        <f t="shared" si="22"/>
        <v>34.36</v>
      </c>
      <c r="V325" s="4">
        <v>6.19</v>
      </c>
      <c r="W325" s="9">
        <f t="shared" si="23"/>
        <v>40.549999999999997</v>
      </c>
    </row>
    <row r="326" spans="1:23" x14ac:dyDescent="0.3">
      <c r="A326" s="2" t="s">
        <v>1188</v>
      </c>
      <c r="B326" s="19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19">
        <v>41671</v>
      </c>
      <c r="O326" s="4">
        <v>54.29</v>
      </c>
      <c r="P326" s="4">
        <v>90.48</v>
      </c>
      <c r="Q326" s="10">
        <v>27</v>
      </c>
      <c r="R326" s="4">
        <f t="shared" si="20"/>
        <v>2442.96</v>
      </c>
      <c r="S326" s="5">
        <v>0</v>
      </c>
      <c r="T326" s="11">
        <f t="shared" si="21"/>
        <v>0</v>
      </c>
      <c r="U326" s="11">
        <f t="shared" si="22"/>
        <v>2442.96</v>
      </c>
      <c r="V326" s="4">
        <v>19.989999999999998</v>
      </c>
      <c r="W326" s="9">
        <f t="shared" si="23"/>
        <v>2462.9499999999998</v>
      </c>
    </row>
    <row r="327" spans="1:23" x14ac:dyDescent="0.3">
      <c r="A327" s="2" t="s">
        <v>1189</v>
      </c>
      <c r="B327" s="19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19">
        <v>41671</v>
      </c>
      <c r="O327" s="4">
        <v>13.64</v>
      </c>
      <c r="P327" s="4">
        <v>20.98</v>
      </c>
      <c r="Q327" s="10">
        <v>31</v>
      </c>
      <c r="R327" s="4">
        <f t="shared" si="20"/>
        <v>650.38</v>
      </c>
      <c r="S327" s="5">
        <v>0.09</v>
      </c>
      <c r="T327" s="11">
        <f t="shared" si="21"/>
        <v>58.534199999999998</v>
      </c>
      <c r="U327" s="11">
        <f t="shared" si="22"/>
        <v>650.29</v>
      </c>
      <c r="V327" s="4">
        <v>1.49</v>
      </c>
      <c r="W327" s="9">
        <f t="shared" si="23"/>
        <v>651.78</v>
      </c>
    </row>
    <row r="328" spans="1:23" x14ac:dyDescent="0.3">
      <c r="A328" s="2" t="s">
        <v>1190</v>
      </c>
      <c r="B328" s="19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19">
        <v>41671</v>
      </c>
      <c r="O328" s="4">
        <v>3.48</v>
      </c>
      <c r="P328" s="4">
        <v>5.43</v>
      </c>
      <c r="Q328" s="10">
        <v>2</v>
      </c>
      <c r="R328" s="4">
        <f t="shared" si="20"/>
        <v>10.86</v>
      </c>
      <c r="S328" s="5">
        <v>0.1</v>
      </c>
      <c r="T328" s="11">
        <f t="shared" si="21"/>
        <v>1.0860000000000001</v>
      </c>
      <c r="U328" s="11">
        <f t="shared" si="22"/>
        <v>10.76</v>
      </c>
      <c r="V328" s="4">
        <v>0.95</v>
      </c>
      <c r="W328" s="9">
        <f t="shared" si="23"/>
        <v>11.709999999999999</v>
      </c>
    </row>
    <row r="329" spans="1:23" x14ac:dyDescent="0.3">
      <c r="A329" s="2" t="s">
        <v>1191</v>
      </c>
      <c r="B329" s="19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19">
        <v>41677</v>
      </c>
      <c r="O329" s="4">
        <v>2.25</v>
      </c>
      <c r="P329" s="4">
        <v>3.69</v>
      </c>
      <c r="Q329" s="10">
        <v>20</v>
      </c>
      <c r="R329" s="4">
        <f t="shared" si="20"/>
        <v>73.8</v>
      </c>
      <c r="S329" s="5">
        <v>0.08</v>
      </c>
      <c r="T329" s="11">
        <f t="shared" si="21"/>
        <v>5.9039999999999999</v>
      </c>
      <c r="U329" s="11">
        <f t="shared" si="22"/>
        <v>73.72</v>
      </c>
      <c r="V329" s="4">
        <v>2.5</v>
      </c>
      <c r="W329" s="9">
        <f t="shared" si="23"/>
        <v>76.22</v>
      </c>
    </row>
    <row r="330" spans="1:23" x14ac:dyDescent="0.3">
      <c r="A330" s="2" t="s">
        <v>1192</v>
      </c>
      <c r="B330" s="19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19">
        <v>41674</v>
      </c>
      <c r="O330" s="4">
        <v>54.52</v>
      </c>
      <c r="P330" s="4">
        <v>100.97</v>
      </c>
      <c r="Q330" s="10">
        <v>15</v>
      </c>
      <c r="R330" s="4">
        <f t="shared" si="20"/>
        <v>1514.55</v>
      </c>
      <c r="S330" s="5">
        <v>0.08</v>
      </c>
      <c r="T330" s="11">
        <f t="shared" si="21"/>
        <v>121.164</v>
      </c>
      <c r="U330" s="11">
        <f t="shared" si="22"/>
        <v>1514.47</v>
      </c>
      <c r="V330" s="4">
        <v>7.18</v>
      </c>
      <c r="W330" s="9">
        <f t="shared" si="23"/>
        <v>1521.65</v>
      </c>
    </row>
    <row r="331" spans="1:23" x14ac:dyDescent="0.3">
      <c r="A331" s="2" t="s">
        <v>1193</v>
      </c>
      <c r="B331" s="19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19">
        <v>41676</v>
      </c>
      <c r="O331" s="4">
        <v>278.99</v>
      </c>
      <c r="P331" s="4">
        <v>449.99</v>
      </c>
      <c r="Q331" s="10">
        <v>39</v>
      </c>
      <c r="R331" s="4">
        <f t="shared" si="20"/>
        <v>17549.61</v>
      </c>
      <c r="S331" s="5">
        <v>0.08</v>
      </c>
      <c r="T331" s="11">
        <f t="shared" si="21"/>
        <v>1403.9688000000001</v>
      </c>
      <c r="U331" s="11">
        <f t="shared" si="22"/>
        <v>17549.53</v>
      </c>
      <c r="V331" s="4">
        <v>49</v>
      </c>
      <c r="W331" s="9">
        <f t="shared" si="23"/>
        <v>17598.53</v>
      </c>
    </row>
    <row r="332" spans="1:23" x14ac:dyDescent="0.3">
      <c r="A332" s="2" t="s">
        <v>1194</v>
      </c>
      <c r="B332" s="19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19">
        <v>41683</v>
      </c>
      <c r="O332" s="4">
        <v>2.2599999999999998</v>
      </c>
      <c r="P332" s="4">
        <v>3.58</v>
      </c>
      <c r="Q332" s="10">
        <v>42</v>
      </c>
      <c r="R332" s="4">
        <f t="shared" si="20"/>
        <v>150.36000000000001</v>
      </c>
      <c r="S332" s="5">
        <v>0.01</v>
      </c>
      <c r="T332" s="11">
        <f t="shared" si="21"/>
        <v>1.5036000000000003</v>
      </c>
      <c r="U332" s="11">
        <f t="shared" si="22"/>
        <v>150.35000000000002</v>
      </c>
      <c r="V332" s="4">
        <v>5.47</v>
      </c>
      <c r="W332" s="9">
        <f t="shared" si="23"/>
        <v>155.82000000000002</v>
      </c>
    </row>
    <row r="333" spans="1:23" x14ac:dyDescent="0.3">
      <c r="A333" s="2" t="s">
        <v>1195</v>
      </c>
      <c r="B333" s="19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19">
        <v>41681</v>
      </c>
      <c r="O333" s="4">
        <v>8.82</v>
      </c>
      <c r="P333" s="4">
        <v>20.99</v>
      </c>
      <c r="Q333" s="10">
        <v>42</v>
      </c>
      <c r="R333" s="4">
        <f t="shared" si="20"/>
        <v>881.57999999999993</v>
      </c>
      <c r="S333" s="5">
        <v>7.0000000000000007E-2</v>
      </c>
      <c r="T333" s="11">
        <f t="shared" si="21"/>
        <v>61.710599999999999</v>
      </c>
      <c r="U333" s="11">
        <f t="shared" si="22"/>
        <v>881.50999999999988</v>
      </c>
      <c r="V333" s="4">
        <v>4.8099999999999996</v>
      </c>
      <c r="W333" s="9">
        <f t="shared" si="23"/>
        <v>886.31999999999982</v>
      </c>
    </row>
    <row r="334" spans="1:23" x14ac:dyDescent="0.3">
      <c r="A334" s="2" t="s">
        <v>1196</v>
      </c>
      <c r="B334" s="19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19">
        <v>41682</v>
      </c>
      <c r="O334" s="4">
        <v>52.07</v>
      </c>
      <c r="P334" s="4">
        <v>83.98</v>
      </c>
      <c r="Q334" s="10">
        <v>9</v>
      </c>
      <c r="R334" s="4">
        <f t="shared" si="20"/>
        <v>755.82</v>
      </c>
      <c r="S334" s="5">
        <v>0.05</v>
      </c>
      <c r="T334" s="11">
        <f t="shared" si="21"/>
        <v>37.791000000000004</v>
      </c>
      <c r="U334" s="11">
        <f t="shared" si="22"/>
        <v>755.7700000000001</v>
      </c>
      <c r="V334" s="4">
        <v>5.01</v>
      </c>
      <c r="W334" s="9">
        <f t="shared" si="23"/>
        <v>760.78000000000009</v>
      </c>
    </row>
    <row r="335" spans="1:23" x14ac:dyDescent="0.3">
      <c r="A335" s="2" t="s">
        <v>1197</v>
      </c>
      <c r="B335" s="19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19">
        <v>41683</v>
      </c>
      <c r="O335" s="4">
        <v>216</v>
      </c>
      <c r="P335" s="4">
        <v>449.99</v>
      </c>
      <c r="Q335" s="10">
        <v>5</v>
      </c>
      <c r="R335" s="4">
        <f t="shared" si="20"/>
        <v>2249.9499999999998</v>
      </c>
      <c r="S335" s="5">
        <v>0.02</v>
      </c>
      <c r="T335" s="11">
        <f t="shared" si="21"/>
        <v>44.998999999999995</v>
      </c>
      <c r="U335" s="11">
        <f t="shared" si="22"/>
        <v>2249.9299999999998</v>
      </c>
      <c r="V335" s="4">
        <v>24.49</v>
      </c>
      <c r="W335" s="9">
        <f t="shared" si="23"/>
        <v>2274.4199999999996</v>
      </c>
    </row>
    <row r="336" spans="1:23" x14ac:dyDescent="0.3">
      <c r="A336" s="2" t="s">
        <v>1198</v>
      </c>
      <c r="B336" s="19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19">
        <v>41683</v>
      </c>
      <c r="O336" s="4">
        <v>2.16</v>
      </c>
      <c r="P336" s="4">
        <v>3.85</v>
      </c>
      <c r="Q336" s="10">
        <v>31</v>
      </c>
      <c r="R336" s="4">
        <f t="shared" si="20"/>
        <v>119.35000000000001</v>
      </c>
      <c r="S336" s="5">
        <v>0.09</v>
      </c>
      <c r="T336" s="11">
        <f t="shared" si="21"/>
        <v>10.7415</v>
      </c>
      <c r="U336" s="11">
        <f t="shared" si="22"/>
        <v>119.26</v>
      </c>
      <c r="V336" s="4">
        <v>0.7</v>
      </c>
      <c r="W336" s="9">
        <f t="shared" si="23"/>
        <v>119.96000000000001</v>
      </c>
    </row>
    <row r="337" spans="1:23" x14ac:dyDescent="0.3">
      <c r="A337" s="2" t="s">
        <v>1199</v>
      </c>
      <c r="B337" s="19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19">
        <v>41686</v>
      </c>
      <c r="O337" s="4">
        <v>1.1499999999999999</v>
      </c>
      <c r="P337" s="4">
        <v>2.67</v>
      </c>
      <c r="Q337" s="10">
        <v>19</v>
      </c>
      <c r="R337" s="4">
        <f t="shared" si="20"/>
        <v>50.73</v>
      </c>
      <c r="S337" s="5">
        <v>0.03</v>
      </c>
      <c r="T337" s="11">
        <f t="shared" si="21"/>
        <v>1.5218999999999998</v>
      </c>
      <c r="U337" s="11">
        <f t="shared" si="22"/>
        <v>50.699999999999996</v>
      </c>
      <c r="V337" s="4">
        <v>0.86</v>
      </c>
      <c r="W337" s="9">
        <f t="shared" si="23"/>
        <v>51.559999999999995</v>
      </c>
    </row>
    <row r="338" spans="1:23" x14ac:dyDescent="0.3">
      <c r="A338" s="2" t="s">
        <v>1200</v>
      </c>
      <c r="B338" s="19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19">
        <v>41690</v>
      </c>
      <c r="O338" s="4">
        <v>1.57</v>
      </c>
      <c r="P338" s="4">
        <v>3.28</v>
      </c>
      <c r="Q338" s="10">
        <v>44</v>
      </c>
      <c r="R338" s="4">
        <f t="shared" si="20"/>
        <v>144.32</v>
      </c>
      <c r="S338" s="5">
        <v>0</v>
      </c>
      <c r="T338" s="11">
        <f t="shared" si="21"/>
        <v>0</v>
      </c>
      <c r="U338" s="11">
        <f t="shared" si="22"/>
        <v>144.32</v>
      </c>
      <c r="V338" s="4">
        <v>0.98</v>
      </c>
      <c r="W338" s="9">
        <f t="shared" si="23"/>
        <v>145.29999999999998</v>
      </c>
    </row>
    <row r="339" spans="1:23" x14ac:dyDescent="0.3">
      <c r="A339" s="2" t="s">
        <v>1201</v>
      </c>
      <c r="B339" s="19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19">
        <v>41688</v>
      </c>
      <c r="O339" s="4">
        <v>8.82</v>
      </c>
      <c r="P339" s="4">
        <v>20.99</v>
      </c>
      <c r="Q339" s="10">
        <v>24</v>
      </c>
      <c r="R339" s="4">
        <f t="shared" si="20"/>
        <v>503.76</v>
      </c>
      <c r="S339" s="5">
        <v>0.01</v>
      </c>
      <c r="T339" s="11">
        <f t="shared" si="21"/>
        <v>5.0376000000000003</v>
      </c>
      <c r="U339" s="11">
        <f t="shared" si="22"/>
        <v>503.75</v>
      </c>
      <c r="V339" s="4">
        <v>4.8099999999999996</v>
      </c>
      <c r="W339" s="9">
        <f t="shared" si="23"/>
        <v>508.56</v>
      </c>
    </row>
    <row r="340" spans="1:23" x14ac:dyDescent="0.3">
      <c r="A340" s="2" t="s">
        <v>1202</v>
      </c>
      <c r="B340" s="19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19">
        <v>41693</v>
      </c>
      <c r="O340" s="4">
        <v>4.1900000000000004</v>
      </c>
      <c r="P340" s="4">
        <v>10.23</v>
      </c>
      <c r="Q340" s="10">
        <v>9</v>
      </c>
      <c r="R340" s="4">
        <f t="shared" si="20"/>
        <v>92.070000000000007</v>
      </c>
      <c r="S340" s="5">
        <v>7.0000000000000007E-2</v>
      </c>
      <c r="T340" s="11">
        <f t="shared" si="21"/>
        <v>6.4449000000000014</v>
      </c>
      <c r="U340" s="11">
        <f t="shared" si="22"/>
        <v>92.000000000000014</v>
      </c>
      <c r="V340" s="4">
        <v>4.68</v>
      </c>
      <c r="W340" s="9">
        <f t="shared" si="23"/>
        <v>96.68</v>
      </c>
    </row>
    <row r="341" spans="1:23" x14ac:dyDescent="0.3">
      <c r="A341" s="2" t="s">
        <v>1203</v>
      </c>
      <c r="B341" s="19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19">
        <v>41693</v>
      </c>
      <c r="O341" s="4">
        <v>0.93</v>
      </c>
      <c r="P341" s="4">
        <v>1.48</v>
      </c>
      <c r="Q341" s="10">
        <v>46</v>
      </c>
      <c r="R341" s="4">
        <f t="shared" si="20"/>
        <v>68.08</v>
      </c>
      <c r="S341" s="5">
        <v>0</v>
      </c>
      <c r="T341" s="11">
        <f t="shared" si="21"/>
        <v>0</v>
      </c>
      <c r="U341" s="11">
        <f t="shared" si="22"/>
        <v>68.08</v>
      </c>
      <c r="V341" s="4">
        <v>0.7</v>
      </c>
      <c r="W341" s="9">
        <f t="shared" si="23"/>
        <v>68.78</v>
      </c>
    </row>
    <row r="342" spans="1:23" x14ac:dyDescent="0.3">
      <c r="A342" s="2" t="s">
        <v>1204</v>
      </c>
      <c r="B342" s="19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19">
        <v>41693</v>
      </c>
      <c r="O342" s="4">
        <v>21.56</v>
      </c>
      <c r="P342" s="4">
        <v>35.94</v>
      </c>
      <c r="Q342" s="10">
        <v>13</v>
      </c>
      <c r="R342" s="4">
        <f t="shared" si="20"/>
        <v>467.21999999999997</v>
      </c>
      <c r="S342" s="5">
        <v>0.03</v>
      </c>
      <c r="T342" s="11">
        <f t="shared" si="21"/>
        <v>14.016599999999999</v>
      </c>
      <c r="U342" s="11">
        <f t="shared" si="22"/>
        <v>467.19</v>
      </c>
      <c r="V342" s="4">
        <v>6.66</v>
      </c>
      <c r="W342" s="9">
        <f t="shared" si="23"/>
        <v>473.85</v>
      </c>
    </row>
    <row r="343" spans="1:23" x14ac:dyDescent="0.3">
      <c r="A343" s="2" t="s">
        <v>1205</v>
      </c>
      <c r="B343" s="19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19">
        <v>41696</v>
      </c>
      <c r="O343" s="4">
        <v>42.11</v>
      </c>
      <c r="P343" s="4">
        <v>80.98</v>
      </c>
      <c r="Q343" s="10">
        <v>45</v>
      </c>
      <c r="R343" s="4">
        <f t="shared" si="20"/>
        <v>3644.1000000000004</v>
      </c>
      <c r="S343" s="5">
        <v>0</v>
      </c>
      <c r="T343" s="11">
        <f t="shared" si="21"/>
        <v>0</v>
      </c>
      <c r="U343" s="11">
        <f t="shared" si="22"/>
        <v>3644.1000000000004</v>
      </c>
      <c r="V343" s="4">
        <v>7.18</v>
      </c>
      <c r="W343" s="9">
        <f t="shared" si="23"/>
        <v>3651.28</v>
      </c>
    </row>
    <row r="344" spans="1:23" x14ac:dyDescent="0.3">
      <c r="A344" s="2" t="s">
        <v>1206</v>
      </c>
      <c r="B344" s="19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19">
        <v>41695</v>
      </c>
      <c r="O344" s="4">
        <v>2.74</v>
      </c>
      <c r="P344" s="4">
        <v>4.49</v>
      </c>
      <c r="Q344" s="10">
        <v>6</v>
      </c>
      <c r="R344" s="4">
        <f t="shared" si="20"/>
        <v>26.94</v>
      </c>
      <c r="S344" s="5">
        <v>0.03</v>
      </c>
      <c r="T344" s="11">
        <f t="shared" si="21"/>
        <v>0.80820000000000003</v>
      </c>
      <c r="U344" s="11">
        <f t="shared" si="22"/>
        <v>26.91</v>
      </c>
      <c r="V344" s="4">
        <v>1.49</v>
      </c>
      <c r="W344" s="9">
        <f t="shared" si="23"/>
        <v>28.4</v>
      </c>
    </row>
    <row r="345" spans="1:23" x14ac:dyDescent="0.3">
      <c r="A345" s="2" t="s">
        <v>1207</v>
      </c>
      <c r="B345" s="19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19">
        <v>41696</v>
      </c>
      <c r="O345" s="4">
        <v>2.52</v>
      </c>
      <c r="P345" s="4">
        <v>4</v>
      </c>
      <c r="Q345" s="10">
        <v>33</v>
      </c>
      <c r="R345" s="4">
        <f t="shared" si="20"/>
        <v>132</v>
      </c>
      <c r="S345" s="5">
        <v>0.08</v>
      </c>
      <c r="T345" s="11">
        <f t="shared" si="21"/>
        <v>10.56</v>
      </c>
      <c r="U345" s="11">
        <f t="shared" si="22"/>
        <v>131.91999999999999</v>
      </c>
      <c r="V345" s="4">
        <v>1.3</v>
      </c>
      <c r="W345" s="9">
        <f t="shared" si="23"/>
        <v>133.22</v>
      </c>
    </row>
    <row r="346" spans="1:23" x14ac:dyDescent="0.3">
      <c r="A346" s="2" t="s">
        <v>1208</v>
      </c>
      <c r="B346" s="19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19">
        <v>41696</v>
      </c>
      <c r="O346" s="4">
        <v>1.57</v>
      </c>
      <c r="P346" s="4">
        <v>3.28</v>
      </c>
      <c r="Q346" s="10">
        <v>26</v>
      </c>
      <c r="R346" s="4">
        <f t="shared" si="20"/>
        <v>85.28</v>
      </c>
      <c r="S346" s="5">
        <v>0.08</v>
      </c>
      <c r="T346" s="11">
        <f t="shared" si="21"/>
        <v>6.8224</v>
      </c>
      <c r="U346" s="11">
        <f t="shared" si="22"/>
        <v>85.2</v>
      </c>
      <c r="V346" s="4">
        <v>0.98</v>
      </c>
      <c r="W346" s="9">
        <f t="shared" si="23"/>
        <v>86.18</v>
      </c>
    </row>
    <row r="347" spans="1:23" x14ac:dyDescent="0.3">
      <c r="A347" s="2" t="s">
        <v>1209</v>
      </c>
      <c r="B347" s="19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19">
        <v>41697</v>
      </c>
      <c r="O347" s="4">
        <v>3.47</v>
      </c>
      <c r="P347" s="4">
        <v>6.68</v>
      </c>
      <c r="Q347" s="10">
        <v>33</v>
      </c>
      <c r="R347" s="4">
        <f t="shared" si="20"/>
        <v>220.44</v>
      </c>
      <c r="S347" s="5">
        <v>0.03</v>
      </c>
      <c r="T347" s="11">
        <f t="shared" si="21"/>
        <v>6.6132</v>
      </c>
      <c r="U347" s="11">
        <f t="shared" si="22"/>
        <v>220.41</v>
      </c>
      <c r="V347" s="4">
        <v>1.5</v>
      </c>
      <c r="W347" s="9">
        <f t="shared" si="23"/>
        <v>221.91</v>
      </c>
    </row>
    <row r="348" spans="1:23" x14ac:dyDescent="0.3">
      <c r="A348" s="2" t="s">
        <v>1210</v>
      </c>
      <c r="B348" s="19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19">
        <v>41699</v>
      </c>
      <c r="O348" s="4">
        <v>0.9</v>
      </c>
      <c r="P348" s="4">
        <v>2.1</v>
      </c>
      <c r="Q348" s="10">
        <v>21</v>
      </c>
      <c r="R348" s="4">
        <f t="shared" si="20"/>
        <v>44.1</v>
      </c>
      <c r="S348" s="5">
        <v>0.04</v>
      </c>
      <c r="T348" s="11">
        <f t="shared" si="21"/>
        <v>1.764</v>
      </c>
      <c r="U348" s="11">
        <f t="shared" si="22"/>
        <v>44.06</v>
      </c>
      <c r="V348" s="4">
        <v>0.7</v>
      </c>
      <c r="W348" s="9">
        <f t="shared" si="23"/>
        <v>44.760000000000005</v>
      </c>
    </row>
    <row r="349" spans="1:23" x14ac:dyDescent="0.3">
      <c r="A349" s="2" t="s">
        <v>1211</v>
      </c>
      <c r="B349" s="19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19">
        <v>41701</v>
      </c>
      <c r="O349" s="4">
        <v>18.38</v>
      </c>
      <c r="P349" s="4">
        <v>29.17</v>
      </c>
      <c r="Q349" s="10">
        <v>1</v>
      </c>
      <c r="R349" s="4">
        <f t="shared" si="20"/>
        <v>29.17</v>
      </c>
      <c r="S349" s="5">
        <v>0.02</v>
      </c>
      <c r="T349" s="11">
        <f t="shared" si="21"/>
        <v>0.58340000000000003</v>
      </c>
      <c r="U349" s="11">
        <f t="shared" si="22"/>
        <v>29.150000000000002</v>
      </c>
      <c r="V349" s="4">
        <v>6.27</v>
      </c>
      <c r="W349" s="9">
        <f t="shared" si="23"/>
        <v>35.42</v>
      </c>
    </row>
    <row r="350" spans="1:23" x14ac:dyDescent="0.3">
      <c r="A350" s="2" t="s">
        <v>1212</v>
      </c>
      <c r="B350" s="19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19">
        <v>41705</v>
      </c>
      <c r="O350" s="4">
        <v>4.46</v>
      </c>
      <c r="P350" s="4">
        <v>10.89</v>
      </c>
      <c r="Q350" s="10">
        <v>32</v>
      </c>
      <c r="R350" s="4">
        <f t="shared" si="20"/>
        <v>348.48</v>
      </c>
      <c r="S350" s="5">
        <v>0.1</v>
      </c>
      <c r="T350" s="11">
        <f t="shared" si="21"/>
        <v>34.848000000000006</v>
      </c>
      <c r="U350" s="11">
        <f t="shared" si="22"/>
        <v>348.38</v>
      </c>
      <c r="V350" s="4">
        <v>4.5</v>
      </c>
      <c r="W350" s="9">
        <f t="shared" si="23"/>
        <v>352.88</v>
      </c>
    </row>
    <row r="351" spans="1:23" x14ac:dyDescent="0.3">
      <c r="A351" s="2" t="s">
        <v>1213</v>
      </c>
      <c r="B351" s="19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19">
        <v>41709</v>
      </c>
      <c r="O351" s="4">
        <v>1.94</v>
      </c>
      <c r="P351" s="4">
        <v>3.08</v>
      </c>
      <c r="Q351" s="10">
        <v>1</v>
      </c>
      <c r="R351" s="4">
        <f t="shared" si="20"/>
        <v>3.08</v>
      </c>
      <c r="S351" s="5">
        <v>0.08</v>
      </c>
      <c r="T351" s="11">
        <f t="shared" si="21"/>
        <v>0.24640000000000001</v>
      </c>
      <c r="U351" s="11">
        <f t="shared" si="22"/>
        <v>3</v>
      </c>
      <c r="V351" s="4">
        <v>0.99</v>
      </c>
      <c r="W351" s="9">
        <f t="shared" si="23"/>
        <v>3.99</v>
      </c>
    </row>
    <row r="352" spans="1:23" x14ac:dyDescent="0.3">
      <c r="A352" s="2" t="s">
        <v>1214</v>
      </c>
      <c r="B352" s="19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19">
        <v>41710</v>
      </c>
      <c r="O352" s="4">
        <v>52.04</v>
      </c>
      <c r="P352" s="4">
        <v>83.93</v>
      </c>
      <c r="Q352" s="10">
        <v>50</v>
      </c>
      <c r="R352" s="4">
        <f t="shared" si="20"/>
        <v>4196.5</v>
      </c>
      <c r="S352" s="5">
        <v>0.1</v>
      </c>
      <c r="T352" s="11">
        <f t="shared" si="21"/>
        <v>419.65000000000003</v>
      </c>
      <c r="U352" s="11">
        <f t="shared" si="22"/>
        <v>4196.3999999999996</v>
      </c>
      <c r="V352" s="4">
        <v>19.989999999999998</v>
      </c>
      <c r="W352" s="9">
        <f t="shared" si="23"/>
        <v>4216.3899999999994</v>
      </c>
    </row>
    <row r="353" spans="1:23" x14ac:dyDescent="0.3">
      <c r="A353" s="2" t="s">
        <v>1215</v>
      </c>
      <c r="B353" s="19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19">
        <v>41711</v>
      </c>
      <c r="O353" s="4">
        <v>60.59</v>
      </c>
      <c r="P353" s="4">
        <v>100.98</v>
      </c>
      <c r="Q353" s="10">
        <v>5</v>
      </c>
      <c r="R353" s="4">
        <f t="shared" si="20"/>
        <v>504.90000000000003</v>
      </c>
      <c r="S353" s="5">
        <v>0.02</v>
      </c>
      <c r="T353" s="11">
        <f t="shared" si="21"/>
        <v>10.098000000000001</v>
      </c>
      <c r="U353" s="11">
        <f t="shared" si="22"/>
        <v>504.88000000000005</v>
      </c>
      <c r="V353" s="4">
        <v>7.18</v>
      </c>
      <c r="W353" s="9">
        <f t="shared" si="23"/>
        <v>512.06000000000006</v>
      </c>
    </row>
    <row r="354" spans="1:23" x14ac:dyDescent="0.3">
      <c r="A354" s="2" t="s">
        <v>1216</v>
      </c>
      <c r="B354" s="19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19">
        <v>41711</v>
      </c>
      <c r="O354" s="4">
        <v>3.75</v>
      </c>
      <c r="P354" s="4">
        <v>7.08</v>
      </c>
      <c r="Q354" s="10">
        <v>34</v>
      </c>
      <c r="R354" s="4">
        <f t="shared" si="20"/>
        <v>240.72</v>
      </c>
      <c r="S354" s="5">
        <v>0.03</v>
      </c>
      <c r="T354" s="11">
        <f t="shared" si="21"/>
        <v>7.2215999999999996</v>
      </c>
      <c r="U354" s="11">
        <f t="shared" si="22"/>
        <v>240.69</v>
      </c>
      <c r="V354" s="4">
        <v>2.35</v>
      </c>
      <c r="W354" s="9">
        <f t="shared" si="23"/>
        <v>243.04</v>
      </c>
    </row>
    <row r="355" spans="1:23" x14ac:dyDescent="0.3">
      <c r="A355" s="2" t="s">
        <v>1217</v>
      </c>
      <c r="B355" s="19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19">
        <v>41713</v>
      </c>
      <c r="O355" s="4">
        <v>3.5</v>
      </c>
      <c r="P355" s="4">
        <v>5.74</v>
      </c>
      <c r="Q355" s="10">
        <v>45</v>
      </c>
      <c r="R355" s="4">
        <f t="shared" si="20"/>
        <v>258.3</v>
      </c>
      <c r="S355" s="5">
        <v>0</v>
      </c>
      <c r="T355" s="11">
        <f t="shared" si="21"/>
        <v>0</v>
      </c>
      <c r="U355" s="11">
        <f t="shared" si="22"/>
        <v>258.3</v>
      </c>
      <c r="V355" s="4">
        <v>5.01</v>
      </c>
      <c r="W355" s="9">
        <f t="shared" si="23"/>
        <v>263.31</v>
      </c>
    </row>
    <row r="356" spans="1:23" x14ac:dyDescent="0.3">
      <c r="A356" s="2" t="s">
        <v>1218</v>
      </c>
      <c r="B356" s="19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19">
        <v>41716</v>
      </c>
      <c r="O356" s="4">
        <v>1.0900000000000001</v>
      </c>
      <c r="P356" s="4">
        <v>2.6</v>
      </c>
      <c r="Q356" s="10">
        <v>43</v>
      </c>
      <c r="R356" s="4">
        <f t="shared" si="20"/>
        <v>111.8</v>
      </c>
      <c r="S356" s="5">
        <v>0.01</v>
      </c>
      <c r="T356" s="11">
        <f t="shared" si="21"/>
        <v>1.1180000000000001</v>
      </c>
      <c r="U356" s="11">
        <f t="shared" si="22"/>
        <v>111.78999999999999</v>
      </c>
      <c r="V356" s="4">
        <v>2.4</v>
      </c>
      <c r="W356" s="9">
        <f t="shared" si="23"/>
        <v>114.19</v>
      </c>
    </row>
    <row r="357" spans="1:23" x14ac:dyDescent="0.3">
      <c r="A357" s="2" t="s">
        <v>1219</v>
      </c>
      <c r="B357" s="19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19">
        <v>41716</v>
      </c>
      <c r="O357" s="4">
        <v>8.92</v>
      </c>
      <c r="P357" s="4">
        <v>29.74</v>
      </c>
      <c r="Q357" s="10">
        <v>25</v>
      </c>
      <c r="R357" s="4">
        <f t="shared" si="20"/>
        <v>743.5</v>
      </c>
      <c r="S357" s="5">
        <v>0</v>
      </c>
      <c r="T357" s="11">
        <f t="shared" si="21"/>
        <v>0</v>
      </c>
      <c r="U357" s="11">
        <f t="shared" si="22"/>
        <v>743.5</v>
      </c>
      <c r="V357" s="4">
        <v>6.64</v>
      </c>
      <c r="W357" s="9">
        <f t="shared" si="23"/>
        <v>750.14</v>
      </c>
    </row>
    <row r="358" spans="1:23" x14ac:dyDescent="0.3">
      <c r="A358" s="2" t="s">
        <v>1220</v>
      </c>
      <c r="B358" s="19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19">
        <v>41716</v>
      </c>
      <c r="O358" s="4">
        <v>21.97</v>
      </c>
      <c r="P358" s="4">
        <v>35.44</v>
      </c>
      <c r="Q358" s="10">
        <v>21</v>
      </c>
      <c r="R358" s="4">
        <f t="shared" si="20"/>
        <v>744.24</v>
      </c>
      <c r="S358" s="5">
        <v>0</v>
      </c>
      <c r="T358" s="11">
        <f t="shared" si="21"/>
        <v>0</v>
      </c>
      <c r="U358" s="11">
        <f t="shared" si="22"/>
        <v>744.24</v>
      </c>
      <c r="V358" s="4">
        <v>4.92</v>
      </c>
      <c r="W358" s="9">
        <f t="shared" si="23"/>
        <v>749.16</v>
      </c>
    </row>
    <row r="359" spans="1:23" x14ac:dyDescent="0.3">
      <c r="A359" s="2" t="s">
        <v>1221</v>
      </c>
      <c r="B359" s="19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19">
        <v>41719</v>
      </c>
      <c r="O359" s="4">
        <v>2.2599999999999998</v>
      </c>
      <c r="P359" s="4">
        <v>3.58</v>
      </c>
      <c r="Q359" s="10">
        <v>39</v>
      </c>
      <c r="R359" s="4">
        <f t="shared" si="20"/>
        <v>139.62</v>
      </c>
      <c r="S359" s="5">
        <v>0</v>
      </c>
      <c r="T359" s="11">
        <f t="shared" si="21"/>
        <v>0</v>
      </c>
      <c r="U359" s="11">
        <f t="shared" si="22"/>
        <v>139.62</v>
      </c>
      <c r="V359" s="4">
        <v>5.47</v>
      </c>
      <c r="W359" s="9">
        <f t="shared" si="23"/>
        <v>145.09</v>
      </c>
    </row>
    <row r="360" spans="1:23" x14ac:dyDescent="0.3">
      <c r="A360" s="2" t="s">
        <v>1222</v>
      </c>
      <c r="B360" s="19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19">
        <v>41724</v>
      </c>
      <c r="O360" s="4">
        <v>1.94</v>
      </c>
      <c r="P360" s="4">
        <v>3.08</v>
      </c>
      <c r="Q360" s="10">
        <v>5</v>
      </c>
      <c r="R360" s="4">
        <f t="shared" si="20"/>
        <v>15.4</v>
      </c>
      <c r="S360" s="5">
        <v>0.06</v>
      </c>
      <c r="T360" s="11">
        <f t="shared" si="21"/>
        <v>0.92399999999999993</v>
      </c>
      <c r="U360" s="11">
        <f t="shared" si="22"/>
        <v>15.34</v>
      </c>
      <c r="V360" s="4">
        <v>0.99</v>
      </c>
      <c r="W360" s="9">
        <f t="shared" si="23"/>
        <v>16.329999999999998</v>
      </c>
    </row>
    <row r="361" spans="1:23" x14ac:dyDescent="0.3">
      <c r="A361" s="2" t="s">
        <v>1223</v>
      </c>
      <c r="B361" s="19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19">
        <v>41726</v>
      </c>
      <c r="O361" s="4">
        <v>11.04</v>
      </c>
      <c r="P361" s="4">
        <v>16.98</v>
      </c>
      <c r="Q361" s="10">
        <v>31</v>
      </c>
      <c r="R361" s="4">
        <f t="shared" si="20"/>
        <v>526.38</v>
      </c>
      <c r="S361" s="5">
        <v>0.03</v>
      </c>
      <c r="T361" s="11">
        <f t="shared" si="21"/>
        <v>15.791399999999999</v>
      </c>
      <c r="U361" s="11">
        <f t="shared" si="22"/>
        <v>526.35</v>
      </c>
      <c r="V361" s="4">
        <v>12.39</v>
      </c>
      <c r="W361" s="9">
        <f t="shared" si="23"/>
        <v>538.74</v>
      </c>
    </row>
    <row r="362" spans="1:23" x14ac:dyDescent="0.3">
      <c r="A362" s="2" t="s">
        <v>1224</v>
      </c>
      <c r="B362" s="19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19">
        <v>41728</v>
      </c>
      <c r="O362" s="4">
        <v>4.53</v>
      </c>
      <c r="P362" s="4">
        <v>7.3</v>
      </c>
      <c r="Q362" s="10">
        <v>18</v>
      </c>
      <c r="R362" s="4">
        <f t="shared" si="20"/>
        <v>131.4</v>
      </c>
      <c r="S362" s="5">
        <v>0.05</v>
      </c>
      <c r="T362" s="11">
        <f t="shared" si="21"/>
        <v>6.57</v>
      </c>
      <c r="U362" s="11">
        <f t="shared" si="22"/>
        <v>131.35</v>
      </c>
      <c r="V362" s="4">
        <v>7.72</v>
      </c>
      <c r="W362" s="9">
        <f t="shared" si="23"/>
        <v>139.07</v>
      </c>
    </row>
    <row r="363" spans="1:23" x14ac:dyDescent="0.3">
      <c r="A363" s="2" t="s">
        <v>1225</v>
      </c>
      <c r="B363" s="19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19">
        <v>41729</v>
      </c>
      <c r="O363" s="4">
        <v>4.37</v>
      </c>
      <c r="P363" s="4">
        <v>9.11</v>
      </c>
      <c r="Q363" s="10">
        <v>1</v>
      </c>
      <c r="R363" s="4">
        <f t="shared" si="20"/>
        <v>9.11</v>
      </c>
      <c r="S363" s="5">
        <v>0.1</v>
      </c>
      <c r="T363" s="11">
        <f t="shared" si="21"/>
        <v>0.91100000000000003</v>
      </c>
      <c r="U363" s="11">
        <f t="shared" si="22"/>
        <v>9.01</v>
      </c>
      <c r="V363" s="4">
        <v>2.25</v>
      </c>
      <c r="W363" s="9">
        <f t="shared" si="23"/>
        <v>11.26</v>
      </c>
    </row>
    <row r="364" spans="1:23" x14ac:dyDescent="0.3">
      <c r="A364" s="2" t="s">
        <v>1226</v>
      </c>
      <c r="B364" s="19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19">
        <v>41731</v>
      </c>
      <c r="O364" s="4">
        <v>16.8</v>
      </c>
      <c r="P364" s="4">
        <v>40.97</v>
      </c>
      <c r="Q364" s="10">
        <v>44</v>
      </c>
      <c r="R364" s="4">
        <f t="shared" si="20"/>
        <v>1802.6799999999998</v>
      </c>
      <c r="S364" s="5">
        <v>0.08</v>
      </c>
      <c r="T364" s="11">
        <f t="shared" si="21"/>
        <v>144.21439999999998</v>
      </c>
      <c r="U364" s="11">
        <f t="shared" si="22"/>
        <v>1802.6</v>
      </c>
      <c r="V364" s="4">
        <v>8.99</v>
      </c>
      <c r="W364" s="9">
        <f t="shared" si="23"/>
        <v>1811.59</v>
      </c>
    </row>
    <row r="365" spans="1:23" x14ac:dyDescent="0.3">
      <c r="A365" s="2" t="s">
        <v>1227</v>
      </c>
      <c r="B365" s="19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19">
        <v>41733</v>
      </c>
      <c r="O365" s="4">
        <v>7.13</v>
      </c>
      <c r="P365" s="4">
        <v>20.98</v>
      </c>
      <c r="Q365" s="10">
        <v>39</v>
      </c>
      <c r="R365" s="4">
        <f t="shared" si="20"/>
        <v>818.22</v>
      </c>
      <c r="S365" s="5">
        <v>0.04</v>
      </c>
      <c r="T365" s="11">
        <f t="shared" si="21"/>
        <v>32.7288</v>
      </c>
      <c r="U365" s="11">
        <f t="shared" si="22"/>
        <v>818.18000000000006</v>
      </c>
      <c r="V365" s="4">
        <v>5.42</v>
      </c>
      <c r="W365" s="9">
        <f t="shared" si="23"/>
        <v>823.6</v>
      </c>
    </row>
    <row r="366" spans="1:23" x14ac:dyDescent="0.3">
      <c r="A366" s="2" t="s">
        <v>1228</v>
      </c>
      <c r="B366" s="19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19">
        <v>41733</v>
      </c>
      <c r="O366" s="4">
        <v>1.46</v>
      </c>
      <c r="P366" s="4">
        <v>3.57</v>
      </c>
      <c r="Q366" s="10">
        <v>41</v>
      </c>
      <c r="R366" s="4">
        <f t="shared" si="20"/>
        <v>146.37</v>
      </c>
      <c r="S366" s="5">
        <v>0.03</v>
      </c>
      <c r="T366" s="11">
        <f t="shared" si="21"/>
        <v>4.3910999999999998</v>
      </c>
      <c r="U366" s="11">
        <f t="shared" si="22"/>
        <v>146.34</v>
      </c>
      <c r="V366" s="4">
        <v>4.17</v>
      </c>
      <c r="W366" s="9">
        <f t="shared" si="23"/>
        <v>150.51</v>
      </c>
    </row>
    <row r="367" spans="1:23" x14ac:dyDescent="0.3">
      <c r="A367" s="2" t="s">
        <v>1229</v>
      </c>
      <c r="B367" s="19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19">
        <v>41734</v>
      </c>
      <c r="O367" s="4">
        <v>2.13</v>
      </c>
      <c r="P367" s="4">
        <v>3.49</v>
      </c>
      <c r="Q367" s="10">
        <v>46</v>
      </c>
      <c r="R367" s="4">
        <f t="shared" si="20"/>
        <v>160.54000000000002</v>
      </c>
      <c r="S367" s="5">
        <v>0.01</v>
      </c>
      <c r="T367" s="11">
        <f t="shared" si="21"/>
        <v>1.6054000000000002</v>
      </c>
      <c r="U367" s="11">
        <f t="shared" si="22"/>
        <v>160.53000000000003</v>
      </c>
      <c r="V367" s="4">
        <v>0.76</v>
      </c>
      <c r="W367" s="9">
        <f t="shared" si="23"/>
        <v>161.29000000000002</v>
      </c>
    </row>
    <row r="368" spans="1:23" x14ac:dyDescent="0.3">
      <c r="A368" s="2" t="s">
        <v>1230</v>
      </c>
      <c r="B368" s="19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19">
        <v>41734</v>
      </c>
      <c r="O368" s="4">
        <v>3.84</v>
      </c>
      <c r="P368" s="4">
        <v>6.3</v>
      </c>
      <c r="Q368" s="10">
        <v>18</v>
      </c>
      <c r="R368" s="4">
        <f t="shared" si="20"/>
        <v>113.39999999999999</v>
      </c>
      <c r="S368" s="5">
        <v>0.1</v>
      </c>
      <c r="T368" s="11">
        <f t="shared" si="21"/>
        <v>11.34</v>
      </c>
      <c r="U368" s="11">
        <f t="shared" si="22"/>
        <v>113.3</v>
      </c>
      <c r="V368" s="4">
        <v>0.5</v>
      </c>
      <c r="W368" s="9">
        <f t="shared" si="23"/>
        <v>113.8</v>
      </c>
    </row>
    <row r="369" spans="1:23" x14ac:dyDescent="0.3">
      <c r="A369" s="2" t="s">
        <v>1231</v>
      </c>
      <c r="B369" s="19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19">
        <v>41740</v>
      </c>
      <c r="O369" s="4">
        <v>1.05</v>
      </c>
      <c r="P369" s="4">
        <v>1.95</v>
      </c>
      <c r="Q369" s="10">
        <v>31</v>
      </c>
      <c r="R369" s="4">
        <f t="shared" si="20"/>
        <v>60.449999999999996</v>
      </c>
      <c r="S369" s="5">
        <v>0.02</v>
      </c>
      <c r="T369" s="11">
        <f t="shared" si="21"/>
        <v>1.2089999999999999</v>
      </c>
      <c r="U369" s="11">
        <f t="shared" si="22"/>
        <v>60.429999999999993</v>
      </c>
      <c r="V369" s="4">
        <v>1.63</v>
      </c>
      <c r="W369" s="9">
        <f t="shared" si="23"/>
        <v>62.059999999999995</v>
      </c>
    </row>
    <row r="370" spans="1:23" x14ac:dyDescent="0.3">
      <c r="A370" s="2" t="s">
        <v>1232</v>
      </c>
      <c r="B370" s="19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19">
        <v>41736</v>
      </c>
      <c r="O370" s="4">
        <v>0.24</v>
      </c>
      <c r="P370" s="4">
        <v>1.26</v>
      </c>
      <c r="Q370" s="10">
        <v>35</v>
      </c>
      <c r="R370" s="4">
        <f t="shared" si="20"/>
        <v>44.1</v>
      </c>
      <c r="S370" s="5">
        <v>0.09</v>
      </c>
      <c r="T370" s="11">
        <f t="shared" si="21"/>
        <v>3.9689999999999999</v>
      </c>
      <c r="U370" s="11">
        <f t="shared" si="22"/>
        <v>44.01</v>
      </c>
      <c r="V370" s="4">
        <v>0.7</v>
      </c>
      <c r="W370" s="9">
        <f t="shared" si="23"/>
        <v>44.71</v>
      </c>
    </row>
    <row r="371" spans="1:23" x14ac:dyDescent="0.3">
      <c r="A371" s="2" t="s">
        <v>1233</v>
      </c>
      <c r="B371" s="19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19">
        <v>41736</v>
      </c>
      <c r="O371" s="4">
        <v>315.61</v>
      </c>
      <c r="P371" s="4">
        <v>500.97</v>
      </c>
      <c r="Q371" s="10">
        <v>31</v>
      </c>
      <c r="R371" s="4">
        <f t="shared" si="20"/>
        <v>15530.070000000002</v>
      </c>
      <c r="S371" s="5">
        <v>0.06</v>
      </c>
      <c r="T371" s="11">
        <f t="shared" si="21"/>
        <v>931.80420000000004</v>
      </c>
      <c r="U371" s="11">
        <f t="shared" si="22"/>
        <v>15530.010000000002</v>
      </c>
      <c r="V371" s="4">
        <v>69.3</v>
      </c>
      <c r="W371" s="9">
        <f t="shared" si="23"/>
        <v>15599.310000000001</v>
      </c>
    </row>
    <row r="372" spans="1:23" x14ac:dyDescent="0.3">
      <c r="A372" s="2" t="s">
        <v>1234</v>
      </c>
      <c r="B372" s="19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19">
        <v>41738</v>
      </c>
      <c r="O372" s="4">
        <v>377.99</v>
      </c>
      <c r="P372" s="4">
        <v>599.99</v>
      </c>
      <c r="Q372" s="10">
        <v>30</v>
      </c>
      <c r="R372" s="4">
        <f t="shared" si="20"/>
        <v>17999.7</v>
      </c>
      <c r="S372" s="5">
        <v>0.09</v>
      </c>
      <c r="T372" s="11">
        <f t="shared" si="21"/>
        <v>1619.973</v>
      </c>
      <c r="U372" s="11">
        <f t="shared" si="22"/>
        <v>17999.61</v>
      </c>
      <c r="V372" s="4">
        <v>24.49</v>
      </c>
      <c r="W372" s="9">
        <f t="shared" si="23"/>
        <v>18024.100000000002</v>
      </c>
    </row>
    <row r="373" spans="1:23" x14ac:dyDescent="0.3">
      <c r="A373" s="2" t="s">
        <v>1235</v>
      </c>
      <c r="B373" s="19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19">
        <v>41741</v>
      </c>
      <c r="O373" s="4">
        <v>1.0900000000000001</v>
      </c>
      <c r="P373" s="4">
        <v>2.6</v>
      </c>
      <c r="Q373" s="10">
        <v>2</v>
      </c>
      <c r="R373" s="4">
        <f t="shared" si="20"/>
        <v>5.2</v>
      </c>
      <c r="S373" s="5">
        <v>0.03</v>
      </c>
      <c r="T373" s="11">
        <f t="shared" si="21"/>
        <v>0.156</v>
      </c>
      <c r="U373" s="11">
        <f t="shared" si="22"/>
        <v>5.17</v>
      </c>
      <c r="V373" s="4">
        <v>2.4</v>
      </c>
      <c r="W373" s="9">
        <f t="shared" si="23"/>
        <v>7.57</v>
      </c>
    </row>
    <row r="374" spans="1:23" x14ac:dyDescent="0.3">
      <c r="A374" s="2" t="s">
        <v>1236</v>
      </c>
      <c r="B374" s="19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19">
        <v>41745</v>
      </c>
      <c r="O374" s="4">
        <v>6.51</v>
      </c>
      <c r="P374" s="4">
        <v>30.98</v>
      </c>
      <c r="Q374" s="10">
        <v>36</v>
      </c>
      <c r="R374" s="4">
        <f t="shared" si="20"/>
        <v>1115.28</v>
      </c>
      <c r="S374" s="5">
        <v>0</v>
      </c>
      <c r="T374" s="11">
        <f t="shared" si="21"/>
        <v>0</v>
      </c>
      <c r="U374" s="11">
        <f t="shared" si="22"/>
        <v>1115.28</v>
      </c>
      <c r="V374" s="4">
        <v>6.5</v>
      </c>
      <c r="W374" s="9">
        <f t="shared" si="23"/>
        <v>1121.78</v>
      </c>
    </row>
    <row r="375" spans="1:23" x14ac:dyDescent="0.3">
      <c r="A375" s="2" t="s">
        <v>1237</v>
      </c>
      <c r="B375" s="19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19">
        <v>41748</v>
      </c>
      <c r="O375" s="4">
        <v>4.59</v>
      </c>
      <c r="P375" s="4">
        <v>7.28</v>
      </c>
      <c r="Q375" s="10">
        <v>11</v>
      </c>
      <c r="R375" s="4">
        <f t="shared" si="20"/>
        <v>80.08</v>
      </c>
      <c r="S375" s="5">
        <v>7.0000000000000007E-2</v>
      </c>
      <c r="T375" s="11">
        <f t="shared" si="21"/>
        <v>5.6056000000000008</v>
      </c>
      <c r="U375" s="11">
        <f t="shared" si="22"/>
        <v>80.010000000000005</v>
      </c>
      <c r="V375" s="4">
        <v>11.15</v>
      </c>
      <c r="W375" s="9">
        <f t="shared" si="23"/>
        <v>91.160000000000011</v>
      </c>
    </row>
    <row r="376" spans="1:23" x14ac:dyDescent="0.3">
      <c r="A376" s="2" t="s">
        <v>1238</v>
      </c>
      <c r="B376" s="19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19">
        <v>41747</v>
      </c>
      <c r="O376" s="4">
        <v>4.1900000000000004</v>
      </c>
      <c r="P376" s="4">
        <v>10.23</v>
      </c>
      <c r="Q376" s="10">
        <v>22</v>
      </c>
      <c r="R376" s="4">
        <f t="shared" si="20"/>
        <v>225.06</v>
      </c>
      <c r="S376" s="5">
        <v>7.0000000000000007E-2</v>
      </c>
      <c r="T376" s="11">
        <f t="shared" si="21"/>
        <v>15.754200000000001</v>
      </c>
      <c r="U376" s="11">
        <f t="shared" si="22"/>
        <v>224.99</v>
      </c>
      <c r="V376" s="4">
        <v>4.68</v>
      </c>
      <c r="W376" s="9">
        <f t="shared" si="23"/>
        <v>229.67000000000002</v>
      </c>
    </row>
    <row r="377" spans="1:23" x14ac:dyDescent="0.3">
      <c r="A377" s="2" t="s">
        <v>1239</v>
      </c>
      <c r="B377" s="19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19">
        <v>41747</v>
      </c>
      <c r="O377" s="4">
        <v>3.42</v>
      </c>
      <c r="P377" s="4">
        <v>8.34</v>
      </c>
      <c r="Q377" s="10">
        <v>16</v>
      </c>
      <c r="R377" s="4">
        <f t="shared" si="20"/>
        <v>133.44</v>
      </c>
      <c r="S377" s="5">
        <v>0.04</v>
      </c>
      <c r="T377" s="11">
        <f t="shared" si="21"/>
        <v>5.3376000000000001</v>
      </c>
      <c r="U377" s="11">
        <f t="shared" si="22"/>
        <v>133.4</v>
      </c>
      <c r="V377" s="4">
        <v>2.64</v>
      </c>
      <c r="W377" s="9">
        <f t="shared" si="23"/>
        <v>136.04</v>
      </c>
    </row>
    <row r="378" spans="1:23" x14ac:dyDescent="0.3">
      <c r="A378" s="2" t="s">
        <v>1240</v>
      </c>
      <c r="B378" s="19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19">
        <v>41763</v>
      </c>
      <c r="O378" s="4">
        <v>84.22</v>
      </c>
      <c r="P378" s="4">
        <v>210.55</v>
      </c>
      <c r="Q378" s="10">
        <v>32</v>
      </c>
      <c r="R378" s="4">
        <f t="shared" si="20"/>
        <v>6737.6</v>
      </c>
      <c r="S378" s="5">
        <v>0.1</v>
      </c>
      <c r="T378" s="11">
        <f t="shared" si="21"/>
        <v>673.7600000000001</v>
      </c>
      <c r="U378" s="11">
        <f t="shared" si="22"/>
        <v>6737.5</v>
      </c>
      <c r="V378" s="4">
        <v>9.99</v>
      </c>
      <c r="W378" s="9">
        <f t="shared" si="23"/>
        <v>6747.49</v>
      </c>
    </row>
    <row r="379" spans="1:23" x14ac:dyDescent="0.3">
      <c r="A379" s="2" t="s">
        <v>1241</v>
      </c>
      <c r="B379" s="19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19">
        <v>41762</v>
      </c>
      <c r="O379" s="4">
        <v>7.13</v>
      </c>
      <c r="P379" s="4">
        <v>20.98</v>
      </c>
      <c r="Q379" s="10">
        <v>14</v>
      </c>
      <c r="R379" s="4">
        <f t="shared" si="20"/>
        <v>293.72000000000003</v>
      </c>
      <c r="S379" s="5">
        <v>0.1</v>
      </c>
      <c r="T379" s="11">
        <f t="shared" si="21"/>
        <v>29.372000000000003</v>
      </c>
      <c r="U379" s="11">
        <f t="shared" si="22"/>
        <v>293.62</v>
      </c>
      <c r="V379" s="4">
        <v>5.42</v>
      </c>
      <c r="W379" s="9">
        <f t="shared" si="23"/>
        <v>299.04000000000002</v>
      </c>
    </row>
    <row r="380" spans="1:23" x14ac:dyDescent="0.3">
      <c r="A380" s="2" t="s">
        <v>1242</v>
      </c>
      <c r="B380" s="19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19">
        <v>41762</v>
      </c>
      <c r="O380" s="4">
        <v>2.29</v>
      </c>
      <c r="P380" s="4">
        <v>3.58</v>
      </c>
      <c r="Q380" s="10">
        <v>15</v>
      </c>
      <c r="R380" s="4">
        <f t="shared" si="20"/>
        <v>53.7</v>
      </c>
      <c r="S380" s="5">
        <v>0.05</v>
      </c>
      <c r="T380" s="11">
        <f t="shared" si="21"/>
        <v>2.6850000000000005</v>
      </c>
      <c r="U380" s="11">
        <f t="shared" si="22"/>
        <v>53.650000000000006</v>
      </c>
      <c r="V380" s="4">
        <v>1.63</v>
      </c>
      <c r="W380" s="9">
        <f t="shared" si="23"/>
        <v>55.280000000000008</v>
      </c>
    </row>
    <row r="381" spans="1:23" x14ac:dyDescent="0.3">
      <c r="A381" s="2" t="s">
        <v>1243</v>
      </c>
      <c r="B381" s="19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19">
        <v>41766</v>
      </c>
      <c r="O381" s="4">
        <v>1.31</v>
      </c>
      <c r="P381" s="4">
        <v>2.84</v>
      </c>
      <c r="Q381" s="10">
        <v>48</v>
      </c>
      <c r="R381" s="4">
        <f t="shared" si="20"/>
        <v>136.32</v>
      </c>
      <c r="S381" s="5">
        <v>0.1</v>
      </c>
      <c r="T381" s="11">
        <f t="shared" si="21"/>
        <v>13.632</v>
      </c>
      <c r="U381" s="11">
        <f t="shared" si="22"/>
        <v>136.22</v>
      </c>
      <c r="V381" s="4">
        <v>0.93</v>
      </c>
      <c r="W381" s="9">
        <f t="shared" si="23"/>
        <v>137.15</v>
      </c>
    </row>
    <row r="382" spans="1:23" x14ac:dyDescent="0.3">
      <c r="A382" s="2" t="s">
        <v>1244</v>
      </c>
      <c r="B382" s="19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19">
        <v>41772</v>
      </c>
      <c r="O382" s="4">
        <v>0.93</v>
      </c>
      <c r="P382" s="4">
        <v>1.48</v>
      </c>
      <c r="Q382" s="10">
        <v>33</v>
      </c>
      <c r="R382" s="4">
        <f t="shared" si="20"/>
        <v>48.839999999999996</v>
      </c>
      <c r="S382" s="5">
        <v>7.0000000000000007E-2</v>
      </c>
      <c r="T382" s="11">
        <f t="shared" si="21"/>
        <v>3.4188000000000001</v>
      </c>
      <c r="U382" s="11">
        <f t="shared" si="22"/>
        <v>48.769999999999996</v>
      </c>
      <c r="V382" s="4">
        <v>0.7</v>
      </c>
      <c r="W382" s="9">
        <f t="shared" si="23"/>
        <v>49.47</v>
      </c>
    </row>
    <row r="383" spans="1:23" x14ac:dyDescent="0.3">
      <c r="A383" s="2" t="s">
        <v>1245</v>
      </c>
      <c r="B383" s="19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19">
        <v>41771</v>
      </c>
      <c r="O383" s="4">
        <v>1.33</v>
      </c>
      <c r="P383" s="4">
        <v>2.08</v>
      </c>
      <c r="Q383" s="10">
        <v>40</v>
      </c>
      <c r="R383" s="4">
        <f t="shared" si="20"/>
        <v>83.2</v>
      </c>
      <c r="S383" s="5">
        <v>0</v>
      </c>
      <c r="T383" s="11">
        <f t="shared" si="21"/>
        <v>0</v>
      </c>
      <c r="U383" s="11">
        <f t="shared" si="22"/>
        <v>83.2</v>
      </c>
      <c r="V383" s="4">
        <v>1.49</v>
      </c>
      <c r="W383" s="9">
        <f t="shared" si="23"/>
        <v>84.69</v>
      </c>
    </row>
    <row r="384" spans="1:23" x14ac:dyDescent="0.3">
      <c r="A384" s="2" t="s">
        <v>1246</v>
      </c>
      <c r="B384" s="19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19">
        <v>41769</v>
      </c>
      <c r="O384" s="4">
        <v>56.16</v>
      </c>
      <c r="P384" s="4">
        <v>136.97999999999999</v>
      </c>
      <c r="Q384" s="10">
        <v>44</v>
      </c>
      <c r="R384" s="4">
        <f t="shared" si="20"/>
        <v>6027.12</v>
      </c>
      <c r="S384" s="5">
        <v>0.08</v>
      </c>
      <c r="T384" s="11">
        <f t="shared" si="21"/>
        <v>482.1696</v>
      </c>
      <c r="U384" s="11">
        <f t="shared" si="22"/>
        <v>6027.04</v>
      </c>
      <c r="V384" s="4">
        <v>24.49</v>
      </c>
      <c r="W384" s="9">
        <f t="shared" si="23"/>
        <v>6051.53</v>
      </c>
    </row>
    <row r="385" spans="1:23" x14ac:dyDescent="0.3">
      <c r="A385" s="2" t="s">
        <v>1247</v>
      </c>
      <c r="B385" s="19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19">
        <v>41771</v>
      </c>
      <c r="O385" s="4">
        <v>5.22</v>
      </c>
      <c r="P385" s="4">
        <v>9.85</v>
      </c>
      <c r="Q385" s="10">
        <v>20</v>
      </c>
      <c r="R385" s="4">
        <f t="shared" si="20"/>
        <v>197</v>
      </c>
      <c r="S385" s="5">
        <v>0.06</v>
      </c>
      <c r="T385" s="11">
        <f t="shared" si="21"/>
        <v>11.82</v>
      </c>
      <c r="U385" s="11">
        <f t="shared" si="22"/>
        <v>196.94</v>
      </c>
      <c r="V385" s="4">
        <v>4.82</v>
      </c>
      <c r="W385" s="9">
        <f t="shared" si="23"/>
        <v>201.76</v>
      </c>
    </row>
    <row r="386" spans="1:23" x14ac:dyDescent="0.3">
      <c r="A386" s="2" t="s">
        <v>1248</v>
      </c>
      <c r="B386" s="19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19">
        <v>41773</v>
      </c>
      <c r="O386" s="4">
        <v>2.76</v>
      </c>
      <c r="P386" s="4">
        <v>4.38</v>
      </c>
      <c r="Q386" s="10">
        <v>29</v>
      </c>
      <c r="R386" s="4">
        <f t="shared" si="20"/>
        <v>127.02</v>
      </c>
      <c r="S386" s="5">
        <v>0.08</v>
      </c>
      <c r="T386" s="11">
        <f t="shared" si="21"/>
        <v>10.1616</v>
      </c>
      <c r="U386" s="11">
        <f t="shared" si="22"/>
        <v>126.94</v>
      </c>
      <c r="V386" s="4">
        <v>6.21</v>
      </c>
      <c r="W386" s="9">
        <f t="shared" si="23"/>
        <v>133.15</v>
      </c>
    </row>
    <row r="387" spans="1:23" x14ac:dyDescent="0.3">
      <c r="A387" s="2" t="s">
        <v>1249</v>
      </c>
      <c r="B387" s="19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19">
        <v>41775</v>
      </c>
      <c r="O387" s="4">
        <v>1.94</v>
      </c>
      <c r="P387" s="4">
        <v>3.08</v>
      </c>
      <c r="Q387" s="10">
        <v>9</v>
      </c>
      <c r="R387" s="4">
        <f t="shared" si="20"/>
        <v>27.72</v>
      </c>
      <c r="S387" s="5">
        <v>0.01</v>
      </c>
      <c r="T387" s="11">
        <f t="shared" si="21"/>
        <v>0.2772</v>
      </c>
      <c r="U387" s="11">
        <f t="shared" si="22"/>
        <v>27.709999999999997</v>
      </c>
      <c r="V387" s="4">
        <v>0.99</v>
      </c>
      <c r="W387" s="9">
        <f t="shared" si="23"/>
        <v>28.699999999999996</v>
      </c>
    </row>
    <row r="388" spans="1:23" x14ac:dyDescent="0.3">
      <c r="A388" s="2" t="s">
        <v>1250</v>
      </c>
      <c r="B388" s="19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19">
        <v>41777</v>
      </c>
      <c r="O388" s="4">
        <v>5.19</v>
      </c>
      <c r="P388" s="4">
        <v>12.98</v>
      </c>
      <c r="Q388" s="10">
        <v>20</v>
      </c>
      <c r="R388" s="4">
        <f t="shared" ref="R388:R451" si="24">P388*Q388</f>
        <v>259.60000000000002</v>
      </c>
      <c r="S388" s="5">
        <v>0.04</v>
      </c>
      <c r="T388" s="11">
        <f t="shared" ref="T388:T451" si="25">R388*S388</f>
        <v>10.384</v>
      </c>
      <c r="U388" s="11">
        <f t="shared" ref="U388:U451" si="26">R388-S388</f>
        <v>259.56</v>
      </c>
      <c r="V388" s="4">
        <v>3.14</v>
      </c>
      <c r="W388" s="9">
        <f t="shared" ref="W388:W451" si="27">U388+V388</f>
        <v>262.7</v>
      </c>
    </row>
    <row r="389" spans="1:23" x14ac:dyDescent="0.3">
      <c r="A389" s="2" t="s">
        <v>1251</v>
      </c>
      <c r="B389" s="19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19">
        <v>41779</v>
      </c>
      <c r="O389" s="4">
        <v>5.5</v>
      </c>
      <c r="P389" s="4">
        <v>12.22</v>
      </c>
      <c r="Q389" s="10">
        <v>18</v>
      </c>
      <c r="R389" s="4">
        <f t="shared" si="24"/>
        <v>219.96</v>
      </c>
      <c r="S389" s="5">
        <v>0.04</v>
      </c>
      <c r="T389" s="11">
        <f t="shared" si="25"/>
        <v>8.7984000000000009</v>
      </c>
      <c r="U389" s="11">
        <f t="shared" si="26"/>
        <v>219.92000000000002</v>
      </c>
      <c r="V389" s="4">
        <v>2.85</v>
      </c>
      <c r="W389" s="9">
        <f t="shared" si="27"/>
        <v>222.77</v>
      </c>
    </row>
    <row r="390" spans="1:23" x14ac:dyDescent="0.3">
      <c r="A390" s="2" t="s">
        <v>1252</v>
      </c>
      <c r="B390" s="19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19">
        <v>41783</v>
      </c>
      <c r="O390" s="4">
        <v>2.31</v>
      </c>
      <c r="P390" s="4">
        <v>3.78</v>
      </c>
      <c r="Q390" s="10">
        <v>15</v>
      </c>
      <c r="R390" s="4">
        <f t="shared" si="24"/>
        <v>56.699999999999996</v>
      </c>
      <c r="S390" s="5">
        <v>0.03</v>
      </c>
      <c r="T390" s="11">
        <f t="shared" si="25"/>
        <v>1.7009999999999998</v>
      </c>
      <c r="U390" s="11">
        <f t="shared" si="26"/>
        <v>56.669999999999995</v>
      </c>
      <c r="V390" s="4">
        <v>0.71</v>
      </c>
      <c r="W390" s="9">
        <f t="shared" si="27"/>
        <v>57.379999999999995</v>
      </c>
    </row>
    <row r="391" spans="1:23" x14ac:dyDescent="0.3">
      <c r="A391" s="2" t="s">
        <v>1253</v>
      </c>
      <c r="B391" s="19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19">
        <v>41788</v>
      </c>
      <c r="O391" s="4">
        <v>278.99</v>
      </c>
      <c r="P391" s="4">
        <v>449.99</v>
      </c>
      <c r="Q391" s="10">
        <v>47</v>
      </c>
      <c r="R391" s="4">
        <f t="shared" si="24"/>
        <v>21149.53</v>
      </c>
      <c r="S391" s="5">
        <v>0.1</v>
      </c>
      <c r="T391" s="11">
        <f t="shared" si="25"/>
        <v>2114.953</v>
      </c>
      <c r="U391" s="11">
        <f t="shared" si="26"/>
        <v>21149.43</v>
      </c>
      <c r="V391" s="4">
        <v>49</v>
      </c>
      <c r="W391" s="9">
        <f t="shared" si="27"/>
        <v>21198.43</v>
      </c>
    </row>
    <row r="392" spans="1:23" x14ac:dyDescent="0.3">
      <c r="A392" s="2" t="s">
        <v>1254</v>
      </c>
      <c r="B392" s="19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19">
        <v>41792</v>
      </c>
      <c r="O392" s="4">
        <v>32.020000000000003</v>
      </c>
      <c r="P392" s="4">
        <v>152.47999999999999</v>
      </c>
      <c r="Q392" s="10">
        <v>49</v>
      </c>
      <c r="R392" s="4">
        <f t="shared" si="24"/>
        <v>7471.5199999999995</v>
      </c>
      <c r="S392" s="5">
        <v>0.03</v>
      </c>
      <c r="T392" s="11">
        <f t="shared" si="25"/>
        <v>224.14559999999997</v>
      </c>
      <c r="U392" s="11">
        <f t="shared" si="26"/>
        <v>7471.49</v>
      </c>
      <c r="V392" s="4">
        <v>4</v>
      </c>
      <c r="W392" s="9">
        <f t="shared" si="27"/>
        <v>7475.49</v>
      </c>
    </row>
    <row r="393" spans="1:23" x14ac:dyDescent="0.3">
      <c r="A393" s="2" t="s">
        <v>1255</v>
      </c>
      <c r="B393" s="19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19">
        <v>41788</v>
      </c>
      <c r="O393" s="4">
        <v>13.88</v>
      </c>
      <c r="P393" s="4">
        <v>22.38</v>
      </c>
      <c r="Q393" s="10">
        <v>26</v>
      </c>
      <c r="R393" s="4">
        <f t="shared" si="24"/>
        <v>581.88</v>
      </c>
      <c r="S393" s="5">
        <v>7.0000000000000007E-2</v>
      </c>
      <c r="T393" s="11">
        <f t="shared" si="25"/>
        <v>40.7316</v>
      </c>
      <c r="U393" s="11">
        <f t="shared" si="26"/>
        <v>581.80999999999995</v>
      </c>
      <c r="V393" s="4">
        <v>15.1</v>
      </c>
      <c r="W393" s="9">
        <f t="shared" si="27"/>
        <v>596.91</v>
      </c>
    </row>
    <row r="394" spans="1:23" x14ac:dyDescent="0.3">
      <c r="A394" s="2" t="s">
        <v>1256</v>
      </c>
      <c r="B394" s="19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19">
        <v>41788</v>
      </c>
      <c r="O394" s="4">
        <v>4.79</v>
      </c>
      <c r="P394" s="4">
        <v>11.97</v>
      </c>
      <c r="Q394" s="10">
        <v>46</v>
      </c>
      <c r="R394" s="4">
        <f t="shared" si="24"/>
        <v>550.62</v>
      </c>
      <c r="S394" s="5">
        <v>7.0000000000000007E-2</v>
      </c>
      <c r="T394" s="11">
        <f t="shared" si="25"/>
        <v>38.543400000000005</v>
      </c>
      <c r="U394" s="11">
        <f t="shared" si="26"/>
        <v>550.54999999999995</v>
      </c>
      <c r="V394" s="4">
        <v>5.81</v>
      </c>
      <c r="W394" s="9">
        <f t="shared" si="27"/>
        <v>556.3599999999999</v>
      </c>
    </row>
    <row r="395" spans="1:23" x14ac:dyDescent="0.3">
      <c r="A395" s="2" t="s">
        <v>1257</v>
      </c>
      <c r="B395" s="19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19">
        <v>41794</v>
      </c>
      <c r="O395" s="4">
        <v>8.82</v>
      </c>
      <c r="P395" s="4">
        <v>20.99</v>
      </c>
      <c r="Q395" s="10">
        <v>10</v>
      </c>
      <c r="R395" s="4">
        <f t="shared" si="24"/>
        <v>209.89999999999998</v>
      </c>
      <c r="S395" s="5">
        <v>0</v>
      </c>
      <c r="T395" s="11">
        <f t="shared" si="25"/>
        <v>0</v>
      </c>
      <c r="U395" s="11">
        <f t="shared" si="26"/>
        <v>209.89999999999998</v>
      </c>
      <c r="V395" s="4">
        <v>4.8099999999999996</v>
      </c>
      <c r="W395" s="9">
        <f t="shared" si="27"/>
        <v>214.70999999999998</v>
      </c>
    </row>
    <row r="396" spans="1:23" x14ac:dyDescent="0.3">
      <c r="A396" s="2" t="s">
        <v>1258</v>
      </c>
      <c r="B396" s="19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19">
        <v>41794</v>
      </c>
      <c r="O396" s="4">
        <v>1.0900000000000001</v>
      </c>
      <c r="P396" s="4">
        <v>1.82</v>
      </c>
      <c r="Q396" s="10">
        <v>40</v>
      </c>
      <c r="R396" s="4">
        <f t="shared" si="24"/>
        <v>72.8</v>
      </c>
      <c r="S396" s="5">
        <v>0.1</v>
      </c>
      <c r="T396" s="11">
        <f t="shared" si="25"/>
        <v>7.28</v>
      </c>
      <c r="U396" s="11">
        <f t="shared" si="26"/>
        <v>72.7</v>
      </c>
      <c r="V396" s="4">
        <v>1</v>
      </c>
      <c r="W396" s="9">
        <f t="shared" si="27"/>
        <v>73.7</v>
      </c>
    </row>
    <row r="397" spans="1:23" x14ac:dyDescent="0.3">
      <c r="A397" s="2" t="s">
        <v>1259</v>
      </c>
      <c r="B397" s="19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19">
        <v>41795</v>
      </c>
      <c r="O397" s="4">
        <v>3.75</v>
      </c>
      <c r="P397" s="4">
        <v>7.08</v>
      </c>
      <c r="Q397" s="10">
        <v>45</v>
      </c>
      <c r="R397" s="4">
        <f t="shared" si="24"/>
        <v>318.60000000000002</v>
      </c>
      <c r="S397" s="5">
        <v>0.06</v>
      </c>
      <c r="T397" s="11">
        <f t="shared" si="25"/>
        <v>19.116</v>
      </c>
      <c r="U397" s="11">
        <f t="shared" si="26"/>
        <v>318.54000000000002</v>
      </c>
      <c r="V397" s="4">
        <v>2.35</v>
      </c>
      <c r="W397" s="9">
        <f t="shared" si="27"/>
        <v>320.89000000000004</v>
      </c>
    </row>
    <row r="398" spans="1:23" x14ac:dyDescent="0.3">
      <c r="A398" s="2" t="s">
        <v>1260</v>
      </c>
      <c r="B398" s="19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19">
        <v>41795</v>
      </c>
      <c r="O398" s="4">
        <v>178.83</v>
      </c>
      <c r="P398" s="4">
        <v>415.88</v>
      </c>
      <c r="Q398" s="10">
        <v>43</v>
      </c>
      <c r="R398" s="4">
        <f t="shared" si="24"/>
        <v>17882.84</v>
      </c>
      <c r="S398" s="5">
        <v>7.0000000000000007E-2</v>
      </c>
      <c r="T398" s="11">
        <f t="shared" si="25"/>
        <v>1251.7988</v>
      </c>
      <c r="U398" s="11">
        <f t="shared" si="26"/>
        <v>17882.77</v>
      </c>
      <c r="V398" s="4">
        <v>11.37</v>
      </c>
      <c r="W398" s="9">
        <f t="shared" si="27"/>
        <v>17894.14</v>
      </c>
    </row>
    <row r="399" spans="1:23" x14ac:dyDescent="0.3">
      <c r="A399" s="2" t="s">
        <v>1261</v>
      </c>
      <c r="B399" s="19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19">
        <v>41795</v>
      </c>
      <c r="O399" s="4">
        <v>156.5</v>
      </c>
      <c r="P399" s="4">
        <v>300.97000000000003</v>
      </c>
      <c r="Q399" s="10">
        <v>6</v>
      </c>
      <c r="R399" s="4">
        <f t="shared" si="24"/>
        <v>1805.8200000000002</v>
      </c>
      <c r="S399" s="5">
        <v>0.04</v>
      </c>
      <c r="T399" s="11">
        <f t="shared" si="25"/>
        <v>72.232800000000012</v>
      </c>
      <c r="U399" s="11">
        <f t="shared" si="26"/>
        <v>1805.7800000000002</v>
      </c>
      <c r="V399" s="4">
        <v>7.18</v>
      </c>
      <c r="W399" s="9">
        <f t="shared" si="27"/>
        <v>1812.9600000000003</v>
      </c>
    </row>
    <row r="400" spans="1:23" x14ac:dyDescent="0.3">
      <c r="A400" s="2" t="s">
        <v>1262</v>
      </c>
      <c r="B400" s="19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19">
        <v>41797</v>
      </c>
      <c r="O400" s="4">
        <v>12.39</v>
      </c>
      <c r="P400" s="4">
        <v>19.98</v>
      </c>
      <c r="Q400" s="10">
        <v>10</v>
      </c>
      <c r="R400" s="4">
        <f t="shared" si="24"/>
        <v>199.8</v>
      </c>
      <c r="S400" s="5">
        <v>0.1</v>
      </c>
      <c r="T400" s="11">
        <f t="shared" si="25"/>
        <v>19.980000000000004</v>
      </c>
      <c r="U400" s="11">
        <f t="shared" si="26"/>
        <v>199.70000000000002</v>
      </c>
      <c r="V400" s="4">
        <v>5.77</v>
      </c>
      <c r="W400" s="9">
        <f t="shared" si="27"/>
        <v>205.47000000000003</v>
      </c>
    </row>
    <row r="401" spans="1:23" x14ac:dyDescent="0.3">
      <c r="A401" s="2" t="s">
        <v>1263</v>
      </c>
      <c r="B401" s="19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19">
        <v>41798</v>
      </c>
      <c r="O401" s="4">
        <v>278.99</v>
      </c>
      <c r="P401" s="4">
        <v>449.99</v>
      </c>
      <c r="Q401" s="10">
        <v>5</v>
      </c>
      <c r="R401" s="4">
        <f t="shared" si="24"/>
        <v>2249.9499999999998</v>
      </c>
      <c r="S401" s="5">
        <v>0.01</v>
      </c>
      <c r="T401" s="11">
        <f t="shared" si="25"/>
        <v>22.499499999999998</v>
      </c>
      <c r="U401" s="11">
        <f t="shared" si="26"/>
        <v>2249.9399999999996</v>
      </c>
      <c r="V401" s="4">
        <v>49</v>
      </c>
      <c r="W401" s="9">
        <f t="shared" si="27"/>
        <v>2298.9399999999996</v>
      </c>
    </row>
    <row r="402" spans="1:23" x14ac:dyDescent="0.3">
      <c r="A402" s="2" t="s">
        <v>1264</v>
      </c>
      <c r="B402" s="19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19">
        <v>41800</v>
      </c>
      <c r="O402" s="4">
        <v>2.2599999999999998</v>
      </c>
      <c r="P402" s="4">
        <v>3.58</v>
      </c>
      <c r="Q402" s="10">
        <v>44</v>
      </c>
      <c r="R402" s="4">
        <f t="shared" si="24"/>
        <v>157.52000000000001</v>
      </c>
      <c r="S402" s="5">
        <v>0.06</v>
      </c>
      <c r="T402" s="11">
        <f t="shared" si="25"/>
        <v>9.4512</v>
      </c>
      <c r="U402" s="11">
        <f t="shared" si="26"/>
        <v>157.46</v>
      </c>
      <c r="V402" s="4">
        <v>5.47</v>
      </c>
      <c r="W402" s="9">
        <f t="shared" si="27"/>
        <v>162.93</v>
      </c>
    </row>
    <row r="403" spans="1:23" x14ac:dyDescent="0.3">
      <c r="A403" s="2" t="s">
        <v>1265</v>
      </c>
      <c r="B403" s="19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19">
        <v>41799</v>
      </c>
      <c r="O403" s="4">
        <v>11.38</v>
      </c>
      <c r="P403" s="4">
        <v>18.649999999999999</v>
      </c>
      <c r="Q403" s="10">
        <v>18</v>
      </c>
      <c r="R403" s="4">
        <f t="shared" si="24"/>
        <v>335.7</v>
      </c>
      <c r="S403" s="5">
        <v>0.1</v>
      </c>
      <c r="T403" s="11">
        <f t="shared" si="25"/>
        <v>33.57</v>
      </c>
      <c r="U403" s="11">
        <f t="shared" si="26"/>
        <v>335.59999999999997</v>
      </c>
      <c r="V403" s="4">
        <v>3.77</v>
      </c>
      <c r="W403" s="9">
        <f t="shared" si="27"/>
        <v>339.36999999999995</v>
      </c>
    </row>
    <row r="404" spans="1:23" x14ac:dyDescent="0.3">
      <c r="A404" s="2" t="s">
        <v>1266</v>
      </c>
      <c r="B404" s="19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19">
        <v>41812</v>
      </c>
      <c r="O404" s="4">
        <v>19.829999999999998</v>
      </c>
      <c r="P404" s="4">
        <v>30.98</v>
      </c>
      <c r="Q404" s="10">
        <v>46</v>
      </c>
      <c r="R404" s="4">
        <f t="shared" si="24"/>
        <v>1425.08</v>
      </c>
      <c r="S404" s="5">
        <v>0.04</v>
      </c>
      <c r="T404" s="11">
        <f t="shared" si="25"/>
        <v>57.0032</v>
      </c>
      <c r="U404" s="11">
        <f t="shared" si="26"/>
        <v>1425.04</v>
      </c>
      <c r="V404" s="4">
        <v>19.510000000000002</v>
      </c>
      <c r="W404" s="9">
        <f t="shared" si="27"/>
        <v>1444.55</v>
      </c>
    </row>
    <row r="405" spans="1:23" x14ac:dyDescent="0.3">
      <c r="A405" s="2" t="s">
        <v>1267</v>
      </c>
      <c r="B405" s="19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19">
        <v>41811</v>
      </c>
      <c r="O405" s="4">
        <v>3.52</v>
      </c>
      <c r="P405" s="4">
        <v>5.68</v>
      </c>
      <c r="Q405" s="10">
        <v>32</v>
      </c>
      <c r="R405" s="4">
        <f t="shared" si="24"/>
        <v>181.76</v>
      </c>
      <c r="S405" s="5">
        <v>0.1</v>
      </c>
      <c r="T405" s="11">
        <f t="shared" si="25"/>
        <v>18.175999999999998</v>
      </c>
      <c r="U405" s="11">
        <f t="shared" si="26"/>
        <v>181.66</v>
      </c>
      <c r="V405" s="4">
        <v>1.39</v>
      </c>
      <c r="W405" s="9">
        <f t="shared" si="27"/>
        <v>183.04999999999998</v>
      </c>
    </row>
    <row r="406" spans="1:23" x14ac:dyDescent="0.3">
      <c r="A406" s="2" t="s">
        <v>1268</v>
      </c>
      <c r="B406" s="19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19">
        <v>41808</v>
      </c>
      <c r="O406" s="4">
        <v>1.18</v>
      </c>
      <c r="P406" s="4">
        <v>1.88</v>
      </c>
      <c r="Q406" s="10">
        <v>19</v>
      </c>
      <c r="R406" s="4">
        <f t="shared" si="24"/>
        <v>35.72</v>
      </c>
      <c r="S406" s="5">
        <v>7.0000000000000007E-2</v>
      </c>
      <c r="T406" s="11">
        <f t="shared" si="25"/>
        <v>2.5004</v>
      </c>
      <c r="U406" s="11">
        <f t="shared" si="26"/>
        <v>35.65</v>
      </c>
      <c r="V406" s="4">
        <v>1.49</v>
      </c>
      <c r="W406" s="9">
        <f t="shared" si="27"/>
        <v>37.14</v>
      </c>
    </row>
    <row r="407" spans="1:23" x14ac:dyDescent="0.3">
      <c r="A407" s="2" t="s">
        <v>1269</v>
      </c>
      <c r="B407" s="19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19">
        <v>41808</v>
      </c>
      <c r="O407" s="4">
        <v>2.41</v>
      </c>
      <c r="P407" s="4">
        <v>3.71</v>
      </c>
      <c r="Q407" s="10">
        <v>39</v>
      </c>
      <c r="R407" s="4">
        <f t="shared" si="24"/>
        <v>144.69</v>
      </c>
      <c r="S407" s="5">
        <v>0.06</v>
      </c>
      <c r="T407" s="11">
        <f t="shared" si="25"/>
        <v>8.6814</v>
      </c>
      <c r="U407" s="11">
        <f t="shared" si="26"/>
        <v>144.63</v>
      </c>
      <c r="V407" s="4">
        <v>1.93</v>
      </c>
      <c r="W407" s="9">
        <f t="shared" si="27"/>
        <v>146.56</v>
      </c>
    </row>
    <row r="408" spans="1:23" x14ac:dyDescent="0.3">
      <c r="A408" s="2" t="s">
        <v>1270</v>
      </c>
      <c r="B408" s="19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19">
        <v>41808</v>
      </c>
      <c r="O408" s="4">
        <v>1.88</v>
      </c>
      <c r="P408" s="4">
        <v>3.14</v>
      </c>
      <c r="Q408" s="10">
        <v>32</v>
      </c>
      <c r="R408" s="4">
        <f t="shared" si="24"/>
        <v>100.48</v>
      </c>
      <c r="S408" s="5">
        <v>0.03</v>
      </c>
      <c r="T408" s="11">
        <f t="shared" si="25"/>
        <v>3.0144000000000002</v>
      </c>
      <c r="U408" s="11">
        <f t="shared" si="26"/>
        <v>100.45</v>
      </c>
      <c r="V408" s="4">
        <v>1.1399999999999999</v>
      </c>
      <c r="W408" s="9">
        <f t="shared" si="27"/>
        <v>101.59</v>
      </c>
    </row>
    <row r="409" spans="1:23" x14ac:dyDescent="0.3">
      <c r="A409" s="2" t="s">
        <v>1271</v>
      </c>
      <c r="B409" s="19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19">
        <v>41811</v>
      </c>
      <c r="O409" s="4">
        <v>21.56</v>
      </c>
      <c r="P409" s="4">
        <v>36.549999999999997</v>
      </c>
      <c r="Q409" s="10">
        <v>48</v>
      </c>
      <c r="R409" s="4">
        <f t="shared" si="24"/>
        <v>1754.3999999999999</v>
      </c>
      <c r="S409" s="5">
        <v>7.0000000000000007E-2</v>
      </c>
      <c r="T409" s="11">
        <f t="shared" si="25"/>
        <v>122.80800000000001</v>
      </c>
      <c r="U409" s="11">
        <f t="shared" si="26"/>
        <v>1754.33</v>
      </c>
      <c r="V409" s="4">
        <v>13.89</v>
      </c>
      <c r="W409" s="9">
        <f t="shared" si="27"/>
        <v>1768.22</v>
      </c>
    </row>
    <row r="410" spans="1:23" x14ac:dyDescent="0.3">
      <c r="A410" s="2" t="s">
        <v>1272</v>
      </c>
      <c r="B410" s="19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19">
        <v>41811</v>
      </c>
      <c r="O410" s="4">
        <v>20.18</v>
      </c>
      <c r="P410" s="4">
        <v>35.409999999999997</v>
      </c>
      <c r="Q410" s="10">
        <v>21</v>
      </c>
      <c r="R410" s="4">
        <f t="shared" si="24"/>
        <v>743.6099999999999</v>
      </c>
      <c r="S410" s="5">
        <v>0.01</v>
      </c>
      <c r="T410" s="11">
        <f t="shared" si="25"/>
        <v>7.4360999999999988</v>
      </c>
      <c r="U410" s="11">
        <f t="shared" si="26"/>
        <v>743.59999999999991</v>
      </c>
      <c r="V410" s="4">
        <v>1.99</v>
      </c>
      <c r="W410" s="9">
        <f t="shared" si="27"/>
        <v>745.58999999999992</v>
      </c>
    </row>
    <row r="411" spans="1:23" x14ac:dyDescent="0.3">
      <c r="A411" s="2" t="s">
        <v>1273</v>
      </c>
      <c r="B411" s="19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19">
        <v>41811</v>
      </c>
      <c r="O411" s="4">
        <v>99.39</v>
      </c>
      <c r="P411" s="4">
        <v>162.93</v>
      </c>
      <c r="Q411" s="10">
        <v>16</v>
      </c>
      <c r="R411" s="4">
        <f t="shared" si="24"/>
        <v>2606.88</v>
      </c>
      <c r="S411" s="5">
        <v>0.1</v>
      </c>
      <c r="T411" s="11">
        <f t="shared" si="25"/>
        <v>260.68800000000005</v>
      </c>
      <c r="U411" s="11">
        <f t="shared" si="26"/>
        <v>2606.7800000000002</v>
      </c>
      <c r="V411" s="4">
        <v>19.989999999999998</v>
      </c>
      <c r="W411" s="9">
        <f t="shared" si="27"/>
        <v>2626.77</v>
      </c>
    </row>
    <row r="412" spans="1:23" x14ac:dyDescent="0.3">
      <c r="A412" s="2" t="s">
        <v>1274</v>
      </c>
      <c r="B412" s="19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19">
        <v>41814</v>
      </c>
      <c r="O412" s="4">
        <v>56.16</v>
      </c>
      <c r="P412" s="4">
        <v>136.97999999999999</v>
      </c>
      <c r="Q412" s="10">
        <v>17</v>
      </c>
      <c r="R412" s="4">
        <f t="shared" si="24"/>
        <v>2328.66</v>
      </c>
      <c r="S412" s="5">
        <v>0</v>
      </c>
      <c r="T412" s="11">
        <f t="shared" si="25"/>
        <v>0</v>
      </c>
      <c r="U412" s="11">
        <f t="shared" si="26"/>
        <v>2328.66</v>
      </c>
      <c r="V412" s="4">
        <v>24.49</v>
      </c>
      <c r="W412" s="9">
        <f t="shared" si="27"/>
        <v>2353.1499999999996</v>
      </c>
    </row>
    <row r="413" spans="1:23" x14ac:dyDescent="0.3">
      <c r="A413" s="2" t="s">
        <v>1275</v>
      </c>
      <c r="B413" s="19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19">
        <v>41814</v>
      </c>
      <c r="O413" s="4">
        <v>3.14</v>
      </c>
      <c r="P413" s="4">
        <v>4.91</v>
      </c>
      <c r="Q413" s="10">
        <v>24</v>
      </c>
      <c r="R413" s="4">
        <f t="shared" si="24"/>
        <v>117.84</v>
      </c>
      <c r="S413" s="5">
        <v>0.01</v>
      </c>
      <c r="T413" s="11">
        <f t="shared" si="25"/>
        <v>1.1784000000000001</v>
      </c>
      <c r="U413" s="11">
        <f t="shared" si="26"/>
        <v>117.83</v>
      </c>
      <c r="V413" s="4">
        <v>0.5</v>
      </c>
      <c r="W413" s="9">
        <f t="shared" si="27"/>
        <v>118.33</v>
      </c>
    </row>
    <row r="414" spans="1:23" x14ac:dyDescent="0.3">
      <c r="A414" s="2" t="s">
        <v>1276</v>
      </c>
      <c r="B414" s="19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19">
        <v>41813</v>
      </c>
      <c r="O414" s="4">
        <v>1.84</v>
      </c>
      <c r="P414" s="4">
        <v>2.88</v>
      </c>
      <c r="Q414" s="10">
        <v>8</v>
      </c>
      <c r="R414" s="4">
        <f t="shared" si="24"/>
        <v>23.04</v>
      </c>
      <c r="S414" s="5">
        <v>7.0000000000000007E-2</v>
      </c>
      <c r="T414" s="11">
        <f t="shared" si="25"/>
        <v>1.6128</v>
      </c>
      <c r="U414" s="11">
        <f t="shared" si="26"/>
        <v>22.97</v>
      </c>
      <c r="V414" s="4">
        <v>0.99</v>
      </c>
      <c r="W414" s="9">
        <f t="shared" si="27"/>
        <v>23.959999999999997</v>
      </c>
    </row>
    <row r="415" spans="1:23" x14ac:dyDescent="0.3">
      <c r="A415" s="2" t="s">
        <v>1277</v>
      </c>
      <c r="B415" s="19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19">
        <v>41815</v>
      </c>
      <c r="O415" s="4">
        <v>16.8</v>
      </c>
      <c r="P415" s="4">
        <v>40.97</v>
      </c>
      <c r="Q415" s="10">
        <v>47</v>
      </c>
      <c r="R415" s="4">
        <f t="shared" si="24"/>
        <v>1925.59</v>
      </c>
      <c r="S415" s="5">
        <v>0.06</v>
      </c>
      <c r="T415" s="11">
        <f t="shared" si="25"/>
        <v>115.5354</v>
      </c>
      <c r="U415" s="11">
        <f t="shared" si="26"/>
        <v>1925.53</v>
      </c>
      <c r="V415" s="4">
        <v>8.99</v>
      </c>
      <c r="W415" s="9">
        <f t="shared" si="27"/>
        <v>1934.52</v>
      </c>
    </row>
    <row r="416" spans="1:23" x14ac:dyDescent="0.3">
      <c r="A416" s="2" t="s">
        <v>1278</v>
      </c>
      <c r="B416" s="19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19">
        <v>41818</v>
      </c>
      <c r="O416" s="4">
        <v>1.46</v>
      </c>
      <c r="P416" s="4">
        <v>3.57</v>
      </c>
      <c r="Q416" s="10">
        <v>46</v>
      </c>
      <c r="R416" s="4">
        <f t="shared" si="24"/>
        <v>164.22</v>
      </c>
      <c r="S416" s="5">
        <v>0.01</v>
      </c>
      <c r="T416" s="11">
        <f t="shared" si="25"/>
        <v>1.6422000000000001</v>
      </c>
      <c r="U416" s="11">
        <f t="shared" si="26"/>
        <v>164.21</v>
      </c>
      <c r="V416" s="4">
        <v>4.17</v>
      </c>
      <c r="W416" s="9">
        <f t="shared" si="27"/>
        <v>168.38</v>
      </c>
    </row>
    <row r="417" spans="1:23" x14ac:dyDescent="0.3">
      <c r="A417" s="2" t="s">
        <v>1279</v>
      </c>
      <c r="B417" s="19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19">
        <v>41819</v>
      </c>
      <c r="O417" s="4">
        <v>1.59</v>
      </c>
      <c r="P417" s="4">
        <v>2.61</v>
      </c>
      <c r="Q417" s="10">
        <v>44</v>
      </c>
      <c r="R417" s="4">
        <f t="shared" si="24"/>
        <v>114.83999999999999</v>
      </c>
      <c r="S417" s="5">
        <v>0.09</v>
      </c>
      <c r="T417" s="11">
        <f t="shared" si="25"/>
        <v>10.335599999999999</v>
      </c>
      <c r="U417" s="11">
        <f t="shared" si="26"/>
        <v>114.74999999999999</v>
      </c>
      <c r="V417" s="4">
        <v>0.5</v>
      </c>
      <c r="W417" s="9">
        <f t="shared" si="27"/>
        <v>115.24999999999999</v>
      </c>
    </row>
    <row r="418" spans="1:23" x14ac:dyDescent="0.3">
      <c r="A418" s="2" t="s">
        <v>1280</v>
      </c>
      <c r="B418" s="19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19">
        <v>41820</v>
      </c>
      <c r="O418" s="4">
        <v>14.7</v>
      </c>
      <c r="P418" s="4">
        <v>29.99</v>
      </c>
      <c r="Q418" s="10">
        <v>20</v>
      </c>
      <c r="R418" s="4">
        <f t="shared" si="24"/>
        <v>599.79999999999995</v>
      </c>
      <c r="S418" s="5">
        <v>0</v>
      </c>
      <c r="T418" s="11">
        <f t="shared" si="25"/>
        <v>0</v>
      </c>
      <c r="U418" s="11">
        <f t="shared" si="26"/>
        <v>599.79999999999995</v>
      </c>
      <c r="V418" s="4">
        <v>5.5</v>
      </c>
      <c r="W418" s="9">
        <f t="shared" si="27"/>
        <v>605.29999999999995</v>
      </c>
    </row>
    <row r="419" spans="1:23" x14ac:dyDescent="0.3">
      <c r="A419" s="2" t="s">
        <v>1281</v>
      </c>
      <c r="B419" s="19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19">
        <v>41823</v>
      </c>
      <c r="O419" s="4">
        <v>8.92</v>
      </c>
      <c r="P419" s="4">
        <v>29.74</v>
      </c>
      <c r="Q419" s="10">
        <v>4</v>
      </c>
      <c r="R419" s="4">
        <f t="shared" si="24"/>
        <v>118.96</v>
      </c>
      <c r="S419" s="5">
        <v>0.05</v>
      </c>
      <c r="T419" s="11">
        <f t="shared" si="25"/>
        <v>5.9480000000000004</v>
      </c>
      <c r="U419" s="11">
        <f t="shared" si="26"/>
        <v>118.91</v>
      </c>
      <c r="V419" s="4">
        <v>6.64</v>
      </c>
      <c r="W419" s="9">
        <f t="shared" si="27"/>
        <v>125.55</v>
      </c>
    </row>
    <row r="420" spans="1:23" x14ac:dyDescent="0.3">
      <c r="A420" s="2" t="s">
        <v>1282</v>
      </c>
      <c r="B420" s="19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19">
        <v>41826</v>
      </c>
      <c r="O420" s="4">
        <v>3.32</v>
      </c>
      <c r="P420" s="4">
        <v>5.18</v>
      </c>
      <c r="Q420" s="10">
        <v>43</v>
      </c>
      <c r="R420" s="4">
        <f t="shared" si="24"/>
        <v>222.73999999999998</v>
      </c>
      <c r="S420" s="5">
        <v>0.03</v>
      </c>
      <c r="T420" s="11">
        <f t="shared" si="25"/>
        <v>6.682199999999999</v>
      </c>
      <c r="U420" s="11">
        <f t="shared" si="26"/>
        <v>222.70999999999998</v>
      </c>
      <c r="V420" s="4">
        <v>2.04</v>
      </c>
      <c r="W420" s="9">
        <f t="shared" si="27"/>
        <v>224.74999999999997</v>
      </c>
    </row>
    <row r="421" spans="1:23" x14ac:dyDescent="0.3">
      <c r="A421" s="2" t="s">
        <v>1283</v>
      </c>
      <c r="B421" s="19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19">
        <v>41828</v>
      </c>
      <c r="O421" s="4">
        <v>1.84</v>
      </c>
      <c r="P421" s="4">
        <v>2.88</v>
      </c>
      <c r="Q421" s="10">
        <v>47</v>
      </c>
      <c r="R421" s="4">
        <f t="shared" si="24"/>
        <v>135.35999999999999</v>
      </c>
      <c r="S421" s="5">
        <v>0.03</v>
      </c>
      <c r="T421" s="11">
        <f t="shared" si="25"/>
        <v>4.0607999999999995</v>
      </c>
      <c r="U421" s="11">
        <f t="shared" si="26"/>
        <v>135.32999999999998</v>
      </c>
      <c r="V421" s="4">
        <v>5.33</v>
      </c>
      <c r="W421" s="9">
        <f t="shared" si="27"/>
        <v>140.66</v>
      </c>
    </row>
    <row r="422" spans="1:23" x14ac:dyDescent="0.3">
      <c r="A422" s="2" t="s">
        <v>1284</v>
      </c>
      <c r="B422" s="19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19">
        <v>41833</v>
      </c>
      <c r="O422" s="4">
        <v>8.31</v>
      </c>
      <c r="P422" s="4">
        <v>15.98</v>
      </c>
      <c r="Q422" s="10">
        <v>40</v>
      </c>
      <c r="R422" s="4">
        <f t="shared" si="24"/>
        <v>639.20000000000005</v>
      </c>
      <c r="S422" s="5">
        <v>0.03</v>
      </c>
      <c r="T422" s="11">
        <f t="shared" si="25"/>
        <v>19.176000000000002</v>
      </c>
      <c r="U422" s="11">
        <f t="shared" si="26"/>
        <v>639.17000000000007</v>
      </c>
      <c r="V422" s="4">
        <v>6.5</v>
      </c>
      <c r="W422" s="9">
        <f t="shared" si="27"/>
        <v>645.67000000000007</v>
      </c>
    </row>
    <row r="423" spans="1:23" x14ac:dyDescent="0.3">
      <c r="A423" s="2" t="s">
        <v>1285</v>
      </c>
      <c r="B423" s="19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19">
        <v>41834</v>
      </c>
      <c r="O423" s="4">
        <v>1.82</v>
      </c>
      <c r="P423" s="4">
        <v>2.84</v>
      </c>
      <c r="Q423" s="10">
        <v>19</v>
      </c>
      <c r="R423" s="4">
        <f t="shared" si="24"/>
        <v>53.959999999999994</v>
      </c>
      <c r="S423" s="5">
        <v>0</v>
      </c>
      <c r="T423" s="11">
        <f t="shared" si="25"/>
        <v>0</v>
      </c>
      <c r="U423" s="11">
        <f t="shared" si="26"/>
        <v>53.959999999999994</v>
      </c>
      <c r="V423" s="4">
        <v>5.44</v>
      </c>
      <c r="W423" s="9">
        <f t="shared" si="27"/>
        <v>59.399999999999991</v>
      </c>
    </row>
    <row r="424" spans="1:23" x14ac:dyDescent="0.3">
      <c r="A424" s="2" t="s">
        <v>1286</v>
      </c>
      <c r="B424" s="19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19">
        <v>41837</v>
      </c>
      <c r="O424" s="4">
        <v>1.87</v>
      </c>
      <c r="P424" s="4">
        <v>8.1199999999999992</v>
      </c>
      <c r="Q424" s="10">
        <v>4</v>
      </c>
      <c r="R424" s="4">
        <f t="shared" si="24"/>
        <v>32.479999999999997</v>
      </c>
      <c r="S424" s="5">
        <v>7.0000000000000007E-2</v>
      </c>
      <c r="T424" s="11">
        <f t="shared" si="25"/>
        <v>2.2736000000000001</v>
      </c>
      <c r="U424" s="11">
        <f t="shared" si="26"/>
        <v>32.409999999999997</v>
      </c>
      <c r="V424" s="4">
        <v>2.83</v>
      </c>
      <c r="W424" s="9">
        <f t="shared" si="27"/>
        <v>35.239999999999995</v>
      </c>
    </row>
    <row r="425" spans="1:23" x14ac:dyDescent="0.3">
      <c r="A425" s="2" t="s">
        <v>1287</v>
      </c>
      <c r="B425" s="19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19">
        <v>41838</v>
      </c>
      <c r="O425" s="4">
        <v>2.76</v>
      </c>
      <c r="P425" s="4">
        <v>4.38</v>
      </c>
      <c r="Q425" s="10">
        <v>18</v>
      </c>
      <c r="R425" s="4">
        <f t="shared" si="24"/>
        <v>78.84</v>
      </c>
      <c r="S425" s="5">
        <v>0.03</v>
      </c>
      <c r="T425" s="11">
        <f t="shared" si="25"/>
        <v>2.3652000000000002</v>
      </c>
      <c r="U425" s="11">
        <f t="shared" si="26"/>
        <v>78.81</v>
      </c>
      <c r="V425" s="4">
        <v>6.21</v>
      </c>
      <c r="W425" s="9">
        <f t="shared" si="27"/>
        <v>85.02</v>
      </c>
    </row>
    <row r="426" spans="1:23" x14ac:dyDescent="0.3">
      <c r="A426" s="2" t="s">
        <v>1288</v>
      </c>
      <c r="B426" s="19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19">
        <v>41839</v>
      </c>
      <c r="O426" s="4">
        <v>1.84</v>
      </c>
      <c r="P426" s="4">
        <v>2.88</v>
      </c>
      <c r="Q426" s="10">
        <v>10</v>
      </c>
      <c r="R426" s="4">
        <f t="shared" si="24"/>
        <v>28.799999999999997</v>
      </c>
      <c r="S426" s="5">
        <v>0.01</v>
      </c>
      <c r="T426" s="11">
        <f t="shared" si="25"/>
        <v>0.28799999999999998</v>
      </c>
      <c r="U426" s="11">
        <f t="shared" si="26"/>
        <v>28.789999999999996</v>
      </c>
      <c r="V426" s="4">
        <v>0.99</v>
      </c>
      <c r="W426" s="9">
        <f t="shared" si="27"/>
        <v>29.779999999999994</v>
      </c>
    </row>
    <row r="427" spans="1:23" x14ac:dyDescent="0.3">
      <c r="A427" s="2" t="s">
        <v>1289</v>
      </c>
      <c r="B427" s="19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19">
        <v>41844</v>
      </c>
      <c r="O427" s="4">
        <v>1.33</v>
      </c>
      <c r="P427" s="4">
        <v>2.08</v>
      </c>
      <c r="Q427" s="10">
        <v>20</v>
      </c>
      <c r="R427" s="4">
        <f t="shared" si="24"/>
        <v>41.6</v>
      </c>
      <c r="S427" s="5">
        <v>0.04</v>
      </c>
      <c r="T427" s="11">
        <f t="shared" si="25"/>
        <v>1.6640000000000001</v>
      </c>
      <c r="U427" s="11">
        <f t="shared" si="26"/>
        <v>41.56</v>
      </c>
      <c r="V427" s="4">
        <v>1.49</v>
      </c>
      <c r="W427" s="9">
        <f t="shared" si="27"/>
        <v>43.050000000000004</v>
      </c>
    </row>
    <row r="428" spans="1:23" x14ac:dyDescent="0.3">
      <c r="A428" s="2" t="s">
        <v>1290</v>
      </c>
      <c r="B428" s="19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19">
        <v>41846</v>
      </c>
      <c r="O428" s="4">
        <v>1.6</v>
      </c>
      <c r="P428" s="4">
        <v>2.62</v>
      </c>
      <c r="Q428" s="10">
        <v>25</v>
      </c>
      <c r="R428" s="4">
        <f t="shared" si="24"/>
        <v>65.5</v>
      </c>
      <c r="S428" s="5">
        <v>0.09</v>
      </c>
      <c r="T428" s="11">
        <f t="shared" si="25"/>
        <v>5.8949999999999996</v>
      </c>
      <c r="U428" s="11">
        <f t="shared" si="26"/>
        <v>65.41</v>
      </c>
      <c r="V428" s="4">
        <v>0.8</v>
      </c>
      <c r="W428" s="9">
        <f t="shared" si="27"/>
        <v>66.209999999999994</v>
      </c>
    </row>
    <row r="429" spans="1:23" x14ac:dyDescent="0.3">
      <c r="A429" s="2" t="s">
        <v>1291</v>
      </c>
      <c r="B429" s="19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19">
        <v>41847</v>
      </c>
      <c r="O429" s="4">
        <v>1.98</v>
      </c>
      <c r="P429" s="4">
        <v>3.15</v>
      </c>
      <c r="Q429" s="10">
        <v>46</v>
      </c>
      <c r="R429" s="4">
        <f t="shared" si="24"/>
        <v>144.9</v>
      </c>
      <c r="S429" s="5">
        <v>0.1</v>
      </c>
      <c r="T429" s="11">
        <f t="shared" si="25"/>
        <v>14.490000000000002</v>
      </c>
      <c r="U429" s="11">
        <f t="shared" si="26"/>
        <v>144.80000000000001</v>
      </c>
      <c r="V429" s="4">
        <v>0.49</v>
      </c>
      <c r="W429" s="9">
        <f t="shared" si="27"/>
        <v>145.29000000000002</v>
      </c>
    </row>
    <row r="430" spans="1:23" x14ac:dyDescent="0.3">
      <c r="A430" s="2" t="s">
        <v>1292</v>
      </c>
      <c r="B430" s="19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19">
        <v>41850</v>
      </c>
      <c r="O430" s="4">
        <v>8.82</v>
      </c>
      <c r="P430" s="4">
        <v>20.99</v>
      </c>
      <c r="Q430" s="10">
        <v>9</v>
      </c>
      <c r="R430" s="4">
        <f t="shared" si="24"/>
        <v>188.91</v>
      </c>
      <c r="S430" s="5">
        <v>0.08</v>
      </c>
      <c r="T430" s="11">
        <f t="shared" si="25"/>
        <v>15.1128</v>
      </c>
      <c r="U430" s="11">
        <f t="shared" si="26"/>
        <v>188.82999999999998</v>
      </c>
      <c r="V430" s="4">
        <v>4.8099999999999996</v>
      </c>
      <c r="W430" s="9">
        <f t="shared" si="27"/>
        <v>193.64</v>
      </c>
    </row>
    <row r="431" spans="1:23" x14ac:dyDescent="0.3">
      <c r="A431" s="2" t="s">
        <v>1293</v>
      </c>
      <c r="B431" s="19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19">
        <v>41851</v>
      </c>
      <c r="O431" s="4">
        <v>1.84</v>
      </c>
      <c r="P431" s="4">
        <v>2.88</v>
      </c>
      <c r="Q431" s="10">
        <v>11</v>
      </c>
      <c r="R431" s="4">
        <f t="shared" si="24"/>
        <v>31.68</v>
      </c>
      <c r="S431" s="5">
        <v>0.02</v>
      </c>
      <c r="T431" s="11">
        <f t="shared" si="25"/>
        <v>0.63360000000000005</v>
      </c>
      <c r="U431" s="11">
        <f t="shared" si="26"/>
        <v>31.66</v>
      </c>
      <c r="V431" s="4">
        <v>5.33</v>
      </c>
      <c r="W431" s="9">
        <f t="shared" si="27"/>
        <v>36.99</v>
      </c>
    </row>
    <row r="432" spans="1:23" x14ac:dyDescent="0.3">
      <c r="A432" s="2" t="s">
        <v>1294</v>
      </c>
      <c r="B432" s="19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19">
        <v>41852</v>
      </c>
      <c r="O432" s="4">
        <v>13.88</v>
      </c>
      <c r="P432" s="4">
        <v>22.38</v>
      </c>
      <c r="Q432" s="10">
        <v>34</v>
      </c>
      <c r="R432" s="4">
        <f t="shared" si="24"/>
        <v>760.92</v>
      </c>
      <c r="S432" s="5">
        <v>0.01</v>
      </c>
      <c r="T432" s="11">
        <f t="shared" si="25"/>
        <v>7.6091999999999995</v>
      </c>
      <c r="U432" s="11">
        <f t="shared" si="26"/>
        <v>760.91</v>
      </c>
      <c r="V432" s="4">
        <v>15.1</v>
      </c>
      <c r="W432" s="9">
        <f t="shared" si="27"/>
        <v>776.01</v>
      </c>
    </row>
    <row r="433" spans="1:23" x14ac:dyDescent="0.3">
      <c r="A433" s="2" t="s">
        <v>1295</v>
      </c>
      <c r="B433" s="19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19">
        <v>41852</v>
      </c>
      <c r="O433" s="4">
        <v>4.8899999999999997</v>
      </c>
      <c r="P433" s="4">
        <v>7.64</v>
      </c>
      <c r="Q433" s="10">
        <v>7</v>
      </c>
      <c r="R433" s="4">
        <f t="shared" si="24"/>
        <v>53.48</v>
      </c>
      <c r="S433" s="5">
        <v>0.06</v>
      </c>
      <c r="T433" s="11">
        <f t="shared" si="25"/>
        <v>3.2087999999999997</v>
      </c>
      <c r="U433" s="11">
        <f t="shared" si="26"/>
        <v>53.419999999999995</v>
      </c>
      <c r="V433" s="4">
        <v>1.39</v>
      </c>
      <c r="W433" s="9">
        <f t="shared" si="27"/>
        <v>54.809999999999995</v>
      </c>
    </row>
    <row r="434" spans="1:23" x14ac:dyDescent="0.3">
      <c r="A434" s="2" t="s">
        <v>1296</v>
      </c>
      <c r="B434" s="19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19">
        <v>41855</v>
      </c>
      <c r="O434" s="4">
        <v>3.5</v>
      </c>
      <c r="P434" s="4">
        <v>5.74</v>
      </c>
      <c r="Q434" s="10">
        <v>7</v>
      </c>
      <c r="R434" s="4">
        <f t="shared" si="24"/>
        <v>40.18</v>
      </c>
      <c r="S434" s="5">
        <v>0.04</v>
      </c>
      <c r="T434" s="11">
        <f t="shared" si="25"/>
        <v>1.6072</v>
      </c>
      <c r="U434" s="11">
        <f t="shared" si="26"/>
        <v>40.14</v>
      </c>
      <c r="V434" s="4">
        <v>5.01</v>
      </c>
      <c r="W434" s="9">
        <f t="shared" si="27"/>
        <v>45.15</v>
      </c>
    </row>
    <row r="435" spans="1:23" x14ac:dyDescent="0.3">
      <c r="A435" s="2" t="s">
        <v>1297</v>
      </c>
      <c r="B435" s="19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19">
        <v>41858</v>
      </c>
      <c r="O435" s="4">
        <v>1.0900000000000001</v>
      </c>
      <c r="P435" s="4">
        <v>2.6</v>
      </c>
      <c r="Q435" s="10">
        <v>43</v>
      </c>
      <c r="R435" s="4">
        <f t="shared" si="24"/>
        <v>111.8</v>
      </c>
      <c r="S435" s="5">
        <v>0.06</v>
      </c>
      <c r="T435" s="11">
        <f t="shared" si="25"/>
        <v>6.7079999999999993</v>
      </c>
      <c r="U435" s="11">
        <f t="shared" si="26"/>
        <v>111.74</v>
      </c>
      <c r="V435" s="4">
        <v>2.4</v>
      </c>
      <c r="W435" s="9">
        <f t="shared" si="27"/>
        <v>114.14</v>
      </c>
    </row>
    <row r="436" spans="1:23" x14ac:dyDescent="0.3">
      <c r="A436" s="2" t="s">
        <v>1298</v>
      </c>
      <c r="B436" s="19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19">
        <v>41857</v>
      </c>
      <c r="O436" s="4">
        <v>3.65</v>
      </c>
      <c r="P436" s="4">
        <v>5.98</v>
      </c>
      <c r="Q436" s="10">
        <v>32</v>
      </c>
      <c r="R436" s="4">
        <f t="shared" si="24"/>
        <v>191.36</v>
      </c>
      <c r="S436" s="5">
        <v>0.1</v>
      </c>
      <c r="T436" s="11">
        <f t="shared" si="25"/>
        <v>19.136000000000003</v>
      </c>
      <c r="U436" s="11">
        <f t="shared" si="26"/>
        <v>191.26000000000002</v>
      </c>
      <c r="V436" s="4">
        <v>1.49</v>
      </c>
      <c r="W436" s="9">
        <f t="shared" si="27"/>
        <v>192.75000000000003</v>
      </c>
    </row>
    <row r="437" spans="1:23" x14ac:dyDescent="0.3">
      <c r="A437" s="2" t="s">
        <v>1299</v>
      </c>
      <c r="B437" s="19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19">
        <v>41860</v>
      </c>
      <c r="O437" s="4">
        <v>3.32</v>
      </c>
      <c r="P437" s="4">
        <v>5.18</v>
      </c>
      <c r="Q437" s="10">
        <v>17</v>
      </c>
      <c r="R437" s="4">
        <f t="shared" si="24"/>
        <v>88.06</v>
      </c>
      <c r="S437" s="5">
        <v>0.02</v>
      </c>
      <c r="T437" s="11">
        <f t="shared" si="25"/>
        <v>1.7612000000000001</v>
      </c>
      <c r="U437" s="11">
        <f t="shared" si="26"/>
        <v>88.04</v>
      </c>
      <c r="V437" s="4">
        <v>2.04</v>
      </c>
      <c r="W437" s="9">
        <f t="shared" si="27"/>
        <v>90.080000000000013</v>
      </c>
    </row>
    <row r="438" spans="1:23" x14ac:dyDescent="0.3">
      <c r="A438" s="2" t="s">
        <v>1300</v>
      </c>
      <c r="B438" s="19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19">
        <v>41863</v>
      </c>
      <c r="O438" s="4">
        <v>0.24</v>
      </c>
      <c r="P438" s="4">
        <v>1.26</v>
      </c>
      <c r="Q438" s="10">
        <v>2</v>
      </c>
      <c r="R438" s="4">
        <f t="shared" si="24"/>
        <v>2.52</v>
      </c>
      <c r="S438" s="5">
        <v>0.06</v>
      </c>
      <c r="T438" s="11">
        <f t="shared" si="25"/>
        <v>0.1512</v>
      </c>
      <c r="U438" s="11">
        <f t="shared" si="26"/>
        <v>2.46</v>
      </c>
      <c r="V438" s="4">
        <v>0.7</v>
      </c>
      <c r="W438" s="9">
        <f t="shared" si="27"/>
        <v>3.16</v>
      </c>
    </row>
    <row r="439" spans="1:23" x14ac:dyDescent="0.3">
      <c r="A439" s="2" t="s">
        <v>1301</v>
      </c>
      <c r="B439" s="19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19">
        <v>41865</v>
      </c>
      <c r="O439" s="4">
        <v>21.56</v>
      </c>
      <c r="P439" s="4">
        <v>36.549999999999997</v>
      </c>
      <c r="Q439" s="10">
        <v>24</v>
      </c>
      <c r="R439" s="4">
        <f t="shared" si="24"/>
        <v>877.19999999999993</v>
      </c>
      <c r="S439" s="5">
        <v>7.0000000000000007E-2</v>
      </c>
      <c r="T439" s="11">
        <f t="shared" si="25"/>
        <v>61.404000000000003</v>
      </c>
      <c r="U439" s="11">
        <f t="shared" si="26"/>
        <v>877.12999999999988</v>
      </c>
      <c r="V439" s="4">
        <v>13.89</v>
      </c>
      <c r="W439" s="9">
        <f t="shared" si="27"/>
        <v>891.01999999999987</v>
      </c>
    </row>
    <row r="440" spans="1:23" x14ac:dyDescent="0.3">
      <c r="A440" s="2" t="s">
        <v>1302</v>
      </c>
      <c r="B440" s="19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19">
        <v>41864</v>
      </c>
      <c r="O440" s="4">
        <v>3.75</v>
      </c>
      <c r="P440" s="4">
        <v>7.08</v>
      </c>
      <c r="Q440" s="10">
        <v>47</v>
      </c>
      <c r="R440" s="4">
        <f t="shared" si="24"/>
        <v>332.76</v>
      </c>
      <c r="S440" s="5">
        <v>0.1</v>
      </c>
      <c r="T440" s="11">
        <f t="shared" si="25"/>
        <v>33.276000000000003</v>
      </c>
      <c r="U440" s="11">
        <f t="shared" si="26"/>
        <v>332.65999999999997</v>
      </c>
      <c r="V440" s="4">
        <v>2.35</v>
      </c>
      <c r="W440" s="9">
        <f t="shared" si="27"/>
        <v>335.01</v>
      </c>
    </row>
    <row r="441" spans="1:23" x14ac:dyDescent="0.3">
      <c r="A441" s="2" t="s">
        <v>1303</v>
      </c>
      <c r="B441" s="19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19">
        <v>41864</v>
      </c>
      <c r="O441" s="4">
        <v>2.9</v>
      </c>
      <c r="P441" s="4">
        <v>4.76</v>
      </c>
      <c r="Q441" s="10">
        <v>11</v>
      </c>
      <c r="R441" s="4">
        <f t="shared" si="24"/>
        <v>52.36</v>
      </c>
      <c r="S441" s="5">
        <v>0.08</v>
      </c>
      <c r="T441" s="11">
        <f t="shared" si="25"/>
        <v>4.1887999999999996</v>
      </c>
      <c r="U441" s="11">
        <f t="shared" si="26"/>
        <v>52.28</v>
      </c>
      <c r="V441" s="4">
        <v>0.88</v>
      </c>
      <c r="W441" s="9">
        <f t="shared" si="27"/>
        <v>53.160000000000004</v>
      </c>
    </row>
    <row r="442" spans="1:23" x14ac:dyDescent="0.3">
      <c r="A442" s="2" t="s">
        <v>1304</v>
      </c>
      <c r="B442" s="19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19">
        <v>41870</v>
      </c>
      <c r="O442" s="4">
        <v>6.39</v>
      </c>
      <c r="P442" s="4">
        <v>19.98</v>
      </c>
      <c r="Q442" s="10">
        <v>5</v>
      </c>
      <c r="R442" s="4">
        <f t="shared" si="24"/>
        <v>99.9</v>
      </c>
      <c r="S442" s="5">
        <v>0.09</v>
      </c>
      <c r="T442" s="11">
        <f t="shared" si="25"/>
        <v>8.9909999999999997</v>
      </c>
      <c r="U442" s="11">
        <f t="shared" si="26"/>
        <v>99.81</v>
      </c>
      <c r="V442" s="4">
        <v>4</v>
      </c>
      <c r="W442" s="9">
        <f t="shared" si="27"/>
        <v>103.81</v>
      </c>
    </row>
    <row r="443" spans="1:23" x14ac:dyDescent="0.3">
      <c r="A443" s="2" t="s">
        <v>1305</v>
      </c>
      <c r="B443" s="19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19">
        <v>41874</v>
      </c>
      <c r="O443" s="4">
        <v>4.03</v>
      </c>
      <c r="P443" s="4">
        <v>9.3800000000000008</v>
      </c>
      <c r="Q443" s="10">
        <v>17</v>
      </c>
      <c r="R443" s="4">
        <f t="shared" si="24"/>
        <v>159.46</v>
      </c>
      <c r="S443" s="5">
        <v>0.09</v>
      </c>
      <c r="T443" s="11">
        <f t="shared" si="25"/>
        <v>14.3514</v>
      </c>
      <c r="U443" s="11">
        <f t="shared" si="26"/>
        <v>159.37</v>
      </c>
      <c r="V443" s="4">
        <v>7.28</v>
      </c>
      <c r="W443" s="9">
        <f t="shared" si="27"/>
        <v>166.65</v>
      </c>
    </row>
    <row r="444" spans="1:23" x14ac:dyDescent="0.3">
      <c r="A444" s="2" t="s">
        <v>1306</v>
      </c>
      <c r="B444" s="19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19">
        <v>41878</v>
      </c>
      <c r="O444" s="4">
        <v>5.5</v>
      </c>
      <c r="P444" s="4">
        <v>12.22</v>
      </c>
      <c r="Q444" s="10">
        <v>37</v>
      </c>
      <c r="R444" s="4">
        <f t="shared" si="24"/>
        <v>452.14000000000004</v>
      </c>
      <c r="S444" s="5">
        <v>0.09</v>
      </c>
      <c r="T444" s="11">
        <f t="shared" si="25"/>
        <v>40.692600000000006</v>
      </c>
      <c r="U444" s="11">
        <f t="shared" si="26"/>
        <v>452.05000000000007</v>
      </c>
      <c r="V444" s="4">
        <v>2.85</v>
      </c>
      <c r="W444" s="9">
        <f t="shared" si="27"/>
        <v>454.90000000000009</v>
      </c>
    </row>
    <row r="445" spans="1:23" x14ac:dyDescent="0.3">
      <c r="A445" s="2" t="s">
        <v>1307</v>
      </c>
      <c r="B445" s="19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19">
        <v>41878</v>
      </c>
      <c r="O445" s="4">
        <v>11.11</v>
      </c>
      <c r="P445" s="4">
        <v>19.84</v>
      </c>
      <c r="Q445" s="10">
        <v>28</v>
      </c>
      <c r="R445" s="4">
        <f t="shared" si="24"/>
        <v>555.52</v>
      </c>
      <c r="S445" s="5">
        <v>0.06</v>
      </c>
      <c r="T445" s="11">
        <f t="shared" si="25"/>
        <v>33.331199999999995</v>
      </c>
      <c r="U445" s="11">
        <f t="shared" si="26"/>
        <v>555.46</v>
      </c>
      <c r="V445" s="4">
        <v>4.0999999999999996</v>
      </c>
      <c r="W445" s="9">
        <f t="shared" si="27"/>
        <v>559.56000000000006</v>
      </c>
    </row>
    <row r="446" spans="1:23" x14ac:dyDescent="0.3">
      <c r="A446" s="2" t="s">
        <v>1308</v>
      </c>
      <c r="B446" s="19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19">
        <v>41877</v>
      </c>
      <c r="O446" s="4">
        <v>10.07</v>
      </c>
      <c r="P446" s="4">
        <v>15.98</v>
      </c>
      <c r="Q446" s="10">
        <v>46</v>
      </c>
      <c r="R446" s="4">
        <f t="shared" si="24"/>
        <v>735.08</v>
      </c>
      <c r="S446" s="5">
        <v>0.02</v>
      </c>
      <c r="T446" s="11">
        <f t="shared" si="25"/>
        <v>14.701600000000001</v>
      </c>
      <c r="U446" s="11">
        <f t="shared" si="26"/>
        <v>735.06000000000006</v>
      </c>
      <c r="V446" s="4">
        <v>4</v>
      </c>
      <c r="W446" s="9">
        <f t="shared" si="27"/>
        <v>739.06000000000006</v>
      </c>
    </row>
    <row r="447" spans="1:23" x14ac:dyDescent="0.3">
      <c r="A447" s="2" t="s">
        <v>1309</v>
      </c>
      <c r="B447" s="19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19">
        <v>41879</v>
      </c>
      <c r="O447" s="4">
        <v>1.6</v>
      </c>
      <c r="P447" s="4">
        <v>2.62</v>
      </c>
      <c r="Q447" s="10">
        <v>45</v>
      </c>
      <c r="R447" s="4">
        <f t="shared" si="24"/>
        <v>117.9</v>
      </c>
      <c r="S447" s="5">
        <v>0.01</v>
      </c>
      <c r="T447" s="11">
        <f t="shared" si="25"/>
        <v>1.179</v>
      </c>
      <c r="U447" s="11">
        <f t="shared" si="26"/>
        <v>117.89</v>
      </c>
      <c r="V447" s="4">
        <v>0.8</v>
      </c>
      <c r="W447" s="9">
        <f t="shared" si="27"/>
        <v>118.69</v>
      </c>
    </row>
    <row r="448" spans="1:23" x14ac:dyDescent="0.3">
      <c r="A448" s="2" t="s">
        <v>1310</v>
      </c>
      <c r="B448" s="19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19">
        <v>41883</v>
      </c>
      <c r="O448" s="4">
        <v>6.51</v>
      </c>
      <c r="P448" s="4">
        <v>30.98</v>
      </c>
      <c r="Q448" s="10">
        <v>37</v>
      </c>
      <c r="R448" s="4">
        <f t="shared" si="24"/>
        <v>1146.26</v>
      </c>
      <c r="S448" s="5">
        <v>0.03</v>
      </c>
      <c r="T448" s="11">
        <f t="shared" si="25"/>
        <v>34.387799999999999</v>
      </c>
      <c r="U448" s="11">
        <f t="shared" si="26"/>
        <v>1146.23</v>
      </c>
      <c r="V448" s="4">
        <v>6.5</v>
      </c>
      <c r="W448" s="9">
        <f t="shared" si="27"/>
        <v>1152.73</v>
      </c>
    </row>
    <row r="449" spans="1:23" x14ac:dyDescent="0.3">
      <c r="A449" s="2" t="s">
        <v>1311</v>
      </c>
      <c r="B449" s="19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19">
        <v>41886</v>
      </c>
      <c r="O449" s="4">
        <v>10.07</v>
      </c>
      <c r="P449" s="4">
        <v>15.98</v>
      </c>
      <c r="Q449" s="10">
        <v>29</v>
      </c>
      <c r="R449" s="4">
        <f t="shared" si="24"/>
        <v>463.42</v>
      </c>
      <c r="S449" s="5">
        <v>0.04</v>
      </c>
      <c r="T449" s="11">
        <f t="shared" si="25"/>
        <v>18.536799999999999</v>
      </c>
      <c r="U449" s="11">
        <f t="shared" si="26"/>
        <v>463.38</v>
      </c>
      <c r="V449" s="4">
        <v>4</v>
      </c>
      <c r="W449" s="9">
        <f t="shared" si="27"/>
        <v>467.38</v>
      </c>
    </row>
    <row r="450" spans="1:23" x14ac:dyDescent="0.3">
      <c r="A450" s="2" t="s">
        <v>1312</v>
      </c>
      <c r="B450" s="19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19">
        <v>41887</v>
      </c>
      <c r="O450" s="4">
        <v>1.92</v>
      </c>
      <c r="P450" s="4">
        <v>3.26</v>
      </c>
      <c r="Q450" s="10">
        <v>31</v>
      </c>
      <c r="R450" s="4">
        <f t="shared" si="24"/>
        <v>101.05999999999999</v>
      </c>
      <c r="S450" s="5">
        <v>0</v>
      </c>
      <c r="T450" s="11">
        <f t="shared" si="25"/>
        <v>0</v>
      </c>
      <c r="U450" s="11">
        <f t="shared" si="26"/>
        <v>101.05999999999999</v>
      </c>
      <c r="V450" s="4">
        <v>1.86</v>
      </c>
      <c r="W450" s="9">
        <f t="shared" si="27"/>
        <v>102.91999999999999</v>
      </c>
    </row>
    <row r="451" spans="1:23" x14ac:dyDescent="0.3">
      <c r="A451" s="2" t="s">
        <v>1313</v>
      </c>
      <c r="B451" s="19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19">
        <v>41892</v>
      </c>
      <c r="O451" s="4">
        <v>2.98</v>
      </c>
      <c r="P451" s="4">
        <v>5.84</v>
      </c>
      <c r="Q451" s="10">
        <v>22</v>
      </c>
      <c r="R451" s="4">
        <f t="shared" si="24"/>
        <v>128.47999999999999</v>
      </c>
      <c r="S451" s="5">
        <v>0.1</v>
      </c>
      <c r="T451" s="11">
        <f t="shared" si="25"/>
        <v>12.847999999999999</v>
      </c>
      <c r="U451" s="11">
        <f t="shared" si="26"/>
        <v>128.38</v>
      </c>
      <c r="V451" s="4">
        <v>0.83</v>
      </c>
      <c r="W451" s="9">
        <f t="shared" si="27"/>
        <v>129.21</v>
      </c>
    </row>
    <row r="452" spans="1:23" x14ac:dyDescent="0.3">
      <c r="A452" s="2" t="s">
        <v>1314</v>
      </c>
      <c r="B452" s="19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19">
        <v>41887</v>
      </c>
      <c r="O452" s="4">
        <v>2.5</v>
      </c>
      <c r="P452" s="4">
        <v>5.68</v>
      </c>
      <c r="Q452" s="10">
        <v>23</v>
      </c>
      <c r="R452" s="4">
        <f t="shared" ref="R452:R515" si="28">P452*Q452</f>
        <v>130.63999999999999</v>
      </c>
      <c r="S452" s="5">
        <v>0.01</v>
      </c>
      <c r="T452" s="11">
        <f t="shared" ref="T452:T515" si="29">R452*S452</f>
        <v>1.3063999999999998</v>
      </c>
      <c r="U452" s="11">
        <f t="shared" ref="U452:U515" si="30">R452-S452</f>
        <v>130.63</v>
      </c>
      <c r="V452" s="4">
        <v>3.6</v>
      </c>
      <c r="W452" s="9">
        <f t="shared" ref="W452:W515" si="31">U452+V452</f>
        <v>134.22999999999999</v>
      </c>
    </row>
    <row r="453" spans="1:23" x14ac:dyDescent="0.3">
      <c r="A453" s="2" t="s">
        <v>1315</v>
      </c>
      <c r="B453" s="19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19">
        <v>41894</v>
      </c>
      <c r="O453" s="4">
        <v>11.38</v>
      </c>
      <c r="P453" s="4">
        <v>18.649999999999999</v>
      </c>
      <c r="Q453" s="10">
        <v>7</v>
      </c>
      <c r="R453" s="4">
        <f t="shared" si="28"/>
        <v>130.54999999999998</v>
      </c>
      <c r="S453" s="5">
        <v>0.01</v>
      </c>
      <c r="T453" s="11">
        <f t="shared" si="29"/>
        <v>1.3054999999999999</v>
      </c>
      <c r="U453" s="11">
        <f t="shared" si="30"/>
        <v>130.54</v>
      </c>
      <c r="V453" s="4">
        <v>3.77</v>
      </c>
      <c r="W453" s="9">
        <f t="shared" si="31"/>
        <v>134.31</v>
      </c>
    </row>
    <row r="454" spans="1:23" x14ac:dyDescent="0.3">
      <c r="A454" s="2" t="s">
        <v>1316</v>
      </c>
      <c r="B454" s="19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19">
        <v>41895</v>
      </c>
      <c r="O454" s="4">
        <v>0.93</v>
      </c>
      <c r="P454" s="4">
        <v>1.48</v>
      </c>
      <c r="Q454" s="10">
        <v>15</v>
      </c>
      <c r="R454" s="4">
        <f t="shared" si="28"/>
        <v>22.2</v>
      </c>
      <c r="S454" s="5">
        <v>0.03</v>
      </c>
      <c r="T454" s="11">
        <f t="shared" si="29"/>
        <v>0.66599999999999993</v>
      </c>
      <c r="U454" s="11">
        <f t="shared" si="30"/>
        <v>22.169999999999998</v>
      </c>
      <c r="V454" s="4">
        <v>0.7</v>
      </c>
      <c r="W454" s="9">
        <f t="shared" si="31"/>
        <v>22.869999999999997</v>
      </c>
    </row>
    <row r="455" spans="1:23" x14ac:dyDescent="0.3">
      <c r="A455" s="2" t="s">
        <v>1317</v>
      </c>
      <c r="B455" s="19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19">
        <v>41895</v>
      </c>
      <c r="O455" s="4">
        <v>1.0900000000000001</v>
      </c>
      <c r="P455" s="4">
        <v>1.82</v>
      </c>
      <c r="Q455" s="10">
        <v>36</v>
      </c>
      <c r="R455" s="4">
        <f t="shared" si="28"/>
        <v>65.52</v>
      </c>
      <c r="S455" s="5">
        <v>0.09</v>
      </c>
      <c r="T455" s="11">
        <f t="shared" si="29"/>
        <v>5.8967999999999998</v>
      </c>
      <c r="U455" s="11">
        <f t="shared" si="30"/>
        <v>65.429999999999993</v>
      </c>
      <c r="V455" s="4">
        <v>1</v>
      </c>
      <c r="W455" s="9">
        <f t="shared" si="31"/>
        <v>66.429999999999993</v>
      </c>
    </row>
    <row r="456" spans="1:23" x14ac:dyDescent="0.3">
      <c r="A456" s="2" t="s">
        <v>1318</v>
      </c>
      <c r="B456" s="19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19">
        <v>41901</v>
      </c>
      <c r="O456" s="4">
        <v>14.95</v>
      </c>
      <c r="P456" s="4">
        <v>34.76</v>
      </c>
      <c r="Q456" s="10">
        <v>34</v>
      </c>
      <c r="R456" s="4">
        <f t="shared" si="28"/>
        <v>1181.8399999999999</v>
      </c>
      <c r="S456" s="5">
        <v>0.03</v>
      </c>
      <c r="T456" s="11">
        <f t="shared" si="29"/>
        <v>35.455199999999998</v>
      </c>
      <c r="U456" s="11">
        <f t="shared" si="30"/>
        <v>1181.81</v>
      </c>
      <c r="V456" s="4">
        <v>8.2200000000000006</v>
      </c>
      <c r="W456" s="9">
        <f t="shared" si="31"/>
        <v>1190.03</v>
      </c>
    </row>
    <row r="457" spans="1:23" x14ac:dyDescent="0.3">
      <c r="A457" s="2" t="s">
        <v>1319</v>
      </c>
      <c r="B457" s="19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19">
        <v>41899</v>
      </c>
      <c r="O457" s="4">
        <v>4.53</v>
      </c>
      <c r="P457" s="4">
        <v>7.3</v>
      </c>
      <c r="Q457" s="10">
        <v>26</v>
      </c>
      <c r="R457" s="4">
        <f t="shared" si="28"/>
        <v>189.79999999999998</v>
      </c>
      <c r="S457" s="5">
        <v>0.03</v>
      </c>
      <c r="T457" s="11">
        <f t="shared" si="29"/>
        <v>5.6939999999999991</v>
      </c>
      <c r="U457" s="11">
        <f t="shared" si="30"/>
        <v>189.76999999999998</v>
      </c>
      <c r="V457" s="4">
        <v>7.72</v>
      </c>
      <c r="W457" s="9">
        <f t="shared" si="31"/>
        <v>197.48999999999998</v>
      </c>
    </row>
    <row r="458" spans="1:23" x14ac:dyDescent="0.3">
      <c r="A458" s="2" t="s">
        <v>1320</v>
      </c>
      <c r="B458" s="19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19">
        <v>41900</v>
      </c>
      <c r="O458" s="4">
        <v>2.2599999999999998</v>
      </c>
      <c r="P458" s="4">
        <v>3.58</v>
      </c>
      <c r="Q458" s="10">
        <v>19</v>
      </c>
      <c r="R458" s="4">
        <f t="shared" si="28"/>
        <v>68.02</v>
      </c>
      <c r="S458" s="5">
        <v>0</v>
      </c>
      <c r="T458" s="11">
        <f t="shared" si="29"/>
        <v>0</v>
      </c>
      <c r="U458" s="11">
        <f t="shared" si="30"/>
        <v>68.02</v>
      </c>
      <c r="V458" s="4">
        <v>5.47</v>
      </c>
      <c r="W458" s="9">
        <f t="shared" si="31"/>
        <v>73.489999999999995</v>
      </c>
    </row>
    <row r="459" spans="1:23" x14ac:dyDescent="0.3">
      <c r="A459" s="2" t="s">
        <v>1321</v>
      </c>
      <c r="B459" s="19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19">
        <v>41907</v>
      </c>
      <c r="O459" s="4">
        <v>4.37</v>
      </c>
      <c r="P459" s="4">
        <v>9.11</v>
      </c>
      <c r="Q459" s="10">
        <v>48</v>
      </c>
      <c r="R459" s="4">
        <f t="shared" si="28"/>
        <v>437.28</v>
      </c>
      <c r="S459" s="5">
        <v>0.06</v>
      </c>
      <c r="T459" s="11">
        <f t="shared" si="29"/>
        <v>26.236799999999999</v>
      </c>
      <c r="U459" s="11">
        <f t="shared" si="30"/>
        <v>437.21999999999997</v>
      </c>
      <c r="V459" s="4">
        <v>2.25</v>
      </c>
      <c r="W459" s="9">
        <f t="shared" si="31"/>
        <v>439.46999999999997</v>
      </c>
    </row>
    <row r="460" spans="1:23" x14ac:dyDescent="0.3">
      <c r="A460" s="2" t="s">
        <v>1322</v>
      </c>
      <c r="B460" s="19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19">
        <v>41914</v>
      </c>
      <c r="O460" s="4">
        <v>0.94</v>
      </c>
      <c r="P460" s="4">
        <v>2.08</v>
      </c>
      <c r="Q460" s="10">
        <v>36</v>
      </c>
      <c r="R460" s="4">
        <f t="shared" si="28"/>
        <v>74.88</v>
      </c>
      <c r="S460" s="5">
        <v>0.01</v>
      </c>
      <c r="T460" s="11">
        <f t="shared" si="29"/>
        <v>0.74880000000000002</v>
      </c>
      <c r="U460" s="11">
        <f t="shared" si="30"/>
        <v>74.86999999999999</v>
      </c>
      <c r="V460" s="4">
        <v>2.56</v>
      </c>
      <c r="W460" s="9">
        <f t="shared" si="31"/>
        <v>77.429999999999993</v>
      </c>
    </row>
    <row r="461" spans="1:23" x14ac:dyDescent="0.3">
      <c r="A461" s="2" t="s">
        <v>1323</v>
      </c>
      <c r="B461" s="19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19">
        <v>41911</v>
      </c>
      <c r="O461" s="4">
        <v>1.53</v>
      </c>
      <c r="P461" s="4">
        <v>2.4700000000000002</v>
      </c>
      <c r="Q461" s="10">
        <v>49</v>
      </c>
      <c r="R461" s="4">
        <f t="shared" si="28"/>
        <v>121.03000000000002</v>
      </c>
      <c r="S461" s="5">
        <v>0.03</v>
      </c>
      <c r="T461" s="11">
        <f t="shared" si="29"/>
        <v>3.6309000000000005</v>
      </c>
      <c r="U461" s="11">
        <f t="shared" si="30"/>
        <v>121.00000000000001</v>
      </c>
      <c r="V461" s="4">
        <v>1.02</v>
      </c>
      <c r="W461" s="9">
        <f t="shared" si="31"/>
        <v>122.02000000000001</v>
      </c>
    </row>
    <row r="462" spans="1:23" x14ac:dyDescent="0.3">
      <c r="A462" s="2" t="s">
        <v>1324</v>
      </c>
      <c r="B462" s="19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19">
        <v>41911</v>
      </c>
      <c r="O462" s="4">
        <v>3.47</v>
      </c>
      <c r="P462" s="4">
        <v>6.68</v>
      </c>
      <c r="Q462" s="10">
        <v>16</v>
      </c>
      <c r="R462" s="4">
        <f t="shared" si="28"/>
        <v>106.88</v>
      </c>
      <c r="S462" s="5">
        <v>0.1</v>
      </c>
      <c r="T462" s="11">
        <f t="shared" si="29"/>
        <v>10.688000000000001</v>
      </c>
      <c r="U462" s="11">
        <f t="shared" si="30"/>
        <v>106.78</v>
      </c>
      <c r="V462" s="4">
        <v>1.5</v>
      </c>
      <c r="W462" s="9">
        <f t="shared" si="31"/>
        <v>108.28</v>
      </c>
    </row>
    <row r="463" spans="1:23" x14ac:dyDescent="0.3">
      <c r="A463" s="2" t="s">
        <v>1325</v>
      </c>
      <c r="B463" s="19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19">
        <v>41911</v>
      </c>
      <c r="O463" s="4">
        <v>0.71</v>
      </c>
      <c r="P463" s="4">
        <v>1.1399999999999999</v>
      </c>
      <c r="Q463" s="10">
        <v>8</v>
      </c>
      <c r="R463" s="4">
        <f t="shared" si="28"/>
        <v>9.1199999999999992</v>
      </c>
      <c r="S463" s="5">
        <v>0</v>
      </c>
      <c r="T463" s="11">
        <f t="shared" si="29"/>
        <v>0</v>
      </c>
      <c r="U463" s="11">
        <f t="shared" si="30"/>
        <v>9.1199999999999992</v>
      </c>
      <c r="V463" s="4">
        <v>0.7</v>
      </c>
      <c r="W463" s="9">
        <f t="shared" si="31"/>
        <v>9.8199999999999985</v>
      </c>
    </row>
    <row r="464" spans="1:23" x14ac:dyDescent="0.3">
      <c r="A464" s="2" t="s">
        <v>1326</v>
      </c>
      <c r="B464" s="19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19">
        <v>41915</v>
      </c>
      <c r="O464" s="4">
        <v>39.64</v>
      </c>
      <c r="P464" s="4">
        <v>152.47999999999999</v>
      </c>
      <c r="Q464" s="10">
        <v>48</v>
      </c>
      <c r="R464" s="4">
        <f t="shared" si="28"/>
        <v>7319.0399999999991</v>
      </c>
      <c r="S464" s="5">
        <v>0.04</v>
      </c>
      <c r="T464" s="11">
        <f t="shared" si="29"/>
        <v>292.76159999999999</v>
      </c>
      <c r="U464" s="11">
        <f t="shared" si="30"/>
        <v>7318.9999999999991</v>
      </c>
      <c r="V464" s="4">
        <v>6.5</v>
      </c>
      <c r="W464" s="9">
        <f t="shared" si="31"/>
        <v>7325.4999999999991</v>
      </c>
    </row>
    <row r="465" spans="1:23" x14ac:dyDescent="0.3">
      <c r="A465" s="2" t="s">
        <v>1327</v>
      </c>
      <c r="B465" s="19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19">
        <v>41914</v>
      </c>
      <c r="O465" s="4">
        <v>11.11</v>
      </c>
      <c r="P465" s="4">
        <v>19.84</v>
      </c>
      <c r="Q465" s="10">
        <v>15</v>
      </c>
      <c r="R465" s="4">
        <f t="shared" si="28"/>
        <v>297.60000000000002</v>
      </c>
      <c r="S465" s="5">
        <v>0</v>
      </c>
      <c r="T465" s="11">
        <f t="shared" si="29"/>
        <v>0</v>
      </c>
      <c r="U465" s="11">
        <f t="shared" si="30"/>
        <v>297.60000000000002</v>
      </c>
      <c r="V465" s="4">
        <v>4.0999999999999996</v>
      </c>
      <c r="W465" s="9">
        <f t="shared" si="31"/>
        <v>301.70000000000005</v>
      </c>
    </row>
    <row r="466" spans="1:23" x14ac:dyDescent="0.3">
      <c r="A466" s="2" t="s">
        <v>1328</v>
      </c>
      <c r="B466" s="19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19">
        <v>41916</v>
      </c>
      <c r="O466" s="4">
        <v>2.29</v>
      </c>
      <c r="P466" s="4">
        <v>3.69</v>
      </c>
      <c r="Q466" s="10">
        <v>30</v>
      </c>
      <c r="R466" s="4">
        <f t="shared" si="28"/>
        <v>110.7</v>
      </c>
      <c r="S466" s="5">
        <v>0.09</v>
      </c>
      <c r="T466" s="11">
        <f t="shared" si="29"/>
        <v>9.9629999999999992</v>
      </c>
      <c r="U466" s="11">
        <f t="shared" si="30"/>
        <v>110.61</v>
      </c>
      <c r="V466" s="4">
        <v>0.5</v>
      </c>
      <c r="W466" s="9">
        <f t="shared" si="31"/>
        <v>111.11</v>
      </c>
    </row>
    <row r="467" spans="1:23" x14ac:dyDescent="0.3">
      <c r="A467" s="2" t="s">
        <v>1329</v>
      </c>
      <c r="B467" s="19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19">
        <v>41916</v>
      </c>
      <c r="O467" s="4">
        <v>21.97</v>
      </c>
      <c r="P467" s="4">
        <v>35.44</v>
      </c>
      <c r="Q467" s="10">
        <v>29</v>
      </c>
      <c r="R467" s="4">
        <f t="shared" si="28"/>
        <v>1027.76</v>
      </c>
      <c r="S467" s="5">
        <v>0.03</v>
      </c>
      <c r="T467" s="11">
        <f t="shared" si="29"/>
        <v>30.832799999999999</v>
      </c>
      <c r="U467" s="11">
        <f t="shared" si="30"/>
        <v>1027.73</v>
      </c>
      <c r="V467" s="4">
        <v>4.92</v>
      </c>
      <c r="W467" s="9">
        <f t="shared" si="31"/>
        <v>1032.6500000000001</v>
      </c>
    </row>
    <row r="468" spans="1:23" x14ac:dyDescent="0.3">
      <c r="A468" s="2" t="s">
        <v>1330</v>
      </c>
      <c r="B468" s="19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19">
        <v>41917</v>
      </c>
      <c r="O468" s="4">
        <v>0.71</v>
      </c>
      <c r="P468" s="4">
        <v>1.1399999999999999</v>
      </c>
      <c r="Q468" s="10">
        <v>4</v>
      </c>
      <c r="R468" s="4">
        <f t="shared" si="28"/>
        <v>4.5599999999999996</v>
      </c>
      <c r="S468" s="5">
        <v>0</v>
      </c>
      <c r="T468" s="11">
        <f t="shared" si="29"/>
        <v>0</v>
      </c>
      <c r="U468" s="11">
        <f t="shared" si="30"/>
        <v>4.5599999999999996</v>
      </c>
      <c r="V468" s="4">
        <v>0.7</v>
      </c>
      <c r="W468" s="9">
        <f t="shared" si="31"/>
        <v>5.26</v>
      </c>
    </row>
    <row r="469" spans="1:23" x14ac:dyDescent="0.3">
      <c r="A469" s="2" t="s">
        <v>1331</v>
      </c>
      <c r="B469" s="19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19">
        <v>41923</v>
      </c>
      <c r="O469" s="4">
        <v>2.74</v>
      </c>
      <c r="P469" s="4">
        <v>4.49</v>
      </c>
      <c r="Q469" s="10">
        <v>44</v>
      </c>
      <c r="R469" s="4">
        <f t="shared" si="28"/>
        <v>197.56</v>
      </c>
      <c r="S469" s="5">
        <v>0.03</v>
      </c>
      <c r="T469" s="11">
        <f t="shared" si="29"/>
        <v>5.9268000000000001</v>
      </c>
      <c r="U469" s="11">
        <f t="shared" si="30"/>
        <v>197.53</v>
      </c>
      <c r="V469" s="4">
        <v>1.49</v>
      </c>
      <c r="W469" s="9">
        <f t="shared" si="31"/>
        <v>199.02</v>
      </c>
    </row>
    <row r="470" spans="1:23" x14ac:dyDescent="0.3">
      <c r="A470" s="2" t="s">
        <v>1332</v>
      </c>
      <c r="B470" s="19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19">
        <v>41918</v>
      </c>
      <c r="O470" s="4">
        <v>20.18</v>
      </c>
      <c r="P470" s="4">
        <v>35.409999999999997</v>
      </c>
      <c r="Q470" s="10">
        <v>5</v>
      </c>
      <c r="R470" s="4">
        <f t="shared" si="28"/>
        <v>177.04999999999998</v>
      </c>
      <c r="S470" s="5">
        <v>0</v>
      </c>
      <c r="T470" s="11">
        <f t="shared" si="29"/>
        <v>0</v>
      </c>
      <c r="U470" s="11">
        <f t="shared" si="30"/>
        <v>177.04999999999998</v>
      </c>
      <c r="V470" s="4">
        <v>1.99</v>
      </c>
      <c r="W470" s="9">
        <f t="shared" si="31"/>
        <v>179.04</v>
      </c>
    </row>
    <row r="471" spans="1:23" x14ac:dyDescent="0.3">
      <c r="A471" s="2" t="s">
        <v>1333</v>
      </c>
      <c r="B471" s="19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19">
        <v>41919</v>
      </c>
      <c r="O471" s="4">
        <v>1.94</v>
      </c>
      <c r="P471" s="4">
        <v>3.08</v>
      </c>
      <c r="Q471" s="10">
        <v>46</v>
      </c>
      <c r="R471" s="4">
        <f t="shared" si="28"/>
        <v>141.68</v>
      </c>
      <c r="S471" s="5">
        <v>0.04</v>
      </c>
      <c r="T471" s="11">
        <f t="shared" si="29"/>
        <v>5.6672000000000002</v>
      </c>
      <c r="U471" s="11">
        <f t="shared" si="30"/>
        <v>141.64000000000001</v>
      </c>
      <c r="V471" s="4">
        <v>0.99</v>
      </c>
      <c r="W471" s="9">
        <f t="shared" si="31"/>
        <v>142.63000000000002</v>
      </c>
    </row>
    <row r="472" spans="1:23" x14ac:dyDescent="0.3">
      <c r="A472" s="2" t="s">
        <v>1334</v>
      </c>
      <c r="B472" s="19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19">
        <v>41922</v>
      </c>
      <c r="O472" s="4">
        <v>5.5</v>
      </c>
      <c r="P472" s="4">
        <v>12.22</v>
      </c>
      <c r="Q472" s="10">
        <v>1</v>
      </c>
      <c r="R472" s="4">
        <f t="shared" si="28"/>
        <v>12.22</v>
      </c>
      <c r="S472" s="5">
        <v>0.1</v>
      </c>
      <c r="T472" s="11">
        <f t="shared" si="29"/>
        <v>1.2220000000000002</v>
      </c>
      <c r="U472" s="11">
        <f t="shared" si="30"/>
        <v>12.120000000000001</v>
      </c>
      <c r="V472" s="4">
        <v>2.85</v>
      </c>
      <c r="W472" s="9">
        <f t="shared" si="31"/>
        <v>14.97</v>
      </c>
    </row>
    <row r="473" spans="1:23" x14ac:dyDescent="0.3">
      <c r="A473" s="2" t="s">
        <v>1335</v>
      </c>
      <c r="B473" s="19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19">
        <v>41921</v>
      </c>
      <c r="O473" s="4">
        <v>4.1900000000000004</v>
      </c>
      <c r="P473" s="4">
        <v>10.23</v>
      </c>
      <c r="Q473" s="10">
        <v>37</v>
      </c>
      <c r="R473" s="4">
        <f t="shared" si="28"/>
        <v>378.51</v>
      </c>
      <c r="S473" s="5">
        <v>0.08</v>
      </c>
      <c r="T473" s="11">
        <f t="shared" si="29"/>
        <v>30.280799999999999</v>
      </c>
      <c r="U473" s="11">
        <f t="shared" si="30"/>
        <v>378.43</v>
      </c>
      <c r="V473" s="4">
        <v>4.68</v>
      </c>
      <c r="W473" s="9">
        <f t="shared" si="31"/>
        <v>383.11</v>
      </c>
    </row>
    <row r="474" spans="1:23" x14ac:dyDescent="0.3">
      <c r="A474" s="2" t="s">
        <v>1336</v>
      </c>
      <c r="B474" s="19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19">
        <v>41929</v>
      </c>
      <c r="O474" s="4">
        <v>1.19</v>
      </c>
      <c r="P474" s="4">
        <v>1.98</v>
      </c>
      <c r="Q474" s="10">
        <v>38</v>
      </c>
      <c r="R474" s="4">
        <f t="shared" si="28"/>
        <v>75.239999999999995</v>
      </c>
      <c r="S474" s="5">
        <v>0.05</v>
      </c>
      <c r="T474" s="11">
        <f t="shared" si="29"/>
        <v>3.762</v>
      </c>
      <c r="U474" s="11">
        <f t="shared" si="30"/>
        <v>75.19</v>
      </c>
      <c r="V474" s="4">
        <v>4.7699999999999996</v>
      </c>
      <c r="W474" s="9">
        <f t="shared" si="31"/>
        <v>79.959999999999994</v>
      </c>
    </row>
    <row r="475" spans="1:23" x14ac:dyDescent="0.3">
      <c r="A475" s="2" t="s">
        <v>1337</v>
      </c>
      <c r="B475" s="19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19">
        <v>41923</v>
      </c>
      <c r="O475" s="4">
        <v>11.11</v>
      </c>
      <c r="P475" s="4">
        <v>19.84</v>
      </c>
      <c r="Q475" s="10">
        <v>43</v>
      </c>
      <c r="R475" s="4">
        <f t="shared" si="28"/>
        <v>853.12</v>
      </c>
      <c r="S475" s="5">
        <v>0.03</v>
      </c>
      <c r="T475" s="11">
        <f t="shared" si="29"/>
        <v>25.593599999999999</v>
      </c>
      <c r="U475" s="11">
        <f t="shared" si="30"/>
        <v>853.09</v>
      </c>
      <c r="V475" s="4">
        <v>4.0999999999999996</v>
      </c>
      <c r="W475" s="9">
        <f t="shared" si="31"/>
        <v>857.19</v>
      </c>
    </row>
    <row r="476" spans="1:23" x14ac:dyDescent="0.3">
      <c r="A476" s="2" t="s">
        <v>1338</v>
      </c>
      <c r="B476" s="19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19">
        <v>41931</v>
      </c>
      <c r="O476" s="4">
        <v>52.07</v>
      </c>
      <c r="P476" s="4">
        <v>83.98</v>
      </c>
      <c r="Q476" s="10">
        <v>34</v>
      </c>
      <c r="R476" s="4">
        <f t="shared" si="28"/>
        <v>2855.32</v>
      </c>
      <c r="S476" s="5">
        <v>0.06</v>
      </c>
      <c r="T476" s="11">
        <f t="shared" si="29"/>
        <v>171.3192</v>
      </c>
      <c r="U476" s="11">
        <f t="shared" si="30"/>
        <v>2855.26</v>
      </c>
      <c r="V476" s="4">
        <v>5.01</v>
      </c>
      <c r="W476" s="9">
        <f t="shared" si="31"/>
        <v>2860.2700000000004</v>
      </c>
    </row>
    <row r="477" spans="1:23" x14ac:dyDescent="0.3">
      <c r="A477" s="2" t="s">
        <v>1339</v>
      </c>
      <c r="B477" s="19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19">
        <v>41929</v>
      </c>
      <c r="O477" s="4">
        <v>2.52</v>
      </c>
      <c r="P477" s="4">
        <v>4</v>
      </c>
      <c r="Q477" s="10">
        <v>36</v>
      </c>
      <c r="R477" s="4">
        <f t="shared" si="28"/>
        <v>144</v>
      </c>
      <c r="S477" s="5">
        <v>0.01</v>
      </c>
      <c r="T477" s="11">
        <f t="shared" si="29"/>
        <v>1.44</v>
      </c>
      <c r="U477" s="11">
        <f t="shared" si="30"/>
        <v>143.99</v>
      </c>
      <c r="V477" s="4">
        <v>1.3</v>
      </c>
      <c r="W477" s="9">
        <f t="shared" si="31"/>
        <v>145.29000000000002</v>
      </c>
    </row>
    <row r="478" spans="1:23" x14ac:dyDescent="0.3">
      <c r="A478" s="2" t="s">
        <v>1340</v>
      </c>
      <c r="B478" s="19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19">
        <v>41932</v>
      </c>
      <c r="O478" s="4">
        <v>3.84</v>
      </c>
      <c r="P478" s="4">
        <v>6.3</v>
      </c>
      <c r="Q478" s="10">
        <v>8</v>
      </c>
      <c r="R478" s="4">
        <f t="shared" si="28"/>
        <v>50.4</v>
      </c>
      <c r="S478" s="5">
        <v>0.01</v>
      </c>
      <c r="T478" s="11">
        <f t="shared" si="29"/>
        <v>0.504</v>
      </c>
      <c r="U478" s="11">
        <f t="shared" si="30"/>
        <v>50.39</v>
      </c>
      <c r="V478" s="4">
        <v>0.5</v>
      </c>
      <c r="W478" s="9">
        <f t="shared" si="31"/>
        <v>50.89</v>
      </c>
    </row>
    <row r="479" spans="1:23" x14ac:dyDescent="0.3">
      <c r="A479" s="2" t="s">
        <v>1341</v>
      </c>
      <c r="B479" s="19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19">
        <v>41932</v>
      </c>
      <c r="O479" s="4">
        <v>4.46</v>
      </c>
      <c r="P479" s="4">
        <v>10.89</v>
      </c>
      <c r="Q479" s="10">
        <v>4</v>
      </c>
      <c r="R479" s="4">
        <f t="shared" si="28"/>
        <v>43.56</v>
      </c>
      <c r="S479" s="5">
        <v>0.05</v>
      </c>
      <c r="T479" s="11">
        <f t="shared" si="29"/>
        <v>2.1780000000000004</v>
      </c>
      <c r="U479" s="11">
        <f t="shared" si="30"/>
        <v>43.510000000000005</v>
      </c>
      <c r="V479" s="4">
        <v>4.5</v>
      </c>
      <c r="W479" s="9">
        <f t="shared" si="31"/>
        <v>48.010000000000005</v>
      </c>
    </row>
    <row r="480" spans="1:23" x14ac:dyDescent="0.3">
      <c r="A480" s="2" t="s">
        <v>1342</v>
      </c>
      <c r="B480" s="19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19">
        <v>41934</v>
      </c>
      <c r="O480" s="4">
        <v>8.31</v>
      </c>
      <c r="P480" s="4">
        <v>15.98</v>
      </c>
      <c r="Q480" s="10">
        <v>38</v>
      </c>
      <c r="R480" s="4">
        <f t="shared" si="28"/>
        <v>607.24</v>
      </c>
      <c r="S480" s="5">
        <v>0.1</v>
      </c>
      <c r="T480" s="11">
        <f t="shared" si="29"/>
        <v>60.724000000000004</v>
      </c>
      <c r="U480" s="11">
        <f t="shared" si="30"/>
        <v>607.14</v>
      </c>
      <c r="V480" s="4">
        <v>6.5</v>
      </c>
      <c r="W480" s="9">
        <f t="shared" si="31"/>
        <v>613.64</v>
      </c>
    </row>
    <row r="481" spans="1:23" x14ac:dyDescent="0.3">
      <c r="A481" s="2" t="s">
        <v>1343</v>
      </c>
      <c r="B481" s="19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19">
        <v>41934</v>
      </c>
      <c r="O481" s="4">
        <v>4.4800000000000004</v>
      </c>
      <c r="P481" s="4">
        <v>8.14</v>
      </c>
      <c r="Q481" s="10">
        <v>46</v>
      </c>
      <c r="R481" s="4">
        <f t="shared" si="28"/>
        <v>374.44000000000005</v>
      </c>
      <c r="S481" s="5">
        <v>0</v>
      </c>
      <c r="T481" s="11">
        <f t="shared" si="29"/>
        <v>0</v>
      </c>
      <c r="U481" s="11">
        <f t="shared" si="30"/>
        <v>374.44000000000005</v>
      </c>
      <c r="V481" s="4">
        <v>3.12</v>
      </c>
      <c r="W481" s="9">
        <f t="shared" si="31"/>
        <v>377.56000000000006</v>
      </c>
    </row>
    <row r="482" spans="1:23" x14ac:dyDescent="0.3">
      <c r="A482" s="2" t="s">
        <v>1344</v>
      </c>
      <c r="B482" s="19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19">
        <v>41933</v>
      </c>
      <c r="O482" s="4">
        <v>4.79</v>
      </c>
      <c r="P482" s="4">
        <v>11.97</v>
      </c>
      <c r="Q482" s="10">
        <v>8</v>
      </c>
      <c r="R482" s="4">
        <f t="shared" si="28"/>
        <v>95.76</v>
      </c>
      <c r="S482" s="5">
        <v>0.03</v>
      </c>
      <c r="T482" s="11">
        <f t="shared" si="29"/>
        <v>2.8728000000000002</v>
      </c>
      <c r="U482" s="11">
        <f t="shared" si="30"/>
        <v>95.73</v>
      </c>
      <c r="V482" s="4">
        <v>5.81</v>
      </c>
      <c r="W482" s="9">
        <f t="shared" si="31"/>
        <v>101.54</v>
      </c>
    </row>
    <row r="483" spans="1:23" x14ac:dyDescent="0.3">
      <c r="A483" s="2" t="s">
        <v>1345</v>
      </c>
      <c r="B483" s="19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19">
        <v>41935</v>
      </c>
      <c r="O483" s="4">
        <v>3.4</v>
      </c>
      <c r="P483" s="4">
        <v>5.4</v>
      </c>
      <c r="Q483" s="10">
        <v>22</v>
      </c>
      <c r="R483" s="4">
        <f t="shared" si="28"/>
        <v>118.80000000000001</v>
      </c>
      <c r="S483" s="5">
        <v>0.1</v>
      </c>
      <c r="T483" s="11">
        <f t="shared" si="29"/>
        <v>11.880000000000003</v>
      </c>
      <c r="U483" s="11">
        <f t="shared" si="30"/>
        <v>118.70000000000002</v>
      </c>
      <c r="V483" s="4">
        <v>7.78</v>
      </c>
      <c r="W483" s="9">
        <f t="shared" si="31"/>
        <v>126.48000000000002</v>
      </c>
    </row>
    <row r="484" spans="1:23" x14ac:dyDescent="0.3">
      <c r="A484" s="2" t="s">
        <v>1346</v>
      </c>
      <c r="B484" s="19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19">
        <v>41937</v>
      </c>
      <c r="O484" s="4">
        <v>8.92</v>
      </c>
      <c r="P484" s="4">
        <v>29.74</v>
      </c>
      <c r="Q484" s="10">
        <v>19</v>
      </c>
      <c r="R484" s="4">
        <f t="shared" si="28"/>
        <v>565.05999999999995</v>
      </c>
      <c r="S484" s="5">
        <v>0.1</v>
      </c>
      <c r="T484" s="11">
        <f t="shared" si="29"/>
        <v>56.506</v>
      </c>
      <c r="U484" s="11">
        <f t="shared" si="30"/>
        <v>564.95999999999992</v>
      </c>
      <c r="V484" s="4">
        <v>6.64</v>
      </c>
      <c r="W484" s="9">
        <f t="shared" si="31"/>
        <v>571.59999999999991</v>
      </c>
    </row>
    <row r="485" spans="1:23" x14ac:dyDescent="0.3">
      <c r="A485" s="2" t="s">
        <v>1347</v>
      </c>
      <c r="B485" s="19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19">
        <v>41939</v>
      </c>
      <c r="O485" s="4">
        <v>3.65</v>
      </c>
      <c r="P485" s="4">
        <v>5.98</v>
      </c>
      <c r="Q485" s="10">
        <v>19</v>
      </c>
      <c r="R485" s="4">
        <f t="shared" si="28"/>
        <v>113.62</v>
      </c>
      <c r="S485" s="5">
        <v>0.01</v>
      </c>
      <c r="T485" s="11">
        <f t="shared" si="29"/>
        <v>1.1362000000000001</v>
      </c>
      <c r="U485" s="11">
        <f t="shared" si="30"/>
        <v>113.61</v>
      </c>
      <c r="V485" s="4">
        <v>1.49</v>
      </c>
      <c r="W485" s="9">
        <f t="shared" si="31"/>
        <v>115.1</v>
      </c>
    </row>
    <row r="486" spans="1:23" x14ac:dyDescent="0.3">
      <c r="A486" s="2" t="s">
        <v>1348</v>
      </c>
      <c r="B486" s="19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19">
        <v>41943</v>
      </c>
      <c r="O486" s="4">
        <v>2.16</v>
      </c>
      <c r="P486" s="4">
        <v>3.85</v>
      </c>
      <c r="Q486" s="10">
        <v>10</v>
      </c>
      <c r="R486" s="4">
        <f t="shared" si="28"/>
        <v>38.5</v>
      </c>
      <c r="S486" s="5">
        <v>0.06</v>
      </c>
      <c r="T486" s="11">
        <f t="shared" si="29"/>
        <v>2.31</v>
      </c>
      <c r="U486" s="11">
        <f t="shared" si="30"/>
        <v>38.44</v>
      </c>
      <c r="V486" s="4">
        <v>0.7</v>
      </c>
      <c r="W486" s="9">
        <f t="shared" si="31"/>
        <v>39.14</v>
      </c>
    </row>
    <row r="487" spans="1:23" x14ac:dyDescent="0.3">
      <c r="A487" s="2" t="s">
        <v>1349</v>
      </c>
      <c r="B487" s="19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19">
        <v>41941</v>
      </c>
      <c r="O487" s="4">
        <v>17.84</v>
      </c>
      <c r="P487" s="4">
        <v>34.99</v>
      </c>
      <c r="Q487" s="10">
        <v>29</v>
      </c>
      <c r="R487" s="4">
        <f t="shared" si="28"/>
        <v>1014.71</v>
      </c>
      <c r="S487" s="5">
        <v>0.09</v>
      </c>
      <c r="T487" s="11">
        <f t="shared" si="29"/>
        <v>91.323899999999995</v>
      </c>
      <c r="U487" s="11">
        <f t="shared" si="30"/>
        <v>1014.62</v>
      </c>
      <c r="V487" s="4">
        <v>5.5</v>
      </c>
      <c r="W487" s="9">
        <f t="shared" si="31"/>
        <v>1020.12</v>
      </c>
    </row>
    <row r="488" spans="1:23" x14ac:dyDescent="0.3">
      <c r="A488" s="2" t="s">
        <v>1350</v>
      </c>
      <c r="B488" s="19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19">
        <v>41943</v>
      </c>
      <c r="O488" s="4">
        <v>4.79</v>
      </c>
      <c r="P488" s="4">
        <v>11.97</v>
      </c>
      <c r="Q488" s="10">
        <v>23</v>
      </c>
      <c r="R488" s="4">
        <f t="shared" si="28"/>
        <v>275.31</v>
      </c>
      <c r="S488" s="5">
        <v>0.01</v>
      </c>
      <c r="T488" s="11">
        <f t="shared" si="29"/>
        <v>2.7530999999999999</v>
      </c>
      <c r="U488" s="11">
        <f t="shared" si="30"/>
        <v>275.3</v>
      </c>
      <c r="V488" s="4">
        <v>5.81</v>
      </c>
      <c r="W488" s="9">
        <f t="shared" si="31"/>
        <v>281.11</v>
      </c>
    </row>
    <row r="489" spans="1:23" x14ac:dyDescent="0.3">
      <c r="A489" s="2" t="s">
        <v>1351</v>
      </c>
      <c r="B489" s="19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19">
        <v>41946</v>
      </c>
      <c r="O489" s="4">
        <v>52.07</v>
      </c>
      <c r="P489" s="4">
        <v>83.98</v>
      </c>
      <c r="Q489" s="10">
        <v>24</v>
      </c>
      <c r="R489" s="4">
        <f t="shared" si="28"/>
        <v>2015.52</v>
      </c>
      <c r="S489" s="5">
        <v>0.05</v>
      </c>
      <c r="T489" s="11">
        <f t="shared" si="29"/>
        <v>100.77600000000001</v>
      </c>
      <c r="U489" s="11">
        <f t="shared" si="30"/>
        <v>2015.47</v>
      </c>
      <c r="V489" s="4">
        <v>5.01</v>
      </c>
      <c r="W489" s="9">
        <f t="shared" si="31"/>
        <v>2020.48</v>
      </c>
    </row>
    <row r="490" spans="1:23" x14ac:dyDescent="0.3">
      <c r="A490" s="2" t="s">
        <v>1352</v>
      </c>
      <c r="B490" s="19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19">
        <v>41947</v>
      </c>
      <c r="O490" s="4">
        <v>4.8899999999999997</v>
      </c>
      <c r="P490" s="4">
        <v>7.64</v>
      </c>
      <c r="Q490" s="10">
        <v>12</v>
      </c>
      <c r="R490" s="4">
        <f t="shared" si="28"/>
        <v>91.679999999999993</v>
      </c>
      <c r="S490" s="5">
        <v>0.02</v>
      </c>
      <c r="T490" s="11">
        <f t="shared" si="29"/>
        <v>1.8335999999999999</v>
      </c>
      <c r="U490" s="11">
        <f t="shared" si="30"/>
        <v>91.66</v>
      </c>
      <c r="V490" s="4">
        <v>1.39</v>
      </c>
      <c r="W490" s="9">
        <f t="shared" si="31"/>
        <v>93.05</v>
      </c>
    </row>
    <row r="491" spans="1:23" x14ac:dyDescent="0.3">
      <c r="A491" s="2" t="s">
        <v>1353</v>
      </c>
      <c r="B491" s="19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19">
        <v>41950</v>
      </c>
      <c r="O491" s="4">
        <v>2.52</v>
      </c>
      <c r="P491" s="4">
        <v>4</v>
      </c>
      <c r="Q491" s="10">
        <v>32</v>
      </c>
      <c r="R491" s="4">
        <f t="shared" si="28"/>
        <v>128</v>
      </c>
      <c r="S491" s="5">
        <v>0.09</v>
      </c>
      <c r="T491" s="11">
        <f t="shared" si="29"/>
        <v>11.52</v>
      </c>
      <c r="U491" s="11">
        <f t="shared" si="30"/>
        <v>127.91</v>
      </c>
      <c r="V491" s="4">
        <v>1.3</v>
      </c>
      <c r="W491" s="9">
        <f t="shared" si="31"/>
        <v>129.21</v>
      </c>
    </row>
    <row r="492" spans="1:23" x14ac:dyDescent="0.3">
      <c r="A492" s="2" t="s">
        <v>1354</v>
      </c>
      <c r="B492" s="19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19">
        <v>41947</v>
      </c>
      <c r="O492" s="4">
        <v>6.51</v>
      </c>
      <c r="P492" s="4">
        <v>30.98</v>
      </c>
      <c r="Q492" s="10">
        <v>12</v>
      </c>
      <c r="R492" s="4">
        <f t="shared" si="28"/>
        <v>371.76</v>
      </c>
      <c r="S492" s="5">
        <v>0</v>
      </c>
      <c r="T492" s="11">
        <f t="shared" si="29"/>
        <v>0</v>
      </c>
      <c r="U492" s="11">
        <f t="shared" si="30"/>
        <v>371.76</v>
      </c>
      <c r="V492" s="4">
        <v>6.5</v>
      </c>
      <c r="W492" s="9">
        <f t="shared" si="31"/>
        <v>378.26</v>
      </c>
    </row>
    <row r="493" spans="1:23" x14ac:dyDescent="0.3">
      <c r="A493" s="2" t="s">
        <v>1355</v>
      </c>
      <c r="B493" s="19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19">
        <v>41952</v>
      </c>
      <c r="O493" s="4">
        <v>377.99</v>
      </c>
      <c r="P493" s="4">
        <v>599.99</v>
      </c>
      <c r="Q493" s="10">
        <v>41</v>
      </c>
      <c r="R493" s="4">
        <f t="shared" si="28"/>
        <v>24599.59</v>
      </c>
      <c r="S493" s="5">
        <v>7.0000000000000007E-2</v>
      </c>
      <c r="T493" s="11">
        <f t="shared" si="29"/>
        <v>1721.9713000000002</v>
      </c>
      <c r="U493" s="11">
        <f t="shared" si="30"/>
        <v>24599.52</v>
      </c>
      <c r="V493" s="4">
        <v>24.49</v>
      </c>
      <c r="W493" s="9">
        <f t="shared" si="31"/>
        <v>24624.010000000002</v>
      </c>
    </row>
    <row r="494" spans="1:23" x14ac:dyDescent="0.3">
      <c r="A494" s="2" t="s">
        <v>1356</v>
      </c>
      <c r="B494" s="19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19">
        <v>41955</v>
      </c>
      <c r="O494" s="4">
        <v>377.99</v>
      </c>
      <c r="P494" s="4">
        <v>599.99</v>
      </c>
      <c r="Q494" s="10">
        <v>20</v>
      </c>
      <c r="R494" s="4">
        <f t="shared" si="28"/>
        <v>11999.8</v>
      </c>
      <c r="S494" s="5">
        <v>7.0000000000000007E-2</v>
      </c>
      <c r="T494" s="11">
        <f t="shared" si="29"/>
        <v>839.98599999999999</v>
      </c>
      <c r="U494" s="11">
        <f t="shared" si="30"/>
        <v>11999.73</v>
      </c>
      <c r="V494" s="4">
        <v>24.49</v>
      </c>
      <c r="W494" s="9">
        <f t="shared" si="31"/>
        <v>12024.22</v>
      </c>
    </row>
    <row r="495" spans="1:23" x14ac:dyDescent="0.3">
      <c r="A495" s="2" t="s">
        <v>1357</v>
      </c>
      <c r="B495" s="19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19">
        <v>41955</v>
      </c>
      <c r="O495" s="4">
        <v>0.94</v>
      </c>
      <c r="P495" s="4">
        <v>1.88</v>
      </c>
      <c r="Q495" s="10">
        <v>36</v>
      </c>
      <c r="R495" s="4">
        <f t="shared" si="28"/>
        <v>67.679999999999993</v>
      </c>
      <c r="S495" s="5">
        <v>0.1</v>
      </c>
      <c r="T495" s="11">
        <f t="shared" si="29"/>
        <v>6.7679999999999998</v>
      </c>
      <c r="U495" s="11">
        <f t="shared" si="30"/>
        <v>67.58</v>
      </c>
      <c r="V495" s="4">
        <v>0.79</v>
      </c>
      <c r="W495" s="9">
        <f t="shared" si="31"/>
        <v>68.37</v>
      </c>
    </row>
    <row r="496" spans="1:23" x14ac:dyDescent="0.3">
      <c r="A496" s="2" t="s">
        <v>1358</v>
      </c>
      <c r="B496" s="19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19">
        <v>41961</v>
      </c>
      <c r="O496" s="4">
        <v>62.4</v>
      </c>
      <c r="P496" s="4">
        <v>155.99</v>
      </c>
      <c r="Q496" s="10">
        <v>6</v>
      </c>
      <c r="R496" s="4">
        <f t="shared" si="28"/>
        <v>935.94</v>
      </c>
      <c r="S496" s="5">
        <v>0.02</v>
      </c>
      <c r="T496" s="11">
        <f t="shared" si="29"/>
        <v>18.718800000000002</v>
      </c>
      <c r="U496" s="11">
        <f t="shared" si="30"/>
        <v>935.92000000000007</v>
      </c>
      <c r="V496" s="4">
        <v>8.08</v>
      </c>
      <c r="W496" s="9">
        <f t="shared" si="31"/>
        <v>944.00000000000011</v>
      </c>
    </row>
    <row r="497" spans="1:23" x14ac:dyDescent="0.3">
      <c r="A497" s="2" t="s">
        <v>1359</v>
      </c>
      <c r="B497" s="19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19">
        <v>41964</v>
      </c>
      <c r="O497" s="4">
        <v>4.46</v>
      </c>
      <c r="P497" s="4">
        <v>10.89</v>
      </c>
      <c r="Q497" s="10">
        <v>8</v>
      </c>
      <c r="R497" s="4">
        <f t="shared" si="28"/>
        <v>87.12</v>
      </c>
      <c r="S497" s="5">
        <v>0.09</v>
      </c>
      <c r="T497" s="11">
        <f t="shared" si="29"/>
        <v>7.8407999999999998</v>
      </c>
      <c r="U497" s="11">
        <f t="shared" si="30"/>
        <v>87.03</v>
      </c>
      <c r="V497" s="4">
        <v>4.5</v>
      </c>
      <c r="W497" s="9">
        <f t="shared" si="31"/>
        <v>91.53</v>
      </c>
    </row>
    <row r="498" spans="1:23" x14ac:dyDescent="0.3">
      <c r="A498" s="2" t="s">
        <v>1360</v>
      </c>
      <c r="B498" s="19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19">
        <v>41962</v>
      </c>
      <c r="O498" s="4">
        <v>0.93</v>
      </c>
      <c r="P498" s="4">
        <v>1.48</v>
      </c>
      <c r="Q498" s="10">
        <v>28</v>
      </c>
      <c r="R498" s="4">
        <f t="shared" si="28"/>
        <v>41.44</v>
      </c>
      <c r="S498" s="5">
        <v>0.04</v>
      </c>
      <c r="T498" s="11">
        <f t="shared" si="29"/>
        <v>1.6576</v>
      </c>
      <c r="U498" s="11">
        <f t="shared" si="30"/>
        <v>41.4</v>
      </c>
      <c r="V498" s="4">
        <v>0.7</v>
      </c>
      <c r="W498" s="9">
        <f t="shared" si="31"/>
        <v>42.1</v>
      </c>
    </row>
    <row r="499" spans="1:23" x14ac:dyDescent="0.3">
      <c r="A499" s="2" t="s">
        <v>1361</v>
      </c>
      <c r="B499" s="19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19">
        <v>41963</v>
      </c>
      <c r="O499" s="4">
        <v>1.31</v>
      </c>
      <c r="P499" s="4">
        <v>2.84</v>
      </c>
      <c r="Q499" s="10">
        <v>12</v>
      </c>
      <c r="R499" s="4">
        <f t="shared" si="28"/>
        <v>34.08</v>
      </c>
      <c r="S499" s="5">
        <v>0.1</v>
      </c>
      <c r="T499" s="11">
        <f t="shared" si="29"/>
        <v>3.4079999999999999</v>
      </c>
      <c r="U499" s="11">
        <f t="shared" si="30"/>
        <v>33.979999999999997</v>
      </c>
      <c r="V499" s="4">
        <v>0.93</v>
      </c>
      <c r="W499" s="9">
        <f t="shared" si="31"/>
        <v>34.909999999999997</v>
      </c>
    </row>
    <row r="500" spans="1:23" x14ac:dyDescent="0.3">
      <c r="A500" s="2" t="s">
        <v>1362</v>
      </c>
      <c r="B500" s="19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19">
        <v>41964</v>
      </c>
      <c r="O500" s="4">
        <v>67.73</v>
      </c>
      <c r="P500" s="4">
        <v>165.2</v>
      </c>
      <c r="Q500" s="10">
        <v>46</v>
      </c>
      <c r="R500" s="4">
        <f t="shared" si="28"/>
        <v>7599.2</v>
      </c>
      <c r="S500" s="5">
        <v>0.02</v>
      </c>
      <c r="T500" s="11">
        <f t="shared" si="29"/>
        <v>151.98400000000001</v>
      </c>
      <c r="U500" s="11">
        <f t="shared" si="30"/>
        <v>7599.1799999999994</v>
      </c>
      <c r="V500" s="4">
        <v>19.989999999999998</v>
      </c>
      <c r="W500" s="9">
        <f t="shared" si="31"/>
        <v>7619.1699999999992</v>
      </c>
    </row>
    <row r="501" spans="1:23" x14ac:dyDescent="0.3">
      <c r="A501" s="2" t="s">
        <v>1363</v>
      </c>
      <c r="B501" s="19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19">
        <v>41966</v>
      </c>
      <c r="O501" s="4">
        <v>32.020000000000003</v>
      </c>
      <c r="P501" s="4">
        <v>152.47999999999999</v>
      </c>
      <c r="Q501" s="10">
        <v>29</v>
      </c>
      <c r="R501" s="4">
        <f t="shared" si="28"/>
        <v>4421.92</v>
      </c>
      <c r="S501" s="5">
        <v>0.09</v>
      </c>
      <c r="T501" s="11">
        <f t="shared" si="29"/>
        <v>397.97280000000001</v>
      </c>
      <c r="U501" s="11">
        <f t="shared" si="30"/>
        <v>4421.83</v>
      </c>
      <c r="V501" s="4">
        <v>4</v>
      </c>
      <c r="W501" s="9">
        <f t="shared" si="31"/>
        <v>4425.83</v>
      </c>
    </row>
    <row r="502" spans="1:23" x14ac:dyDescent="0.3">
      <c r="A502" s="2" t="s">
        <v>1364</v>
      </c>
      <c r="B502" s="19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19">
        <v>41965</v>
      </c>
      <c r="O502" s="4">
        <v>13.88</v>
      </c>
      <c r="P502" s="4">
        <v>22.38</v>
      </c>
      <c r="Q502" s="10">
        <v>10</v>
      </c>
      <c r="R502" s="4">
        <f t="shared" si="28"/>
        <v>223.79999999999998</v>
      </c>
      <c r="S502" s="5">
        <v>0.01</v>
      </c>
      <c r="T502" s="11">
        <f t="shared" si="29"/>
        <v>2.238</v>
      </c>
      <c r="U502" s="11">
        <f t="shared" si="30"/>
        <v>223.79</v>
      </c>
      <c r="V502" s="4">
        <v>15.1</v>
      </c>
      <c r="W502" s="9">
        <f t="shared" si="31"/>
        <v>238.89</v>
      </c>
    </row>
    <row r="503" spans="1:23" x14ac:dyDescent="0.3">
      <c r="A503" s="2" t="s">
        <v>1365</v>
      </c>
      <c r="B503" s="19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19">
        <v>41967</v>
      </c>
      <c r="O503" s="4">
        <v>1.31</v>
      </c>
      <c r="P503" s="4">
        <v>2.84</v>
      </c>
      <c r="Q503" s="10">
        <v>39</v>
      </c>
      <c r="R503" s="4">
        <f t="shared" si="28"/>
        <v>110.75999999999999</v>
      </c>
      <c r="S503" s="5">
        <v>0.05</v>
      </c>
      <c r="T503" s="11">
        <f t="shared" si="29"/>
        <v>5.5380000000000003</v>
      </c>
      <c r="U503" s="11">
        <f t="shared" si="30"/>
        <v>110.71</v>
      </c>
      <c r="V503" s="4">
        <v>0.93</v>
      </c>
      <c r="W503" s="9">
        <f t="shared" si="31"/>
        <v>111.64</v>
      </c>
    </row>
    <row r="504" spans="1:23" x14ac:dyDescent="0.3">
      <c r="A504" s="2" t="s">
        <v>1366</v>
      </c>
      <c r="B504" s="19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19">
        <v>41969</v>
      </c>
      <c r="O504" s="4">
        <v>8.92</v>
      </c>
      <c r="P504" s="4">
        <v>29.74</v>
      </c>
      <c r="Q504" s="10">
        <v>34</v>
      </c>
      <c r="R504" s="4">
        <f t="shared" si="28"/>
        <v>1011.16</v>
      </c>
      <c r="S504" s="5">
        <v>0.09</v>
      </c>
      <c r="T504" s="11">
        <f t="shared" si="29"/>
        <v>91.00439999999999</v>
      </c>
      <c r="U504" s="11">
        <f t="shared" si="30"/>
        <v>1011.0699999999999</v>
      </c>
      <c r="V504" s="4">
        <v>6.64</v>
      </c>
      <c r="W504" s="9">
        <f t="shared" si="31"/>
        <v>1017.7099999999999</v>
      </c>
    </row>
    <row r="505" spans="1:23" x14ac:dyDescent="0.3">
      <c r="A505" s="2" t="s">
        <v>1367</v>
      </c>
      <c r="B505" s="19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19">
        <v>41970</v>
      </c>
      <c r="O505" s="4">
        <v>278.99</v>
      </c>
      <c r="P505" s="4">
        <v>449.99</v>
      </c>
      <c r="Q505" s="10">
        <v>34</v>
      </c>
      <c r="R505" s="4">
        <f t="shared" si="28"/>
        <v>15299.66</v>
      </c>
      <c r="S505" s="5">
        <v>0.02</v>
      </c>
      <c r="T505" s="11">
        <f t="shared" si="29"/>
        <v>305.9932</v>
      </c>
      <c r="U505" s="11">
        <f t="shared" si="30"/>
        <v>15299.64</v>
      </c>
      <c r="V505" s="4">
        <v>49</v>
      </c>
      <c r="W505" s="9">
        <f t="shared" si="31"/>
        <v>15348.64</v>
      </c>
    </row>
    <row r="506" spans="1:23" x14ac:dyDescent="0.3">
      <c r="A506" s="2" t="s">
        <v>1368</v>
      </c>
      <c r="B506" s="19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19">
        <v>41971</v>
      </c>
      <c r="O506" s="4">
        <v>8.31</v>
      </c>
      <c r="P506" s="4">
        <v>15.98</v>
      </c>
      <c r="Q506" s="10">
        <v>5</v>
      </c>
      <c r="R506" s="4">
        <f t="shared" si="28"/>
        <v>79.900000000000006</v>
      </c>
      <c r="S506" s="5">
        <v>0.08</v>
      </c>
      <c r="T506" s="11">
        <f t="shared" si="29"/>
        <v>6.3920000000000003</v>
      </c>
      <c r="U506" s="11">
        <f t="shared" si="30"/>
        <v>79.820000000000007</v>
      </c>
      <c r="V506" s="4">
        <v>6.5</v>
      </c>
      <c r="W506" s="9">
        <f t="shared" si="31"/>
        <v>86.320000000000007</v>
      </c>
    </row>
    <row r="507" spans="1:23" x14ac:dyDescent="0.3">
      <c r="A507" s="2" t="s">
        <v>1369</v>
      </c>
      <c r="B507" s="19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19">
        <v>41975</v>
      </c>
      <c r="O507" s="4">
        <v>3.32</v>
      </c>
      <c r="P507" s="4">
        <v>5.18</v>
      </c>
      <c r="Q507" s="10">
        <v>9</v>
      </c>
      <c r="R507" s="4">
        <f t="shared" si="28"/>
        <v>46.62</v>
      </c>
      <c r="S507" s="5">
        <v>0.09</v>
      </c>
      <c r="T507" s="11">
        <f t="shared" si="29"/>
        <v>4.1957999999999993</v>
      </c>
      <c r="U507" s="11">
        <f t="shared" si="30"/>
        <v>46.529999999999994</v>
      </c>
      <c r="V507" s="4">
        <v>2.04</v>
      </c>
      <c r="W507" s="9">
        <f t="shared" si="31"/>
        <v>48.569999999999993</v>
      </c>
    </row>
    <row r="508" spans="1:23" x14ac:dyDescent="0.3">
      <c r="A508" s="2" t="s">
        <v>1370</v>
      </c>
      <c r="B508" s="19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19">
        <v>41978</v>
      </c>
      <c r="O508" s="4">
        <v>1.95</v>
      </c>
      <c r="P508" s="4">
        <v>3.98</v>
      </c>
      <c r="Q508" s="10">
        <v>4</v>
      </c>
      <c r="R508" s="4">
        <f t="shared" si="28"/>
        <v>15.92</v>
      </c>
      <c r="S508" s="5">
        <v>0.02</v>
      </c>
      <c r="T508" s="11">
        <f t="shared" si="29"/>
        <v>0.31840000000000002</v>
      </c>
      <c r="U508" s="11">
        <f t="shared" si="30"/>
        <v>15.9</v>
      </c>
      <c r="V508" s="4">
        <v>0.83</v>
      </c>
      <c r="W508" s="9">
        <f t="shared" si="31"/>
        <v>16.73</v>
      </c>
    </row>
    <row r="509" spans="1:23" x14ac:dyDescent="0.3">
      <c r="A509" s="2" t="s">
        <v>1371</v>
      </c>
      <c r="B509" s="19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19">
        <v>41981</v>
      </c>
      <c r="O509" s="4">
        <v>16.8</v>
      </c>
      <c r="P509" s="4">
        <v>40.97</v>
      </c>
      <c r="Q509" s="10">
        <v>47</v>
      </c>
      <c r="R509" s="4">
        <f t="shared" si="28"/>
        <v>1925.59</v>
      </c>
      <c r="S509" s="5">
        <v>0.04</v>
      </c>
      <c r="T509" s="11">
        <f t="shared" si="29"/>
        <v>77.023600000000002</v>
      </c>
      <c r="U509" s="11">
        <f t="shared" si="30"/>
        <v>1925.55</v>
      </c>
      <c r="V509" s="4">
        <v>8.99</v>
      </c>
      <c r="W509" s="9">
        <f t="shared" si="31"/>
        <v>1934.54</v>
      </c>
    </row>
    <row r="510" spans="1:23" x14ac:dyDescent="0.3">
      <c r="A510" s="2" t="s">
        <v>1372</v>
      </c>
      <c r="B510" s="19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19">
        <v>41978</v>
      </c>
      <c r="O510" s="4">
        <v>14.95</v>
      </c>
      <c r="P510" s="4">
        <v>34.76</v>
      </c>
      <c r="Q510" s="10">
        <v>8</v>
      </c>
      <c r="R510" s="4">
        <f t="shared" si="28"/>
        <v>278.08</v>
      </c>
      <c r="S510" s="5">
        <v>7.0000000000000007E-2</v>
      </c>
      <c r="T510" s="11">
        <f t="shared" si="29"/>
        <v>19.465600000000002</v>
      </c>
      <c r="U510" s="11">
        <f t="shared" si="30"/>
        <v>278.01</v>
      </c>
      <c r="V510" s="4">
        <v>8.2200000000000006</v>
      </c>
      <c r="W510" s="9">
        <f t="shared" si="31"/>
        <v>286.23</v>
      </c>
    </row>
    <row r="511" spans="1:23" x14ac:dyDescent="0.3">
      <c r="A511" s="2" t="s">
        <v>1373</v>
      </c>
      <c r="B511" s="19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19">
        <v>41979</v>
      </c>
      <c r="O511" s="4">
        <v>2.25</v>
      </c>
      <c r="P511" s="4">
        <v>3.69</v>
      </c>
      <c r="Q511" s="10">
        <v>41</v>
      </c>
      <c r="R511" s="4">
        <f t="shared" si="28"/>
        <v>151.29</v>
      </c>
      <c r="S511" s="5">
        <v>0.08</v>
      </c>
      <c r="T511" s="11">
        <f t="shared" si="29"/>
        <v>12.103199999999999</v>
      </c>
      <c r="U511" s="11">
        <f t="shared" si="30"/>
        <v>151.20999999999998</v>
      </c>
      <c r="V511" s="4">
        <v>2.5</v>
      </c>
      <c r="W511" s="9">
        <f t="shared" si="31"/>
        <v>153.70999999999998</v>
      </c>
    </row>
    <row r="512" spans="1:23" x14ac:dyDescent="0.3">
      <c r="A512" s="2" t="s">
        <v>1374</v>
      </c>
      <c r="B512" s="19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19">
        <v>41981</v>
      </c>
      <c r="O512" s="4">
        <v>1.82</v>
      </c>
      <c r="P512" s="4">
        <v>2.84</v>
      </c>
      <c r="Q512" s="10">
        <v>21</v>
      </c>
      <c r="R512" s="4">
        <f t="shared" si="28"/>
        <v>59.64</v>
      </c>
      <c r="S512" s="5">
        <v>0.01</v>
      </c>
      <c r="T512" s="11">
        <f t="shared" si="29"/>
        <v>0.59640000000000004</v>
      </c>
      <c r="U512" s="11">
        <f t="shared" si="30"/>
        <v>59.63</v>
      </c>
      <c r="V512" s="4">
        <v>5.44</v>
      </c>
      <c r="W512" s="9">
        <f t="shared" si="31"/>
        <v>65.070000000000007</v>
      </c>
    </row>
    <row r="513" spans="1:23" x14ac:dyDescent="0.3">
      <c r="A513" s="2" t="s">
        <v>1375</v>
      </c>
      <c r="B513" s="19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19">
        <v>41983</v>
      </c>
      <c r="O513" s="4">
        <v>178.83</v>
      </c>
      <c r="P513" s="4">
        <v>415.88</v>
      </c>
      <c r="Q513" s="10">
        <v>4</v>
      </c>
      <c r="R513" s="4">
        <f t="shared" si="28"/>
        <v>1663.52</v>
      </c>
      <c r="S513" s="5">
        <v>0.03</v>
      </c>
      <c r="T513" s="11">
        <f t="shared" si="29"/>
        <v>49.9056</v>
      </c>
      <c r="U513" s="11">
        <f t="shared" si="30"/>
        <v>1663.49</v>
      </c>
      <c r="V513" s="4">
        <v>11.37</v>
      </c>
      <c r="W513" s="9">
        <f t="shared" si="31"/>
        <v>1674.86</v>
      </c>
    </row>
    <row r="514" spans="1:23" x14ac:dyDescent="0.3">
      <c r="A514" s="2" t="s">
        <v>1376</v>
      </c>
      <c r="B514" s="19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19">
        <v>41984</v>
      </c>
      <c r="O514" s="4">
        <v>12.39</v>
      </c>
      <c r="P514" s="4">
        <v>19.98</v>
      </c>
      <c r="Q514" s="10">
        <v>48</v>
      </c>
      <c r="R514" s="4">
        <f t="shared" si="28"/>
        <v>959.04</v>
      </c>
      <c r="S514" s="5">
        <v>0.01</v>
      </c>
      <c r="T514" s="11">
        <f t="shared" si="29"/>
        <v>9.5904000000000007</v>
      </c>
      <c r="U514" s="11">
        <f t="shared" si="30"/>
        <v>959.03</v>
      </c>
      <c r="V514" s="4">
        <v>5.77</v>
      </c>
      <c r="W514" s="9">
        <f t="shared" si="31"/>
        <v>964.8</v>
      </c>
    </row>
    <row r="515" spans="1:23" x14ac:dyDescent="0.3">
      <c r="A515" s="2" t="s">
        <v>1377</v>
      </c>
      <c r="B515" s="19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19">
        <v>41984</v>
      </c>
      <c r="O515" s="4">
        <v>4.1900000000000004</v>
      </c>
      <c r="P515" s="4">
        <v>10.23</v>
      </c>
      <c r="Q515" s="10">
        <v>46</v>
      </c>
      <c r="R515" s="4">
        <f t="shared" si="28"/>
        <v>470.58000000000004</v>
      </c>
      <c r="S515" s="5">
        <v>0.01</v>
      </c>
      <c r="T515" s="11">
        <f t="shared" si="29"/>
        <v>4.7058000000000009</v>
      </c>
      <c r="U515" s="11">
        <f t="shared" si="30"/>
        <v>470.57000000000005</v>
      </c>
      <c r="V515" s="4">
        <v>4.68</v>
      </c>
      <c r="W515" s="9">
        <f t="shared" si="31"/>
        <v>475.25000000000006</v>
      </c>
    </row>
    <row r="516" spans="1:23" x14ac:dyDescent="0.3">
      <c r="A516" s="2" t="s">
        <v>1378</v>
      </c>
      <c r="B516" s="19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19">
        <v>41985</v>
      </c>
      <c r="O516" s="4">
        <v>1.87</v>
      </c>
      <c r="P516" s="4">
        <v>8.1199999999999992</v>
      </c>
      <c r="Q516" s="10">
        <v>11</v>
      </c>
      <c r="R516" s="4">
        <f t="shared" ref="R516:R579" si="32">P516*Q516</f>
        <v>89.32</v>
      </c>
      <c r="S516" s="5">
        <v>0.06</v>
      </c>
      <c r="T516" s="11">
        <f t="shared" ref="T516:T579" si="33">R516*S516</f>
        <v>5.3591999999999995</v>
      </c>
      <c r="U516" s="11">
        <f t="shared" ref="U516:U579" si="34">R516-S516</f>
        <v>89.259999999999991</v>
      </c>
      <c r="V516" s="4">
        <v>2.83</v>
      </c>
      <c r="W516" s="9">
        <f t="shared" ref="W516:W579" si="35">U516+V516</f>
        <v>92.089999999999989</v>
      </c>
    </row>
    <row r="517" spans="1:23" x14ac:dyDescent="0.3">
      <c r="A517" s="2" t="s">
        <v>1379</v>
      </c>
      <c r="B517" s="19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19">
        <v>41988</v>
      </c>
      <c r="O517" s="4">
        <v>4.59</v>
      </c>
      <c r="P517" s="4">
        <v>7.28</v>
      </c>
      <c r="Q517" s="10">
        <v>36</v>
      </c>
      <c r="R517" s="4">
        <f t="shared" si="32"/>
        <v>262.08</v>
      </c>
      <c r="S517" s="5">
        <v>0.05</v>
      </c>
      <c r="T517" s="11">
        <f t="shared" si="33"/>
        <v>13.103999999999999</v>
      </c>
      <c r="U517" s="11">
        <f t="shared" si="34"/>
        <v>262.02999999999997</v>
      </c>
      <c r="V517" s="4">
        <v>11.15</v>
      </c>
      <c r="W517" s="9">
        <f t="shared" si="35"/>
        <v>273.17999999999995</v>
      </c>
    </row>
    <row r="518" spans="1:23" x14ac:dyDescent="0.3">
      <c r="A518" s="2" t="s">
        <v>1380</v>
      </c>
      <c r="B518" s="19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19">
        <v>41991</v>
      </c>
      <c r="O518" s="4">
        <v>2.1800000000000002</v>
      </c>
      <c r="P518" s="4">
        <v>3.52</v>
      </c>
      <c r="Q518" s="10">
        <v>23</v>
      </c>
      <c r="R518" s="4">
        <f t="shared" si="32"/>
        <v>80.959999999999994</v>
      </c>
      <c r="S518" s="5">
        <v>7.0000000000000007E-2</v>
      </c>
      <c r="T518" s="11">
        <f t="shared" si="33"/>
        <v>5.6672000000000002</v>
      </c>
      <c r="U518" s="11">
        <f t="shared" si="34"/>
        <v>80.89</v>
      </c>
      <c r="V518" s="4">
        <v>6.83</v>
      </c>
      <c r="W518" s="9">
        <f t="shared" si="35"/>
        <v>87.72</v>
      </c>
    </row>
    <row r="519" spans="1:23" x14ac:dyDescent="0.3">
      <c r="A519" s="2" t="s">
        <v>1381</v>
      </c>
      <c r="B519" s="19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19">
        <v>41996</v>
      </c>
      <c r="O519" s="4">
        <v>0.92</v>
      </c>
      <c r="P519" s="4">
        <v>1.81</v>
      </c>
      <c r="Q519" s="10">
        <v>48</v>
      </c>
      <c r="R519" s="4">
        <f t="shared" si="32"/>
        <v>86.88</v>
      </c>
      <c r="S519" s="5">
        <v>0.1</v>
      </c>
      <c r="T519" s="11">
        <f t="shared" si="33"/>
        <v>8.6880000000000006</v>
      </c>
      <c r="U519" s="11">
        <f t="shared" si="34"/>
        <v>86.78</v>
      </c>
      <c r="V519" s="4">
        <v>1.56</v>
      </c>
      <c r="W519" s="9">
        <f t="shared" si="35"/>
        <v>88.34</v>
      </c>
    </row>
    <row r="520" spans="1:23" x14ac:dyDescent="0.3">
      <c r="A520" s="2" t="s">
        <v>1382</v>
      </c>
      <c r="B520" s="19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19">
        <v>42000</v>
      </c>
      <c r="O520" s="4">
        <v>216</v>
      </c>
      <c r="P520" s="4">
        <v>449.99</v>
      </c>
      <c r="Q520" s="10">
        <v>10</v>
      </c>
      <c r="R520" s="4">
        <f t="shared" si="32"/>
        <v>4499.8999999999996</v>
      </c>
      <c r="S520" s="5">
        <v>0.01</v>
      </c>
      <c r="T520" s="11">
        <f t="shared" si="33"/>
        <v>44.998999999999995</v>
      </c>
      <c r="U520" s="11">
        <f t="shared" si="34"/>
        <v>4499.8899999999994</v>
      </c>
      <c r="V520" s="4">
        <v>24.49</v>
      </c>
      <c r="W520" s="9">
        <f t="shared" si="35"/>
        <v>4524.3799999999992</v>
      </c>
    </row>
    <row r="521" spans="1:23" x14ac:dyDescent="0.3">
      <c r="A521" s="2" t="s">
        <v>1383</v>
      </c>
      <c r="B521" s="19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19">
        <v>42002</v>
      </c>
      <c r="O521" s="4">
        <v>1.6</v>
      </c>
      <c r="P521" s="4">
        <v>2.62</v>
      </c>
      <c r="Q521" s="10">
        <v>37</v>
      </c>
      <c r="R521" s="4">
        <f t="shared" si="32"/>
        <v>96.94</v>
      </c>
      <c r="S521" s="5">
        <v>0.01</v>
      </c>
      <c r="T521" s="11">
        <f t="shared" si="33"/>
        <v>0.96940000000000004</v>
      </c>
      <c r="U521" s="11">
        <f t="shared" si="34"/>
        <v>96.929999999999993</v>
      </c>
      <c r="V521" s="4">
        <v>0.8</v>
      </c>
      <c r="W521" s="9">
        <f t="shared" si="35"/>
        <v>97.72999999999999</v>
      </c>
    </row>
    <row r="522" spans="1:23" x14ac:dyDescent="0.3">
      <c r="A522" s="2" t="s">
        <v>1384</v>
      </c>
      <c r="B522" s="19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19">
        <v>42002</v>
      </c>
      <c r="O522" s="4">
        <v>3.52</v>
      </c>
      <c r="P522" s="4">
        <v>5.68</v>
      </c>
      <c r="Q522" s="10">
        <v>42</v>
      </c>
      <c r="R522" s="4">
        <f t="shared" si="32"/>
        <v>238.56</v>
      </c>
      <c r="S522" s="5">
        <v>0.05</v>
      </c>
      <c r="T522" s="11">
        <f t="shared" si="33"/>
        <v>11.928000000000001</v>
      </c>
      <c r="U522" s="11">
        <f t="shared" si="34"/>
        <v>238.51</v>
      </c>
      <c r="V522" s="4">
        <v>1.39</v>
      </c>
      <c r="W522" s="9">
        <f t="shared" si="35"/>
        <v>239.89999999999998</v>
      </c>
    </row>
    <row r="523" spans="1:23" x14ac:dyDescent="0.3">
      <c r="A523" s="2" t="s">
        <v>1385</v>
      </c>
      <c r="B523" s="19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19">
        <v>42001</v>
      </c>
      <c r="O523" s="4">
        <v>1.59</v>
      </c>
      <c r="P523" s="4">
        <v>2.61</v>
      </c>
      <c r="Q523" s="10">
        <v>37</v>
      </c>
      <c r="R523" s="4">
        <f t="shared" si="32"/>
        <v>96.57</v>
      </c>
      <c r="S523" s="5">
        <v>0.09</v>
      </c>
      <c r="T523" s="11">
        <f t="shared" si="33"/>
        <v>8.6912999999999982</v>
      </c>
      <c r="U523" s="11">
        <f t="shared" si="34"/>
        <v>96.47999999999999</v>
      </c>
      <c r="V523" s="4">
        <v>0.5</v>
      </c>
      <c r="W523" s="9">
        <f t="shared" si="35"/>
        <v>96.97999999999999</v>
      </c>
    </row>
    <row r="524" spans="1:23" x14ac:dyDescent="0.3">
      <c r="A524" s="2" t="s">
        <v>1386</v>
      </c>
      <c r="B524" s="19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19">
        <v>42003</v>
      </c>
      <c r="O524" s="4">
        <v>7.13</v>
      </c>
      <c r="P524" s="4">
        <v>20.98</v>
      </c>
      <c r="Q524" s="10">
        <v>47</v>
      </c>
      <c r="R524" s="4">
        <f t="shared" si="32"/>
        <v>986.06000000000006</v>
      </c>
      <c r="S524" s="5">
        <v>0.01</v>
      </c>
      <c r="T524" s="11">
        <f t="shared" si="33"/>
        <v>9.8606000000000016</v>
      </c>
      <c r="U524" s="11">
        <f t="shared" si="34"/>
        <v>986.05000000000007</v>
      </c>
      <c r="V524" s="4">
        <v>5.42</v>
      </c>
      <c r="W524" s="9">
        <f t="shared" si="35"/>
        <v>991.47</v>
      </c>
    </row>
    <row r="525" spans="1:23" x14ac:dyDescent="0.3">
      <c r="A525" s="2" t="s">
        <v>1387</v>
      </c>
      <c r="B525" s="19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19">
        <v>42001</v>
      </c>
      <c r="O525" s="4">
        <v>22.18</v>
      </c>
      <c r="P525" s="4">
        <v>54.1</v>
      </c>
      <c r="Q525" s="10">
        <v>5</v>
      </c>
      <c r="R525" s="4">
        <f t="shared" si="32"/>
        <v>270.5</v>
      </c>
      <c r="S525" s="5">
        <v>0.04</v>
      </c>
      <c r="T525" s="11">
        <f t="shared" si="33"/>
        <v>10.82</v>
      </c>
      <c r="U525" s="11">
        <f t="shared" si="34"/>
        <v>270.45999999999998</v>
      </c>
      <c r="V525" s="4">
        <v>19.989999999999998</v>
      </c>
      <c r="W525" s="9">
        <f t="shared" si="35"/>
        <v>290.45</v>
      </c>
    </row>
    <row r="526" spans="1:23" x14ac:dyDescent="0.3">
      <c r="A526" s="2" t="s">
        <v>1388</v>
      </c>
      <c r="B526" s="19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19">
        <v>42004</v>
      </c>
      <c r="O526" s="4">
        <v>1.82</v>
      </c>
      <c r="P526" s="4">
        <v>2.84</v>
      </c>
      <c r="Q526" s="10">
        <v>27</v>
      </c>
      <c r="R526" s="4">
        <f t="shared" si="32"/>
        <v>76.679999999999993</v>
      </c>
      <c r="S526" s="5">
        <v>0.03</v>
      </c>
      <c r="T526" s="11">
        <f t="shared" si="33"/>
        <v>2.3003999999999998</v>
      </c>
      <c r="U526" s="11">
        <f t="shared" si="34"/>
        <v>76.649999999999991</v>
      </c>
      <c r="V526" s="4">
        <v>5.44</v>
      </c>
      <c r="W526" s="9">
        <f t="shared" si="35"/>
        <v>82.089999999999989</v>
      </c>
    </row>
    <row r="527" spans="1:23" x14ac:dyDescent="0.3">
      <c r="A527" s="2" t="s">
        <v>1389</v>
      </c>
      <c r="B527" s="19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19">
        <v>42007</v>
      </c>
      <c r="O527" s="4">
        <v>2.87</v>
      </c>
      <c r="P527" s="4">
        <v>6.84</v>
      </c>
      <c r="Q527" s="10">
        <v>35</v>
      </c>
      <c r="R527" s="4">
        <f t="shared" si="32"/>
        <v>239.4</v>
      </c>
      <c r="S527" s="5">
        <v>0.01</v>
      </c>
      <c r="T527" s="11">
        <f t="shared" si="33"/>
        <v>2.3940000000000001</v>
      </c>
      <c r="U527" s="11">
        <f t="shared" si="34"/>
        <v>239.39000000000001</v>
      </c>
      <c r="V527" s="4">
        <v>4.42</v>
      </c>
      <c r="W527" s="9">
        <f t="shared" si="35"/>
        <v>243.81</v>
      </c>
    </row>
    <row r="528" spans="1:23" x14ac:dyDescent="0.3">
      <c r="A528" s="2" t="s">
        <v>1390</v>
      </c>
      <c r="B528" s="19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19">
        <v>42008</v>
      </c>
      <c r="O528" s="4">
        <v>19.78</v>
      </c>
      <c r="P528" s="4">
        <v>45.99</v>
      </c>
      <c r="Q528" s="10">
        <v>50</v>
      </c>
      <c r="R528" s="4">
        <f t="shared" si="32"/>
        <v>2299.5</v>
      </c>
      <c r="S528" s="5">
        <v>0</v>
      </c>
      <c r="T528" s="11">
        <f t="shared" si="33"/>
        <v>0</v>
      </c>
      <c r="U528" s="11">
        <f t="shared" si="34"/>
        <v>2299.5</v>
      </c>
      <c r="V528" s="4">
        <v>4.99</v>
      </c>
      <c r="W528" s="9">
        <f t="shared" si="35"/>
        <v>2304.4899999999998</v>
      </c>
    </row>
    <row r="529" spans="1:23" x14ac:dyDescent="0.3">
      <c r="A529" s="2" t="s">
        <v>1391</v>
      </c>
      <c r="B529" s="19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19">
        <v>42008</v>
      </c>
      <c r="O529" s="4">
        <v>2.68</v>
      </c>
      <c r="P529" s="4">
        <v>6.08</v>
      </c>
      <c r="Q529" s="10">
        <v>30</v>
      </c>
      <c r="R529" s="4">
        <f t="shared" si="32"/>
        <v>182.4</v>
      </c>
      <c r="S529" s="5">
        <v>0.04</v>
      </c>
      <c r="T529" s="11">
        <f t="shared" si="33"/>
        <v>7.2960000000000003</v>
      </c>
      <c r="U529" s="11">
        <f t="shared" si="34"/>
        <v>182.36</v>
      </c>
      <c r="V529" s="4">
        <v>1.17</v>
      </c>
      <c r="W529" s="9">
        <f t="shared" si="35"/>
        <v>183.53</v>
      </c>
    </row>
    <row r="530" spans="1:23" x14ac:dyDescent="0.3">
      <c r="A530" s="2" t="s">
        <v>1392</v>
      </c>
      <c r="B530" s="19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19">
        <v>42013</v>
      </c>
      <c r="O530" s="4">
        <v>5.33</v>
      </c>
      <c r="P530" s="4">
        <v>8.6</v>
      </c>
      <c r="Q530" s="10">
        <v>48</v>
      </c>
      <c r="R530" s="4">
        <f t="shared" si="32"/>
        <v>412.79999999999995</v>
      </c>
      <c r="S530" s="5">
        <v>0.02</v>
      </c>
      <c r="T530" s="11">
        <f t="shared" si="33"/>
        <v>8.2559999999999985</v>
      </c>
      <c r="U530" s="11">
        <f t="shared" si="34"/>
        <v>412.78</v>
      </c>
      <c r="V530" s="4">
        <v>6.19</v>
      </c>
      <c r="W530" s="9">
        <f t="shared" si="35"/>
        <v>418.96999999999997</v>
      </c>
    </row>
    <row r="531" spans="1:23" x14ac:dyDescent="0.3">
      <c r="A531" s="2" t="s">
        <v>1393</v>
      </c>
      <c r="B531" s="19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19">
        <v>42013</v>
      </c>
      <c r="O531" s="4">
        <v>4.46</v>
      </c>
      <c r="P531" s="4">
        <v>10.89</v>
      </c>
      <c r="Q531" s="10">
        <v>37</v>
      </c>
      <c r="R531" s="4">
        <f t="shared" si="32"/>
        <v>402.93</v>
      </c>
      <c r="S531" s="5">
        <v>0</v>
      </c>
      <c r="T531" s="11">
        <f t="shared" si="33"/>
        <v>0</v>
      </c>
      <c r="U531" s="11">
        <f t="shared" si="34"/>
        <v>402.93</v>
      </c>
      <c r="V531" s="4">
        <v>4.5</v>
      </c>
      <c r="W531" s="9">
        <f t="shared" si="35"/>
        <v>407.43</v>
      </c>
    </row>
    <row r="532" spans="1:23" x14ac:dyDescent="0.3">
      <c r="A532" s="2" t="s">
        <v>1394</v>
      </c>
      <c r="B532" s="19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19">
        <v>42015</v>
      </c>
      <c r="O532" s="4">
        <v>0.87</v>
      </c>
      <c r="P532" s="4">
        <v>1.81</v>
      </c>
      <c r="Q532" s="10">
        <v>9</v>
      </c>
      <c r="R532" s="4">
        <f t="shared" si="32"/>
        <v>16.29</v>
      </c>
      <c r="S532" s="5">
        <v>0.09</v>
      </c>
      <c r="T532" s="11">
        <f t="shared" si="33"/>
        <v>1.4661</v>
      </c>
      <c r="U532" s="11">
        <f t="shared" si="34"/>
        <v>16.2</v>
      </c>
      <c r="V532" s="4">
        <v>0.75</v>
      </c>
      <c r="W532" s="9">
        <f t="shared" si="35"/>
        <v>16.95</v>
      </c>
    </row>
    <row r="533" spans="1:23" x14ac:dyDescent="0.3">
      <c r="A533" s="2" t="s">
        <v>1395</v>
      </c>
      <c r="B533" s="19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19">
        <v>42016</v>
      </c>
      <c r="O533" s="4">
        <v>13.88</v>
      </c>
      <c r="P533" s="4">
        <v>22.38</v>
      </c>
      <c r="Q533" s="10">
        <v>50</v>
      </c>
      <c r="R533" s="4">
        <f t="shared" si="32"/>
        <v>1119</v>
      </c>
      <c r="S533" s="5">
        <v>7.0000000000000007E-2</v>
      </c>
      <c r="T533" s="11">
        <f t="shared" si="33"/>
        <v>78.330000000000013</v>
      </c>
      <c r="U533" s="11">
        <f t="shared" si="34"/>
        <v>1118.93</v>
      </c>
      <c r="V533" s="4">
        <v>15.1</v>
      </c>
      <c r="W533" s="9">
        <f t="shared" si="35"/>
        <v>1134.03</v>
      </c>
    </row>
    <row r="534" spans="1:23" x14ac:dyDescent="0.3">
      <c r="A534" s="2" t="s">
        <v>1396</v>
      </c>
      <c r="B534" s="19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19">
        <v>42014</v>
      </c>
      <c r="O534" s="4">
        <v>1.31</v>
      </c>
      <c r="P534" s="4">
        <v>2.84</v>
      </c>
      <c r="Q534" s="10">
        <v>21</v>
      </c>
      <c r="R534" s="4">
        <f t="shared" si="32"/>
        <v>59.64</v>
      </c>
      <c r="S534" s="5">
        <v>0</v>
      </c>
      <c r="T534" s="11">
        <f t="shared" si="33"/>
        <v>0</v>
      </c>
      <c r="U534" s="11">
        <f t="shared" si="34"/>
        <v>59.64</v>
      </c>
      <c r="V534" s="4">
        <v>0.93</v>
      </c>
      <c r="W534" s="9">
        <f t="shared" si="35"/>
        <v>60.57</v>
      </c>
    </row>
    <row r="535" spans="1:23" x14ac:dyDescent="0.3">
      <c r="A535" s="2" t="s">
        <v>1397</v>
      </c>
      <c r="B535" s="19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19">
        <v>42016</v>
      </c>
      <c r="O535" s="4">
        <v>20.18</v>
      </c>
      <c r="P535" s="4">
        <v>35.409999999999997</v>
      </c>
      <c r="Q535" s="10">
        <v>1</v>
      </c>
      <c r="R535" s="4">
        <f t="shared" si="32"/>
        <v>35.409999999999997</v>
      </c>
      <c r="S535" s="5">
        <v>0</v>
      </c>
      <c r="T535" s="11">
        <f t="shared" si="33"/>
        <v>0</v>
      </c>
      <c r="U535" s="11">
        <f t="shared" si="34"/>
        <v>35.409999999999997</v>
      </c>
      <c r="V535" s="4">
        <v>1.99</v>
      </c>
      <c r="W535" s="9">
        <f t="shared" si="35"/>
        <v>37.4</v>
      </c>
    </row>
    <row r="536" spans="1:23" x14ac:dyDescent="0.3">
      <c r="A536" s="2" t="s">
        <v>1398</v>
      </c>
      <c r="B536" s="19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19">
        <v>42017</v>
      </c>
      <c r="O536" s="4">
        <v>0.9</v>
      </c>
      <c r="P536" s="4">
        <v>2.1</v>
      </c>
      <c r="Q536" s="10">
        <v>23</v>
      </c>
      <c r="R536" s="4">
        <f t="shared" si="32"/>
        <v>48.300000000000004</v>
      </c>
      <c r="S536" s="5">
        <v>0.06</v>
      </c>
      <c r="T536" s="11">
        <f t="shared" si="33"/>
        <v>2.8980000000000001</v>
      </c>
      <c r="U536" s="11">
        <f t="shared" si="34"/>
        <v>48.24</v>
      </c>
      <c r="V536" s="4">
        <v>0.7</v>
      </c>
      <c r="W536" s="9">
        <f t="shared" si="35"/>
        <v>48.940000000000005</v>
      </c>
    </row>
    <row r="537" spans="1:23" x14ac:dyDescent="0.3">
      <c r="A537" s="2" t="s">
        <v>1399</v>
      </c>
      <c r="B537" s="19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19">
        <v>42018</v>
      </c>
      <c r="O537" s="4">
        <v>3.52</v>
      </c>
      <c r="P537" s="4">
        <v>5.68</v>
      </c>
      <c r="Q537" s="10">
        <v>18</v>
      </c>
      <c r="R537" s="4">
        <f t="shared" si="32"/>
        <v>102.24</v>
      </c>
      <c r="S537" s="5">
        <v>0.06</v>
      </c>
      <c r="T537" s="11">
        <f t="shared" si="33"/>
        <v>6.1343999999999994</v>
      </c>
      <c r="U537" s="11">
        <f t="shared" si="34"/>
        <v>102.17999999999999</v>
      </c>
      <c r="V537" s="4">
        <v>1.39</v>
      </c>
      <c r="W537" s="9">
        <f t="shared" si="35"/>
        <v>103.57</v>
      </c>
    </row>
    <row r="538" spans="1:23" x14ac:dyDescent="0.3">
      <c r="A538" s="2" t="s">
        <v>1400</v>
      </c>
      <c r="B538" s="19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19">
        <v>42017</v>
      </c>
      <c r="O538" s="4">
        <v>2.9</v>
      </c>
      <c r="P538" s="4">
        <v>4.76</v>
      </c>
      <c r="Q538" s="10">
        <v>42</v>
      </c>
      <c r="R538" s="4">
        <f t="shared" si="32"/>
        <v>199.92</v>
      </c>
      <c r="S538" s="5">
        <v>7.0000000000000007E-2</v>
      </c>
      <c r="T538" s="11">
        <f t="shared" si="33"/>
        <v>13.994400000000001</v>
      </c>
      <c r="U538" s="11">
        <f t="shared" si="34"/>
        <v>199.85</v>
      </c>
      <c r="V538" s="4">
        <v>0.88</v>
      </c>
      <c r="W538" s="9">
        <f t="shared" si="35"/>
        <v>200.73</v>
      </c>
    </row>
    <row r="539" spans="1:23" x14ac:dyDescent="0.3">
      <c r="A539" s="2" t="s">
        <v>1401</v>
      </c>
      <c r="B539" s="19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19">
        <v>42018</v>
      </c>
      <c r="O539" s="4">
        <v>2.87</v>
      </c>
      <c r="P539" s="4">
        <v>6.84</v>
      </c>
      <c r="Q539" s="10">
        <v>26</v>
      </c>
      <c r="R539" s="4">
        <f t="shared" si="32"/>
        <v>177.84</v>
      </c>
      <c r="S539" s="5">
        <v>0.08</v>
      </c>
      <c r="T539" s="11">
        <f t="shared" si="33"/>
        <v>14.2272</v>
      </c>
      <c r="U539" s="11">
        <f t="shared" si="34"/>
        <v>177.76</v>
      </c>
      <c r="V539" s="4">
        <v>4.42</v>
      </c>
      <c r="W539" s="9">
        <f t="shared" si="35"/>
        <v>182.17999999999998</v>
      </c>
    </row>
    <row r="540" spans="1:23" x14ac:dyDescent="0.3">
      <c r="A540" s="2" t="s">
        <v>1402</v>
      </c>
      <c r="B540" s="19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19">
        <v>42019</v>
      </c>
      <c r="O540" s="4">
        <v>0.9</v>
      </c>
      <c r="P540" s="4">
        <v>2.1</v>
      </c>
      <c r="Q540" s="10">
        <v>34</v>
      </c>
      <c r="R540" s="4">
        <f t="shared" si="32"/>
        <v>71.400000000000006</v>
      </c>
      <c r="S540" s="5">
        <v>0.02</v>
      </c>
      <c r="T540" s="11">
        <f t="shared" si="33"/>
        <v>1.4280000000000002</v>
      </c>
      <c r="U540" s="11">
        <f t="shared" si="34"/>
        <v>71.38000000000001</v>
      </c>
      <c r="V540" s="4">
        <v>0.7</v>
      </c>
      <c r="W540" s="9">
        <f t="shared" si="35"/>
        <v>72.080000000000013</v>
      </c>
    </row>
    <row r="541" spans="1:23" x14ac:dyDescent="0.3">
      <c r="A541" s="2" t="s">
        <v>1403</v>
      </c>
      <c r="B541" s="19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19">
        <v>42019</v>
      </c>
      <c r="O541" s="4">
        <v>13.88</v>
      </c>
      <c r="P541" s="4">
        <v>22.38</v>
      </c>
      <c r="Q541" s="10">
        <v>39</v>
      </c>
      <c r="R541" s="4">
        <f t="shared" si="32"/>
        <v>872.81999999999994</v>
      </c>
      <c r="S541" s="5">
        <v>7.0000000000000007E-2</v>
      </c>
      <c r="T541" s="11">
        <f t="shared" si="33"/>
        <v>61.0974</v>
      </c>
      <c r="U541" s="11">
        <f t="shared" si="34"/>
        <v>872.74999999999989</v>
      </c>
      <c r="V541" s="4">
        <v>15.1</v>
      </c>
      <c r="W541" s="9">
        <f t="shared" si="35"/>
        <v>887.84999999999991</v>
      </c>
    </row>
    <row r="542" spans="1:23" x14ac:dyDescent="0.3">
      <c r="A542" s="2" t="s">
        <v>1404</v>
      </c>
      <c r="B542" s="19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19">
        <v>42021</v>
      </c>
      <c r="O542" s="4">
        <v>1.84</v>
      </c>
      <c r="P542" s="4">
        <v>2.88</v>
      </c>
      <c r="Q542" s="10">
        <v>27</v>
      </c>
      <c r="R542" s="4">
        <f t="shared" si="32"/>
        <v>77.759999999999991</v>
      </c>
      <c r="S542" s="5">
        <v>0.06</v>
      </c>
      <c r="T542" s="11">
        <f t="shared" si="33"/>
        <v>4.6655999999999995</v>
      </c>
      <c r="U542" s="11">
        <f t="shared" si="34"/>
        <v>77.699999999999989</v>
      </c>
      <c r="V542" s="4">
        <v>0.99</v>
      </c>
      <c r="W542" s="9">
        <f t="shared" si="35"/>
        <v>78.689999999999984</v>
      </c>
    </row>
    <row r="543" spans="1:23" x14ac:dyDescent="0.3">
      <c r="A543" s="2" t="s">
        <v>1405</v>
      </c>
      <c r="B543" s="19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19">
        <v>42021</v>
      </c>
      <c r="O543" s="4">
        <v>315.61</v>
      </c>
      <c r="P543" s="4">
        <v>500.97</v>
      </c>
      <c r="Q543" s="10">
        <v>37</v>
      </c>
      <c r="R543" s="4">
        <f t="shared" si="32"/>
        <v>18535.89</v>
      </c>
      <c r="S543" s="5">
        <v>0</v>
      </c>
      <c r="T543" s="11">
        <f t="shared" si="33"/>
        <v>0</v>
      </c>
      <c r="U543" s="11">
        <f t="shared" si="34"/>
        <v>18535.89</v>
      </c>
      <c r="V543" s="4">
        <v>69.3</v>
      </c>
      <c r="W543" s="9">
        <f t="shared" si="35"/>
        <v>18605.189999999999</v>
      </c>
    </row>
    <row r="544" spans="1:23" x14ac:dyDescent="0.3">
      <c r="A544" s="2" t="s">
        <v>1406</v>
      </c>
      <c r="B544" s="19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19">
        <v>42022</v>
      </c>
      <c r="O544" s="4">
        <v>1.87</v>
      </c>
      <c r="P544" s="4">
        <v>8.1199999999999992</v>
      </c>
      <c r="Q544" s="10">
        <v>47</v>
      </c>
      <c r="R544" s="4">
        <f t="shared" si="32"/>
        <v>381.64</v>
      </c>
      <c r="S544" s="5">
        <v>7.0000000000000007E-2</v>
      </c>
      <c r="T544" s="11">
        <f t="shared" si="33"/>
        <v>26.7148</v>
      </c>
      <c r="U544" s="11">
        <f t="shared" si="34"/>
        <v>381.57</v>
      </c>
      <c r="V544" s="4">
        <v>2.83</v>
      </c>
      <c r="W544" s="9">
        <f t="shared" si="35"/>
        <v>384.4</v>
      </c>
    </row>
    <row r="545" spans="1:23" x14ac:dyDescent="0.3">
      <c r="A545" s="2" t="s">
        <v>1407</v>
      </c>
      <c r="B545" s="19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19">
        <v>42023</v>
      </c>
      <c r="O545" s="4">
        <v>99.39</v>
      </c>
      <c r="P545" s="4">
        <v>162.93</v>
      </c>
      <c r="Q545" s="10">
        <v>48</v>
      </c>
      <c r="R545" s="4">
        <f t="shared" si="32"/>
        <v>7820.64</v>
      </c>
      <c r="S545" s="5">
        <v>0.04</v>
      </c>
      <c r="T545" s="11">
        <f t="shared" si="33"/>
        <v>312.82560000000001</v>
      </c>
      <c r="U545" s="11">
        <f t="shared" si="34"/>
        <v>7820.6</v>
      </c>
      <c r="V545" s="4">
        <v>19.989999999999998</v>
      </c>
      <c r="W545" s="9">
        <f t="shared" si="35"/>
        <v>7840.59</v>
      </c>
    </row>
    <row r="546" spans="1:23" x14ac:dyDescent="0.3">
      <c r="A546" s="2" t="s">
        <v>1408</v>
      </c>
      <c r="B546" s="19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19">
        <v>42027</v>
      </c>
      <c r="O546" s="4">
        <v>2.25</v>
      </c>
      <c r="P546" s="4">
        <v>3.69</v>
      </c>
      <c r="Q546" s="10">
        <v>13</v>
      </c>
      <c r="R546" s="4">
        <f t="shared" si="32"/>
        <v>47.97</v>
      </c>
      <c r="S546" s="5">
        <v>0.05</v>
      </c>
      <c r="T546" s="11">
        <f t="shared" si="33"/>
        <v>2.3985000000000003</v>
      </c>
      <c r="U546" s="11">
        <f t="shared" si="34"/>
        <v>47.92</v>
      </c>
      <c r="V546" s="4">
        <v>2.5</v>
      </c>
      <c r="W546" s="9">
        <f t="shared" si="35"/>
        <v>50.42</v>
      </c>
    </row>
    <row r="547" spans="1:23" x14ac:dyDescent="0.3">
      <c r="A547" s="2" t="s">
        <v>1409</v>
      </c>
      <c r="B547" s="19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19">
        <v>42029</v>
      </c>
      <c r="O547" s="4">
        <v>2.41</v>
      </c>
      <c r="P547" s="4">
        <v>3.71</v>
      </c>
      <c r="Q547" s="10">
        <v>14</v>
      </c>
      <c r="R547" s="4">
        <f t="shared" si="32"/>
        <v>51.94</v>
      </c>
      <c r="S547" s="5">
        <v>0.09</v>
      </c>
      <c r="T547" s="11">
        <f t="shared" si="33"/>
        <v>4.6745999999999999</v>
      </c>
      <c r="U547" s="11">
        <f t="shared" si="34"/>
        <v>51.849999999999994</v>
      </c>
      <c r="V547" s="4">
        <v>1.93</v>
      </c>
      <c r="W547" s="9">
        <f t="shared" si="35"/>
        <v>53.779999999999994</v>
      </c>
    </row>
    <row r="548" spans="1:23" x14ac:dyDescent="0.3">
      <c r="A548" s="2" t="s">
        <v>1410</v>
      </c>
      <c r="B548" s="19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19">
        <v>42032</v>
      </c>
      <c r="O548" s="4">
        <v>0.71</v>
      </c>
      <c r="P548" s="4">
        <v>1.1399999999999999</v>
      </c>
      <c r="Q548" s="10">
        <v>42</v>
      </c>
      <c r="R548" s="4">
        <f t="shared" si="32"/>
        <v>47.879999999999995</v>
      </c>
      <c r="S548" s="5">
        <v>0.06</v>
      </c>
      <c r="T548" s="11">
        <f t="shared" si="33"/>
        <v>2.8727999999999998</v>
      </c>
      <c r="U548" s="11">
        <f t="shared" si="34"/>
        <v>47.819999999999993</v>
      </c>
      <c r="V548" s="4">
        <v>0.7</v>
      </c>
      <c r="W548" s="9">
        <f t="shared" si="35"/>
        <v>48.519999999999996</v>
      </c>
    </row>
    <row r="549" spans="1:23" x14ac:dyDescent="0.3">
      <c r="A549" s="2" t="s">
        <v>1411</v>
      </c>
      <c r="B549" s="19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19">
        <v>42033</v>
      </c>
      <c r="O549" s="4">
        <v>2.29</v>
      </c>
      <c r="P549" s="4">
        <v>3.69</v>
      </c>
      <c r="Q549" s="10">
        <v>4</v>
      </c>
      <c r="R549" s="4">
        <f t="shared" si="32"/>
        <v>14.76</v>
      </c>
      <c r="S549" s="5">
        <v>0.01</v>
      </c>
      <c r="T549" s="11">
        <f t="shared" si="33"/>
        <v>0.14760000000000001</v>
      </c>
      <c r="U549" s="11">
        <f t="shared" si="34"/>
        <v>14.75</v>
      </c>
      <c r="V549" s="4">
        <v>0.5</v>
      </c>
      <c r="W549" s="9">
        <f t="shared" si="35"/>
        <v>15.25</v>
      </c>
    </row>
    <row r="550" spans="1:23" x14ac:dyDescent="0.3">
      <c r="A550" s="2" t="s">
        <v>1412</v>
      </c>
      <c r="B550" s="19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19">
        <v>42035</v>
      </c>
      <c r="O550" s="4">
        <v>32.020000000000003</v>
      </c>
      <c r="P550" s="4">
        <v>152.47999999999999</v>
      </c>
      <c r="Q550" s="10">
        <v>21</v>
      </c>
      <c r="R550" s="4">
        <f t="shared" si="32"/>
        <v>3202.08</v>
      </c>
      <c r="S550" s="5">
        <v>0.03</v>
      </c>
      <c r="T550" s="11">
        <f t="shared" si="33"/>
        <v>96.062399999999997</v>
      </c>
      <c r="U550" s="11">
        <f t="shared" si="34"/>
        <v>3202.0499999999997</v>
      </c>
      <c r="V550" s="4">
        <v>4</v>
      </c>
      <c r="W550" s="9">
        <f t="shared" si="35"/>
        <v>3206.0499999999997</v>
      </c>
    </row>
    <row r="551" spans="1:23" x14ac:dyDescent="0.3">
      <c r="A551" s="2" t="s">
        <v>1413</v>
      </c>
      <c r="B551" s="19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19">
        <v>42037</v>
      </c>
      <c r="O551" s="4">
        <v>278.99</v>
      </c>
      <c r="P551" s="4">
        <v>449.99</v>
      </c>
      <c r="Q551" s="10">
        <v>25</v>
      </c>
      <c r="R551" s="4">
        <f t="shared" si="32"/>
        <v>11249.75</v>
      </c>
      <c r="S551" s="5">
        <v>0.01</v>
      </c>
      <c r="T551" s="11">
        <f t="shared" si="33"/>
        <v>112.4975</v>
      </c>
      <c r="U551" s="11">
        <f t="shared" si="34"/>
        <v>11249.74</v>
      </c>
      <c r="V551" s="4">
        <v>49</v>
      </c>
      <c r="W551" s="9">
        <f t="shared" si="35"/>
        <v>11298.74</v>
      </c>
    </row>
    <row r="552" spans="1:23" x14ac:dyDescent="0.3">
      <c r="A552" s="2" t="s">
        <v>1414</v>
      </c>
      <c r="B552" s="19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19">
        <v>42038</v>
      </c>
      <c r="O552" s="4">
        <v>56.16</v>
      </c>
      <c r="P552" s="4">
        <v>136.97999999999999</v>
      </c>
      <c r="Q552" s="10">
        <v>2</v>
      </c>
      <c r="R552" s="4">
        <f t="shared" si="32"/>
        <v>273.95999999999998</v>
      </c>
      <c r="S552" s="5">
        <v>0.08</v>
      </c>
      <c r="T552" s="11">
        <f t="shared" si="33"/>
        <v>21.916799999999999</v>
      </c>
      <c r="U552" s="11">
        <f t="shared" si="34"/>
        <v>273.88</v>
      </c>
      <c r="V552" s="4">
        <v>24.49</v>
      </c>
      <c r="W552" s="9">
        <f t="shared" si="35"/>
        <v>298.37</v>
      </c>
    </row>
    <row r="553" spans="1:23" x14ac:dyDescent="0.3">
      <c r="A553" s="2" t="s">
        <v>1415</v>
      </c>
      <c r="B553" s="19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19">
        <v>42038</v>
      </c>
      <c r="O553" s="4">
        <v>18.38</v>
      </c>
      <c r="P553" s="4">
        <v>29.17</v>
      </c>
      <c r="Q553" s="10">
        <v>43</v>
      </c>
      <c r="R553" s="4">
        <f t="shared" si="32"/>
        <v>1254.3100000000002</v>
      </c>
      <c r="S553" s="5">
        <v>0.05</v>
      </c>
      <c r="T553" s="11">
        <f t="shared" si="33"/>
        <v>62.715500000000013</v>
      </c>
      <c r="U553" s="11">
        <f t="shared" si="34"/>
        <v>1254.2600000000002</v>
      </c>
      <c r="V553" s="4">
        <v>6.27</v>
      </c>
      <c r="W553" s="9">
        <f t="shared" si="35"/>
        <v>1260.5300000000002</v>
      </c>
    </row>
    <row r="554" spans="1:23" x14ac:dyDescent="0.3">
      <c r="A554" s="2" t="s">
        <v>1416</v>
      </c>
      <c r="B554" s="19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19">
        <v>42038</v>
      </c>
      <c r="O554" s="4">
        <v>278.99</v>
      </c>
      <c r="P554" s="4">
        <v>449.99</v>
      </c>
      <c r="Q554" s="10">
        <v>16</v>
      </c>
      <c r="R554" s="4">
        <f t="shared" si="32"/>
        <v>7199.84</v>
      </c>
      <c r="S554" s="5">
        <v>0.09</v>
      </c>
      <c r="T554" s="11">
        <f t="shared" si="33"/>
        <v>647.98559999999998</v>
      </c>
      <c r="U554" s="11">
        <f t="shared" si="34"/>
        <v>7199.75</v>
      </c>
      <c r="V554" s="4">
        <v>49</v>
      </c>
      <c r="W554" s="9">
        <f t="shared" si="35"/>
        <v>7248.75</v>
      </c>
    </row>
    <row r="555" spans="1:23" x14ac:dyDescent="0.3">
      <c r="A555" s="2" t="s">
        <v>1417</v>
      </c>
      <c r="B555" s="19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19">
        <v>42041</v>
      </c>
      <c r="O555" s="4">
        <v>8.82</v>
      </c>
      <c r="P555" s="4">
        <v>20.99</v>
      </c>
      <c r="Q555" s="10">
        <v>23</v>
      </c>
      <c r="R555" s="4">
        <f t="shared" si="32"/>
        <v>482.77</v>
      </c>
      <c r="S555" s="5">
        <v>0.1</v>
      </c>
      <c r="T555" s="11">
        <f t="shared" si="33"/>
        <v>48.277000000000001</v>
      </c>
      <c r="U555" s="11">
        <f t="shared" si="34"/>
        <v>482.66999999999996</v>
      </c>
      <c r="V555" s="4">
        <v>4.8099999999999996</v>
      </c>
      <c r="W555" s="9">
        <f t="shared" si="35"/>
        <v>487.47999999999996</v>
      </c>
    </row>
    <row r="556" spans="1:23" x14ac:dyDescent="0.3">
      <c r="A556" s="2" t="s">
        <v>1418</v>
      </c>
      <c r="B556" s="19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19">
        <v>42038</v>
      </c>
      <c r="O556" s="4">
        <v>1.76</v>
      </c>
      <c r="P556" s="4">
        <v>3.38</v>
      </c>
      <c r="Q556" s="10">
        <v>5</v>
      </c>
      <c r="R556" s="4">
        <f t="shared" si="32"/>
        <v>16.899999999999999</v>
      </c>
      <c r="S556" s="5">
        <v>0.08</v>
      </c>
      <c r="T556" s="11">
        <f t="shared" si="33"/>
        <v>1.3519999999999999</v>
      </c>
      <c r="U556" s="11">
        <f t="shared" si="34"/>
        <v>16.82</v>
      </c>
      <c r="V556" s="4">
        <v>0.85</v>
      </c>
      <c r="W556" s="9">
        <f t="shared" si="35"/>
        <v>17.670000000000002</v>
      </c>
    </row>
    <row r="557" spans="1:23" x14ac:dyDescent="0.3">
      <c r="A557" s="2" t="s">
        <v>1419</v>
      </c>
      <c r="B557" s="19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19">
        <v>42065</v>
      </c>
      <c r="O557" s="4">
        <v>4.79</v>
      </c>
      <c r="P557" s="4">
        <v>11.97</v>
      </c>
      <c r="Q557" s="10">
        <v>17</v>
      </c>
      <c r="R557" s="4">
        <f t="shared" si="32"/>
        <v>203.49</v>
      </c>
      <c r="S557" s="5">
        <v>0.03</v>
      </c>
      <c r="T557" s="11">
        <f t="shared" si="33"/>
        <v>6.1047000000000002</v>
      </c>
      <c r="U557" s="11">
        <f t="shared" si="34"/>
        <v>203.46</v>
      </c>
      <c r="V557" s="4">
        <v>5.81</v>
      </c>
      <c r="W557" s="9">
        <f t="shared" si="35"/>
        <v>209.27</v>
      </c>
    </row>
    <row r="558" spans="1:23" x14ac:dyDescent="0.3">
      <c r="A558" s="2" t="s">
        <v>1420</v>
      </c>
      <c r="B558" s="19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19">
        <v>42041</v>
      </c>
      <c r="O558" s="4">
        <v>21.56</v>
      </c>
      <c r="P558" s="4">
        <v>36.549999999999997</v>
      </c>
      <c r="Q558" s="10">
        <v>34</v>
      </c>
      <c r="R558" s="4">
        <f t="shared" si="32"/>
        <v>1242.6999999999998</v>
      </c>
      <c r="S558" s="5">
        <v>0.03</v>
      </c>
      <c r="T558" s="11">
        <f t="shared" si="33"/>
        <v>37.280999999999992</v>
      </c>
      <c r="U558" s="11">
        <f t="shared" si="34"/>
        <v>1242.6699999999998</v>
      </c>
      <c r="V558" s="4">
        <v>13.89</v>
      </c>
      <c r="W558" s="9">
        <f t="shared" si="35"/>
        <v>1256.56</v>
      </c>
    </row>
    <row r="559" spans="1:23" x14ac:dyDescent="0.3">
      <c r="A559" s="2" t="s">
        <v>1421</v>
      </c>
      <c r="B559" s="19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19">
        <v>42041</v>
      </c>
      <c r="O559" s="4">
        <v>2.31</v>
      </c>
      <c r="P559" s="4">
        <v>3.78</v>
      </c>
      <c r="Q559" s="10">
        <v>34</v>
      </c>
      <c r="R559" s="4">
        <f t="shared" si="32"/>
        <v>128.51999999999998</v>
      </c>
      <c r="S559" s="5">
        <v>0.03</v>
      </c>
      <c r="T559" s="11">
        <f t="shared" si="33"/>
        <v>3.8555999999999995</v>
      </c>
      <c r="U559" s="11">
        <f t="shared" si="34"/>
        <v>128.48999999999998</v>
      </c>
      <c r="V559" s="4">
        <v>0.71</v>
      </c>
      <c r="W559" s="9">
        <f t="shared" si="35"/>
        <v>129.19999999999999</v>
      </c>
    </row>
    <row r="560" spans="1:23" x14ac:dyDescent="0.3">
      <c r="A560" s="2" t="s">
        <v>1422</v>
      </c>
      <c r="B560" s="19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19">
        <v>42053</v>
      </c>
      <c r="O560" s="4">
        <v>60.59</v>
      </c>
      <c r="P560" s="4">
        <v>100.98</v>
      </c>
      <c r="Q560" s="10">
        <v>13</v>
      </c>
      <c r="R560" s="4">
        <f t="shared" si="32"/>
        <v>1312.74</v>
      </c>
      <c r="S560" s="5">
        <v>0.04</v>
      </c>
      <c r="T560" s="11">
        <f t="shared" si="33"/>
        <v>52.509599999999999</v>
      </c>
      <c r="U560" s="11">
        <f t="shared" si="34"/>
        <v>1312.7</v>
      </c>
      <c r="V560" s="4">
        <v>7.18</v>
      </c>
      <c r="W560" s="9">
        <f t="shared" si="35"/>
        <v>1319.88</v>
      </c>
    </row>
    <row r="561" spans="1:23" x14ac:dyDescent="0.3">
      <c r="A561" s="2" t="s">
        <v>1423</v>
      </c>
      <c r="B561" s="19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19">
        <v>42045</v>
      </c>
      <c r="O561" s="4">
        <v>99.39</v>
      </c>
      <c r="P561" s="4">
        <v>162.93</v>
      </c>
      <c r="Q561" s="10">
        <v>39</v>
      </c>
      <c r="R561" s="4">
        <f t="shared" si="32"/>
        <v>6354.27</v>
      </c>
      <c r="S561" s="5">
        <v>0.03</v>
      </c>
      <c r="T561" s="11">
        <f t="shared" si="33"/>
        <v>190.62810000000002</v>
      </c>
      <c r="U561" s="11">
        <f t="shared" si="34"/>
        <v>6354.2400000000007</v>
      </c>
      <c r="V561" s="4">
        <v>19.989999999999998</v>
      </c>
      <c r="W561" s="9">
        <f t="shared" si="35"/>
        <v>6374.2300000000005</v>
      </c>
    </row>
    <row r="562" spans="1:23" x14ac:dyDescent="0.3">
      <c r="A562" s="2" t="s">
        <v>1424</v>
      </c>
      <c r="B562" s="19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19">
        <v>42051</v>
      </c>
      <c r="O562" s="4">
        <v>3.32</v>
      </c>
      <c r="P562" s="4">
        <v>5.18</v>
      </c>
      <c r="Q562" s="10">
        <v>11</v>
      </c>
      <c r="R562" s="4">
        <f t="shared" si="32"/>
        <v>56.98</v>
      </c>
      <c r="S562" s="5">
        <v>0.06</v>
      </c>
      <c r="T562" s="11">
        <f t="shared" si="33"/>
        <v>3.4187999999999996</v>
      </c>
      <c r="U562" s="11">
        <f t="shared" si="34"/>
        <v>56.919999999999995</v>
      </c>
      <c r="V562" s="4">
        <v>2.04</v>
      </c>
      <c r="W562" s="9">
        <f t="shared" si="35"/>
        <v>58.959999999999994</v>
      </c>
    </row>
    <row r="563" spans="1:23" x14ac:dyDescent="0.3">
      <c r="A563" s="2" t="s">
        <v>1425</v>
      </c>
      <c r="B563" s="19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19">
        <v>42047</v>
      </c>
      <c r="O563" s="4">
        <v>5.19</v>
      </c>
      <c r="P563" s="4">
        <v>12.98</v>
      </c>
      <c r="Q563" s="10">
        <v>50</v>
      </c>
      <c r="R563" s="4">
        <f t="shared" si="32"/>
        <v>649</v>
      </c>
      <c r="S563" s="5">
        <v>0.08</v>
      </c>
      <c r="T563" s="11">
        <f t="shared" si="33"/>
        <v>51.92</v>
      </c>
      <c r="U563" s="11">
        <f t="shared" si="34"/>
        <v>648.91999999999996</v>
      </c>
      <c r="V563" s="4">
        <v>3.14</v>
      </c>
      <c r="W563" s="9">
        <f t="shared" si="35"/>
        <v>652.05999999999995</v>
      </c>
    </row>
    <row r="564" spans="1:23" x14ac:dyDescent="0.3">
      <c r="A564" s="2" t="s">
        <v>1426</v>
      </c>
      <c r="B564" s="19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19">
        <v>42048</v>
      </c>
      <c r="O564" s="4">
        <v>156.5</v>
      </c>
      <c r="P564" s="4">
        <v>300.97000000000003</v>
      </c>
      <c r="Q564" s="10">
        <v>41</v>
      </c>
      <c r="R564" s="4">
        <f t="shared" si="32"/>
        <v>12339.77</v>
      </c>
      <c r="S564" s="5">
        <v>0.1</v>
      </c>
      <c r="T564" s="11">
        <f t="shared" si="33"/>
        <v>1233.9770000000001</v>
      </c>
      <c r="U564" s="11">
        <f t="shared" si="34"/>
        <v>12339.67</v>
      </c>
      <c r="V564" s="4">
        <v>7.18</v>
      </c>
      <c r="W564" s="9">
        <f t="shared" si="35"/>
        <v>12346.85</v>
      </c>
    </row>
    <row r="565" spans="1:23" x14ac:dyDescent="0.3">
      <c r="A565" s="2" t="s">
        <v>1427</v>
      </c>
      <c r="B565" s="19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19">
        <v>42050</v>
      </c>
      <c r="O565" s="4">
        <v>4.59</v>
      </c>
      <c r="P565" s="4">
        <v>7.28</v>
      </c>
      <c r="Q565" s="10">
        <v>5</v>
      </c>
      <c r="R565" s="4">
        <f t="shared" si="32"/>
        <v>36.4</v>
      </c>
      <c r="S565" s="5">
        <v>0.05</v>
      </c>
      <c r="T565" s="11">
        <f t="shared" si="33"/>
        <v>1.82</v>
      </c>
      <c r="U565" s="11">
        <f t="shared" si="34"/>
        <v>36.35</v>
      </c>
      <c r="V565" s="4">
        <v>11.15</v>
      </c>
      <c r="W565" s="9">
        <f t="shared" si="35"/>
        <v>47.5</v>
      </c>
    </row>
    <row r="566" spans="1:23" x14ac:dyDescent="0.3">
      <c r="A566" s="2" t="s">
        <v>1428</v>
      </c>
      <c r="B566" s="19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19">
        <v>42054</v>
      </c>
      <c r="O566" s="4">
        <v>4.79</v>
      </c>
      <c r="P566" s="4">
        <v>11.97</v>
      </c>
      <c r="Q566" s="10">
        <v>30</v>
      </c>
      <c r="R566" s="4">
        <f t="shared" si="32"/>
        <v>359.1</v>
      </c>
      <c r="S566" s="5">
        <v>0.08</v>
      </c>
      <c r="T566" s="11">
        <f t="shared" si="33"/>
        <v>28.728000000000002</v>
      </c>
      <c r="U566" s="11">
        <f t="shared" si="34"/>
        <v>359.02000000000004</v>
      </c>
      <c r="V566" s="4">
        <v>5.81</v>
      </c>
      <c r="W566" s="9">
        <f t="shared" si="35"/>
        <v>364.83000000000004</v>
      </c>
    </row>
    <row r="567" spans="1:23" x14ac:dyDescent="0.3">
      <c r="A567" s="2" t="s">
        <v>1429</v>
      </c>
      <c r="B567" s="19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19">
        <v>42055</v>
      </c>
      <c r="O567" s="4">
        <v>1.84</v>
      </c>
      <c r="P567" s="4">
        <v>2.88</v>
      </c>
      <c r="Q567" s="10">
        <v>22</v>
      </c>
      <c r="R567" s="4">
        <f t="shared" si="32"/>
        <v>63.36</v>
      </c>
      <c r="S567" s="5">
        <v>0.1</v>
      </c>
      <c r="T567" s="11">
        <f t="shared" si="33"/>
        <v>6.3360000000000003</v>
      </c>
      <c r="U567" s="11">
        <f t="shared" si="34"/>
        <v>63.26</v>
      </c>
      <c r="V567" s="4">
        <v>1.49</v>
      </c>
      <c r="W567" s="9">
        <f t="shared" si="35"/>
        <v>64.75</v>
      </c>
    </row>
    <row r="568" spans="1:23" x14ac:dyDescent="0.3">
      <c r="A568" s="2" t="s">
        <v>1430</v>
      </c>
      <c r="B568" s="19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19">
        <v>42061</v>
      </c>
      <c r="O568" s="4">
        <v>4.8899999999999997</v>
      </c>
      <c r="P568" s="4">
        <v>7.64</v>
      </c>
      <c r="Q568" s="10">
        <v>32</v>
      </c>
      <c r="R568" s="4">
        <f t="shared" si="32"/>
        <v>244.48</v>
      </c>
      <c r="S568" s="5">
        <v>0.06</v>
      </c>
      <c r="T568" s="11">
        <f t="shared" si="33"/>
        <v>14.668799999999999</v>
      </c>
      <c r="U568" s="11">
        <f t="shared" si="34"/>
        <v>244.42</v>
      </c>
      <c r="V568" s="4">
        <v>1.39</v>
      </c>
      <c r="W568" s="9">
        <f t="shared" si="35"/>
        <v>245.80999999999997</v>
      </c>
    </row>
    <row r="569" spans="1:23" x14ac:dyDescent="0.3">
      <c r="A569" s="2" t="s">
        <v>1431</v>
      </c>
      <c r="B569" s="19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19">
        <v>42059</v>
      </c>
      <c r="O569" s="4">
        <v>2.29</v>
      </c>
      <c r="P569" s="4">
        <v>3.69</v>
      </c>
      <c r="Q569" s="10">
        <v>12</v>
      </c>
      <c r="R569" s="4">
        <f t="shared" si="32"/>
        <v>44.28</v>
      </c>
      <c r="S569" s="5">
        <v>0.02</v>
      </c>
      <c r="T569" s="11">
        <f t="shared" si="33"/>
        <v>0.88560000000000005</v>
      </c>
      <c r="U569" s="11">
        <f t="shared" si="34"/>
        <v>44.26</v>
      </c>
      <c r="V569" s="4">
        <v>0.5</v>
      </c>
      <c r="W569" s="9">
        <f t="shared" si="35"/>
        <v>44.76</v>
      </c>
    </row>
    <row r="570" spans="1:23" x14ac:dyDescent="0.3">
      <c r="A570" s="2" t="s">
        <v>1432</v>
      </c>
      <c r="B570" s="19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19">
        <v>42063</v>
      </c>
      <c r="O570" s="4">
        <v>1.84</v>
      </c>
      <c r="P570" s="4">
        <v>2.88</v>
      </c>
      <c r="Q570" s="10">
        <v>9</v>
      </c>
      <c r="R570" s="4">
        <f t="shared" si="32"/>
        <v>25.919999999999998</v>
      </c>
      <c r="S570" s="5">
        <v>0</v>
      </c>
      <c r="T570" s="11">
        <f t="shared" si="33"/>
        <v>0</v>
      </c>
      <c r="U570" s="11">
        <f t="shared" si="34"/>
        <v>25.919999999999998</v>
      </c>
      <c r="V570" s="4">
        <v>0.99</v>
      </c>
      <c r="W570" s="9">
        <f t="shared" si="35"/>
        <v>26.909999999999997</v>
      </c>
    </row>
    <row r="571" spans="1:23" x14ac:dyDescent="0.3">
      <c r="A571" s="2" t="s">
        <v>1433</v>
      </c>
      <c r="B571" s="19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19">
        <v>42064</v>
      </c>
      <c r="O571" s="4">
        <v>10.07</v>
      </c>
      <c r="P571" s="4">
        <v>15.98</v>
      </c>
      <c r="Q571" s="10">
        <v>26</v>
      </c>
      <c r="R571" s="4">
        <f t="shared" si="32"/>
        <v>415.48</v>
      </c>
      <c r="S571" s="5">
        <v>0.01</v>
      </c>
      <c r="T571" s="11">
        <f t="shared" si="33"/>
        <v>4.1547999999999998</v>
      </c>
      <c r="U571" s="11">
        <f t="shared" si="34"/>
        <v>415.47</v>
      </c>
      <c r="V571" s="4">
        <v>4</v>
      </c>
      <c r="W571" s="9">
        <f t="shared" si="35"/>
        <v>419.47</v>
      </c>
    </row>
    <row r="572" spans="1:23" x14ac:dyDescent="0.3">
      <c r="A572" s="2" t="s">
        <v>1434</v>
      </c>
      <c r="B572" s="19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19">
        <v>42066</v>
      </c>
      <c r="O572" s="4">
        <v>3.99</v>
      </c>
      <c r="P572" s="4">
        <v>6.23</v>
      </c>
      <c r="Q572" s="10">
        <v>4</v>
      </c>
      <c r="R572" s="4">
        <f t="shared" si="32"/>
        <v>24.92</v>
      </c>
      <c r="S572" s="5">
        <v>0.1</v>
      </c>
      <c r="T572" s="11">
        <f t="shared" si="33"/>
        <v>2.4920000000000004</v>
      </c>
      <c r="U572" s="11">
        <f t="shared" si="34"/>
        <v>24.82</v>
      </c>
      <c r="V572" s="4">
        <v>6.97</v>
      </c>
      <c r="W572" s="9">
        <f t="shared" si="35"/>
        <v>31.79</v>
      </c>
    </row>
    <row r="573" spans="1:23" x14ac:dyDescent="0.3">
      <c r="A573" s="2" t="s">
        <v>1435</v>
      </c>
      <c r="B573" s="19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19">
        <v>42067</v>
      </c>
      <c r="O573" s="4">
        <v>1.3</v>
      </c>
      <c r="P573" s="4">
        <v>2.88</v>
      </c>
      <c r="Q573" s="10">
        <v>43</v>
      </c>
      <c r="R573" s="4">
        <f t="shared" si="32"/>
        <v>123.83999999999999</v>
      </c>
      <c r="S573" s="5">
        <v>0.1</v>
      </c>
      <c r="T573" s="11">
        <f t="shared" si="33"/>
        <v>12.384</v>
      </c>
      <c r="U573" s="11">
        <f t="shared" si="34"/>
        <v>123.74</v>
      </c>
      <c r="V573" s="4">
        <v>1.01</v>
      </c>
      <c r="W573" s="9">
        <f t="shared" si="35"/>
        <v>124.75</v>
      </c>
    </row>
    <row r="574" spans="1:23" x14ac:dyDescent="0.3">
      <c r="A574" s="2" t="s">
        <v>1436</v>
      </c>
      <c r="B574" s="19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19">
        <v>42067</v>
      </c>
      <c r="O574" s="4">
        <v>5.22</v>
      </c>
      <c r="P574" s="4">
        <v>9.85</v>
      </c>
      <c r="Q574" s="10">
        <v>41</v>
      </c>
      <c r="R574" s="4">
        <f t="shared" si="32"/>
        <v>403.84999999999997</v>
      </c>
      <c r="S574" s="5">
        <v>0.05</v>
      </c>
      <c r="T574" s="11">
        <f t="shared" si="33"/>
        <v>20.192499999999999</v>
      </c>
      <c r="U574" s="11">
        <f t="shared" si="34"/>
        <v>403.79999999999995</v>
      </c>
      <c r="V574" s="4">
        <v>4.82</v>
      </c>
      <c r="W574" s="9">
        <f t="shared" si="35"/>
        <v>408.61999999999995</v>
      </c>
    </row>
    <row r="575" spans="1:23" x14ac:dyDescent="0.3">
      <c r="A575" s="2" t="s">
        <v>1437</v>
      </c>
      <c r="B575" s="19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19">
        <v>42069</v>
      </c>
      <c r="O575" s="4">
        <v>2.16</v>
      </c>
      <c r="P575" s="4">
        <v>3.85</v>
      </c>
      <c r="Q575" s="10">
        <v>4</v>
      </c>
      <c r="R575" s="4">
        <f t="shared" si="32"/>
        <v>15.4</v>
      </c>
      <c r="S575" s="5">
        <v>0.09</v>
      </c>
      <c r="T575" s="11">
        <f t="shared" si="33"/>
        <v>1.3859999999999999</v>
      </c>
      <c r="U575" s="11">
        <f t="shared" si="34"/>
        <v>15.31</v>
      </c>
      <c r="V575" s="4">
        <v>0.7</v>
      </c>
      <c r="W575" s="9">
        <f t="shared" si="35"/>
        <v>16.010000000000002</v>
      </c>
    </row>
    <row r="576" spans="1:23" x14ac:dyDescent="0.3">
      <c r="A576" s="2" t="s">
        <v>1438</v>
      </c>
      <c r="B576" s="19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19">
        <v>42070</v>
      </c>
      <c r="O576" s="4">
        <v>5.33</v>
      </c>
      <c r="P576" s="4">
        <v>8.6</v>
      </c>
      <c r="Q576" s="10">
        <v>2</v>
      </c>
      <c r="R576" s="4">
        <f t="shared" si="32"/>
        <v>17.2</v>
      </c>
      <c r="S576" s="5">
        <v>0.05</v>
      </c>
      <c r="T576" s="11">
        <f t="shared" si="33"/>
        <v>0.86</v>
      </c>
      <c r="U576" s="11">
        <f t="shared" si="34"/>
        <v>17.149999999999999</v>
      </c>
      <c r="V576" s="4">
        <v>6.19</v>
      </c>
      <c r="W576" s="9">
        <f t="shared" si="35"/>
        <v>23.34</v>
      </c>
    </row>
    <row r="577" spans="1:23" x14ac:dyDescent="0.3">
      <c r="A577" s="2" t="s">
        <v>1439</v>
      </c>
      <c r="B577" s="19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19">
        <v>42075</v>
      </c>
      <c r="O577" s="4">
        <v>3.75</v>
      </c>
      <c r="P577" s="4">
        <v>7.08</v>
      </c>
      <c r="Q577" s="10">
        <v>12</v>
      </c>
      <c r="R577" s="4">
        <f t="shared" si="32"/>
        <v>84.960000000000008</v>
      </c>
      <c r="S577" s="5">
        <v>0.1</v>
      </c>
      <c r="T577" s="11">
        <f t="shared" si="33"/>
        <v>8.4960000000000004</v>
      </c>
      <c r="U577" s="11">
        <f t="shared" si="34"/>
        <v>84.860000000000014</v>
      </c>
      <c r="V577" s="4">
        <v>2.35</v>
      </c>
      <c r="W577" s="9">
        <f t="shared" si="35"/>
        <v>87.210000000000008</v>
      </c>
    </row>
    <row r="578" spans="1:23" x14ac:dyDescent="0.3">
      <c r="A578" s="2" t="s">
        <v>1440</v>
      </c>
      <c r="B578" s="19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19">
        <v>42076</v>
      </c>
      <c r="O578" s="4">
        <v>1.94</v>
      </c>
      <c r="P578" s="4">
        <v>3.08</v>
      </c>
      <c r="Q578" s="10">
        <v>4</v>
      </c>
      <c r="R578" s="4">
        <f t="shared" si="32"/>
        <v>12.32</v>
      </c>
      <c r="S578" s="5">
        <v>0.03</v>
      </c>
      <c r="T578" s="11">
        <f t="shared" si="33"/>
        <v>0.36959999999999998</v>
      </c>
      <c r="U578" s="11">
        <f t="shared" si="34"/>
        <v>12.290000000000001</v>
      </c>
      <c r="V578" s="4">
        <v>0.99</v>
      </c>
      <c r="W578" s="9">
        <f t="shared" si="35"/>
        <v>13.280000000000001</v>
      </c>
    </row>
    <row r="579" spans="1:23" x14ac:dyDescent="0.3">
      <c r="A579" s="2" t="s">
        <v>1441</v>
      </c>
      <c r="B579" s="19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19">
        <v>42080</v>
      </c>
      <c r="O579" s="4">
        <v>2.1800000000000002</v>
      </c>
      <c r="P579" s="4">
        <v>3.52</v>
      </c>
      <c r="Q579" s="10">
        <v>49</v>
      </c>
      <c r="R579" s="4">
        <f t="shared" si="32"/>
        <v>172.48</v>
      </c>
      <c r="S579" s="5">
        <v>0.08</v>
      </c>
      <c r="T579" s="11">
        <f t="shared" si="33"/>
        <v>13.798399999999999</v>
      </c>
      <c r="U579" s="11">
        <f t="shared" si="34"/>
        <v>172.39999999999998</v>
      </c>
      <c r="V579" s="4">
        <v>6.83</v>
      </c>
      <c r="W579" s="9">
        <f t="shared" si="35"/>
        <v>179.23</v>
      </c>
    </row>
    <row r="580" spans="1:23" x14ac:dyDescent="0.3">
      <c r="A580" s="2" t="s">
        <v>1442</v>
      </c>
      <c r="B580" s="19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19">
        <v>42080</v>
      </c>
      <c r="O580" s="4">
        <v>315.61</v>
      </c>
      <c r="P580" s="4">
        <v>500.97</v>
      </c>
      <c r="Q580" s="10">
        <v>3</v>
      </c>
      <c r="R580" s="4">
        <f t="shared" ref="R580:R643" si="36">P580*Q580</f>
        <v>1502.91</v>
      </c>
      <c r="S580" s="5">
        <v>0.06</v>
      </c>
      <c r="T580" s="11">
        <f t="shared" ref="T580:T643" si="37">R580*S580</f>
        <v>90.174599999999998</v>
      </c>
      <c r="U580" s="11">
        <f t="shared" ref="U580:U643" si="38">R580-S580</f>
        <v>1502.8500000000001</v>
      </c>
      <c r="V580" s="4">
        <v>69.3</v>
      </c>
      <c r="W580" s="9">
        <f t="shared" ref="W580:W643" si="39">U580+V580</f>
        <v>1572.15</v>
      </c>
    </row>
    <row r="581" spans="1:23" x14ac:dyDescent="0.3">
      <c r="A581" s="2" t="s">
        <v>1443</v>
      </c>
      <c r="B581" s="19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19">
        <v>42079</v>
      </c>
      <c r="O581" s="4">
        <v>14.95</v>
      </c>
      <c r="P581" s="4">
        <v>34.76</v>
      </c>
      <c r="Q581" s="10">
        <v>43</v>
      </c>
      <c r="R581" s="4">
        <f t="shared" si="36"/>
        <v>1494.6799999999998</v>
      </c>
      <c r="S581" s="5">
        <v>0</v>
      </c>
      <c r="T581" s="11">
        <f t="shared" si="37"/>
        <v>0</v>
      </c>
      <c r="U581" s="11">
        <f t="shared" si="38"/>
        <v>1494.6799999999998</v>
      </c>
      <c r="V581" s="4">
        <v>8.2200000000000006</v>
      </c>
      <c r="W581" s="9">
        <f t="shared" si="39"/>
        <v>1502.8999999999999</v>
      </c>
    </row>
    <row r="582" spans="1:23" x14ac:dyDescent="0.3">
      <c r="A582" s="2" t="s">
        <v>1444</v>
      </c>
      <c r="B582" s="19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19">
        <v>42082</v>
      </c>
      <c r="O582" s="4">
        <v>21.56</v>
      </c>
      <c r="P582" s="4">
        <v>36.549999999999997</v>
      </c>
      <c r="Q582" s="10">
        <v>2</v>
      </c>
      <c r="R582" s="4">
        <f t="shared" si="36"/>
        <v>73.099999999999994</v>
      </c>
      <c r="S582" s="5">
        <v>0.03</v>
      </c>
      <c r="T582" s="11">
        <f t="shared" si="37"/>
        <v>2.1929999999999996</v>
      </c>
      <c r="U582" s="11">
        <f t="shared" si="38"/>
        <v>73.069999999999993</v>
      </c>
      <c r="V582" s="4">
        <v>13.89</v>
      </c>
      <c r="W582" s="9">
        <f t="shared" si="39"/>
        <v>86.96</v>
      </c>
    </row>
    <row r="583" spans="1:23" x14ac:dyDescent="0.3">
      <c r="A583" s="2" t="s">
        <v>1445</v>
      </c>
      <c r="B583" s="19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19">
        <v>42080</v>
      </c>
      <c r="O583" s="4">
        <v>12.39</v>
      </c>
      <c r="P583" s="4">
        <v>19.98</v>
      </c>
      <c r="Q583" s="10">
        <v>32</v>
      </c>
      <c r="R583" s="4">
        <f t="shared" si="36"/>
        <v>639.36</v>
      </c>
      <c r="S583" s="5">
        <v>0.05</v>
      </c>
      <c r="T583" s="11">
        <f t="shared" si="37"/>
        <v>31.968000000000004</v>
      </c>
      <c r="U583" s="11">
        <f t="shared" si="38"/>
        <v>639.31000000000006</v>
      </c>
      <c r="V583" s="4">
        <v>5.77</v>
      </c>
      <c r="W583" s="9">
        <f t="shared" si="39"/>
        <v>645.08000000000004</v>
      </c>
    </row>
    <row r="584" spans="1:23" x14ac:dyDescent="0.3">
      <c r="A584" s="2" t="s">
        <v>1446</v>
      </c>
      <c r="B584" s="19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19">
        <v>42084</v>
      </c>
      <c r="O584" s="4">
        <v>2.87</v>
      </c>
      <c r="P584" s="4">
        <v>6.84</v>
      </c>
      <c r="Q584" s="10">
        <v>35</v>
      </c>
      <c r="R584" s="4">
        <f t="shared" si="36"/>
        <v>239.4</v>
      </c>
      <c r="S584" s="5">
        <v>0.02</v>
      </c>
      <c r="T584" s="11">
        <f t="shared" si="37"/>
        <v>4.7880000000000003</v>
      </c>
      <c r="U584" s="11">
        <f t="shared" si="38"/>
        <v>239.38</v>
      </c>
      <c r="V584" s="4">
        <v>4.42</v>
      </c>
      <c r="W584" s="9">
        <f t="shared" si="39"/>
        <v>243.79999999999998</v>
      </c>
    </row>
    <row r="585" spans="1:23" x14ac:dyDescent="0.3">
      <c r="A585" s="2" t="s">
        <v>1447</v>
      </c>
      <c r="B585" s="19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19">
        <v>42084</v>
      </c>
      <c r="O585" s="4">
        <v>6.4</v>
      </c>
      <c r="P585" s="4">
        <v>29.1</v>
      </c>
      <c r="Q585" s="10">
        <v>50</v>
      </c>
      <c r="R585" s="4">
        <f t="shared" si="36"/>
        <v>1455</v>
      </c>
      <c r="S585" s="5">
        <v>0.09</v>
      </c>
      <c r="T585" s="11">
        <f t="shared" si="37"/>
        <v>130.94999999999999</v>
      </c>
      <c r="U585" s="11">
        <f t="shared" si="38"/>
        <v>1454.91</v>
      </c>
      <c r="V585" s="4">
        <v>4</v>
      </c>
      <c r="W585" s="9">
        <f t="shared" si="39"/>
        <v>1458.91</v>
      </c>
    </row>
    <row r="586" spans="1:23" x14ac:dyDescent="0.3">
      <c r="A586" s="2" t="s">
        <v>1448</v>
      </c>
      <c r="B586" s="19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19">
        <v>42085</v>
      </c>
      <c r="O586" s="4">
        <v>3.75</v>
      </c>
      <c r="P586" s="4">
        <v>7.08</v>
      </c>
      <c r="Q586" s="10">
        <v>31</v>
      </c>
      <c r="R586" s="4">
        <f t="shared" si="36"/>
        <v>219.48</v>
      </c>
      <c r="S586" s="5">
        <v>0.01</v>
      </c>
      <c r="T586" s="11">
        <f t="shared" si="37"/>
        <v>2.1947999999999999</v>
      </c>
      <c r="U586" s="11">
        <f t="shared" si="38"/>
        <v>219.47</v>
      </c>
      <c r="V586" s="4">
        <v>2.35</v>
      </c>
      <c r="W586" s="9">
        <f t="shared" si="39"/>
        <v>221.82</v>
      </c>
    </row>
    <row r="587" spans="1:23" x14ac:dyDescent="0.3">
      <c r="A587" s="2" t="s">
        <v>1449</v>
      </c>
      <c r="B587" s="19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19">
        <v>42086</v>
      </c>
      <c r="O587" s="4">
        <v>4.59</v>
      </c>
      <c r="P587" s="4">
        <v>7.28</v>
      </c>
      <c r="Q587" s="10">
        <v>40</v>
      </c>
      <c r="R587" s="4">
        <f t="shared" si="36"/>
        <v>291.2</v>
      </c>
      <c r="S587" s="5">
        <v>0.04</v>
      </c>
      <c r="T587" s="11">
        <f t="shared" si="37"/>
        <v>11.648</v>
      </c>
      <c r="U587" s="11">
        <f t="shared" si="38"/>
        <v>291.15999999999997</v>
      </c>
      <c r="V587" s="4">
        <v>11.15</v>
      </c>
      <c r="W587" s="9">
        <f t="shared" si="39"/>
        <v>302.30999999999995</v>
      </c>
    </row>
    <row r="588" spans="1:23" x14ac:dyDescent="0.3">
      <c r="A588" s="2" t="s">
        <v>1450</v>
      </c>
      <c r="B588" s="19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19">
        <v>42089</v>
      </c>
      <c r="O588" s="4">
        <v>3.37</v>
      </c>
      <c r="P588" s="4">
        <v>5.53</v>
      </c>
      <c r="Q588" s="10">
        <v>23</v>
      </c>
      <c r="R588" s="4">
        <f t="shared" si="36"/>
        <v>127.19000000000001</v>
      </c>
      <c r="S588" s="5">
        <v>0.1</v>
      </c>
      <c r="T588" s="11">
        <f t="shared" si="37"/>
        <v>12.719000000000001</v>
      </c>
      <c r="U588" s="11">
        <f t="shared" si="38"/>
        <v>127.09000000000002</v>
      </c>
      <c r="V588" s="4">
        <v>6.98</v>
      </c>
      <c r="W588" s="9">
        <f t="shared" si="39"/>
        <v>134.07000000000002</v>
      </c>
    </row>
    <row r="589" spans="1:23" x14ac:dyDescent="0.3">
      <c r="A589" s="2" t="s">
        <v>1451</v>
      </c>
      <c r="B589" s="19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19">
        <v>42088</v>
      </c>
      <c r="O589" s="4">
        <v>3.52</v>
      </c>
      <c r="P589" s="4">
        <v>5.68</v>
      </c>
      <c r="Q589" s="10">
        <v>8</v>
      </c>
      <c r="R589" s="4">
        <f t="shared" si="36"/>
        <v>45.44</v>
      </c>
      <c r="S589" s="5">
        <v>0.02</v>
      </c>
      <c r="T589" s="11">
        <f t="shared" si="37"/>
        <v>0.90879999999999994</v>
      </c>
      <c r="U589" s="11">
        <f t="shared" si="38"/>
        <v>45.419999999999995</v>
      </c>
      <c r="V589" s="4">
        <v>1.39</v>
      </c>
      <c r="W589" s="9">
        <f t="shared" si="39"/>
        <v>46.809999999999995</v>
      </c>
    </row>
    <row r="590" spans="1:23" x14ac:dyDescent="0.3">
      <c r="A590" s="2" t="s">
        <v>1452</v>
      </c>
      <c r="B590" s="19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19">
        <v>42090</v>
      </c>
      <c r="O590" s="4">
        <v>8.82</v>
      </c>
      <c r="P590" s="4">
        <v>20.99</v>
      </c>
      <c r="Q590" s="10">
        <v>45</v>
      </c>
      <c r="R590" s="4">
        <f t="shared" si="36"/>
        <v>944.55</v>
      </c>
      <c r="S590" s="5">
        <v>0.03</v>
      </c>
      <c r="T590" s="11">
        <f t="shared" si="37"/>
        <v>28.336499999999997</v>
      </c>
      <c r="U590" s="11">
        <f t="shared" si="38"/>
        <v>944.52</v>
      </c>
      <c r="V590" s="4">
        <v>4.8099999999999996</v>
      </c>
      <c r="W590" s="9">
        <f t="shared" si="39"/>
        <v>949.32999999999993</v>
      </c>
    </row>
    <row r="591" spans="1:23" x14ac:dyDescent="0.3">
      <c r="A591" s="2" t="s">
        <v>1453</v>
      </c>
      <c r="B591" s="19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19">
        <v>42090</v>
      </c>
      <c r="O591" s="4">
        <v>1.53</v>
      </c>
      <c r="P591" s="4">
        <v>2.78</v>
      </c>
      <c r="Q591" s="10">
        <v>34</v>
      </c>
      <c r="R591" s="4">
        <f t="shared" si="36"/>
        <v>94.52</v>
      </c>
      <c r="S591" s="5">
        <v>0</v>
      </c>
      <c r="T591" s="11">
        <f t="shared" si="37"/>
        <v>0</v>
      </c>
      <c r="U591" s="11">
        <f t="shared" si="38"/>
        <v>94.52</v>
      </c>
      <c r="V591" s="4">
        <v>1.34</v>
      </c>
      <c r="W591" s="9">
        <f t="shared" si="39"/>
        <v>95.86</v>
      </c>
    </row>
    <row r="592" spans="1:23" x14ac:dyDescent="0.3">
      <c r="A592" s="2" t="s">
        <v>1454</v>
      </c>
      <c r="B592" s="19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19">
        <v>42095</v>
      </c>
      <c r="O592" s="4">
        <v>54.52</v>
      </c>
      <c r="P592" s="4">
        <v>100.97</v>
      </c>
      <c r="Q592" s="10">
        <v>13</v>
      </c>
      <c r="R592" s="4">
        <f t="shared" si="36"/>
        <v>1312.61</v>
      </c>
      <c r="S592" s="5">
        <v>0.06</v>
      </c>
      <c r="T592" s="11">
        <f t="shared" si="37"/>
        <v>78.756599999999992</v>
      </c>
      <c r="U592" s="11">
        <f t="shared" si="38"/>
        <v>1312.55</v>
      </c>
      <c r="V592" s="4">
        <v>7.18</v>
      </c>
      <c r="W592" s="9">
        <f t="shared" si="39"/>
        <v>1319.73</v>
      </c>
    </row>
    <row r="593" spans="1:23" x14ac:dyDescent="0.3">
      <c r="A593" s="2" t="s">
        <v>1455</v>
      </c>
      <c r="B593" s="19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19">
        <v>42099</v>
      </c>
      <c r="O593" s="4">
        <v>75</v>
      </c>
      <c r="P593" s="4">
        <v>120.97</v>
      </c>
      <c r="Q593" s="10">
        <v>38</v>
      </c>
      <c r="R593" s="4">
        <f t="shared" si="36"/>
        <v>4596.8599999999997</v>
      </c>
      <c r="S593" s="5">
        <v>0.09</v>
      </c>
      <c r="T593" s="11">
        <f t="shared" si="37"/>
        <v>413.71739999999994</v>
      </c>
      <c r="U593" s="11">
        <f t="shared" si="38"/>
        <v>4596.7699999999995</v>
      </c>
      <c r="V593" s="4">
        <v>26.3</v>
      </c>
      <c r="W593" s="9">
        <f t="shared" si="39"/>
        <v>4623.07</v>
      </c>
    </row>
    <row r="594" spans="1:23" x14ac:dyDescent="0.3">
      <c r="A594" s="2" t="s">
        <v>1456</v>
      </c>
      <c r="B594" s="19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19">
        <v>42099</v>
      </c>
      <c r="O594" s="4">
        <v>2.59</v>
      </c>
      <c r="P594" s="4">
        <v>3.98</v>
      </c>
      <c r="Q594" s="10">
        <v>2</v>
      </c>
      <c r="R594" s="4">
        <f t="shared" si="36"/>
        <v>7.96</v>
      </c>
      <c r="S594" s="5">
        <v>0.04</v>
      </c>
      <c r="T594" s="11">
        <f t="shared" si="37"/>
        <v>0.31840000000000002</v>
      </c>
      <c r="U594" s="11">
        <f t="shared" si="38"/>
        <v>7.92</v>
      </c>
      <c r="V594" s="4">
        <v>2.97</v>
      </c>
      <c r="W594" s="9">
        <f t="shared" si="39"/>
        <v>10.89</v>
      </c>
    </row>
    <row r="595" spans="1:23" x14ac:dyDescent="0.3">
      <c r="A595" s="2" t="s">
        <v>1457</v>
      </c>
      <c r="B595" s="19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19">
        <v>42103</v>
      </c>
      <c r="O595" s="4">
        <v>3.37</v>
      </c>
      <c r="P595" s="4">
        <v>5.53</v>
      </c>
      <c r="Q595" s="10">
        <v>9</v>
      </c>
      <c r="R595" s="4">
        <f t="shared" si="36"/>
        <v>49.77</v>
      </c>
      <c r="S595" s="5">
        <v>0.09</v>
      </c>
      <c r="T595" s="11">
        <f t="shared" si="37"/>
        <v>4.4793000000000003</v>
      </c>
      <c r="U595" s="11">
        <f t="shared" si="38"/>
        <v>49.68</v>
      </c>
      <c r="V595" s="4">
        <v>6.98</v>
      </c>
      <c r="W595" s="9">
        <f t="shared" si="39"/>
        <v>56.66</v>
      </c>
    </row>
    <row r="596" spans="1:23" x14ac:dyDescent="0.3">
      <c r="A596" s="2" t="s">
        <v>1458</v>
      </c>
      <c r="B596" s="19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19">
        <v>42103</v>
      </c>
      <c r="O596" s="4">
        <v>3.48</v>
      </c>
      <c r="P596" s="4">
        <v>5.43</v>
      </c>
      <c r="Q596" s="10">
        <v>13</v>
      </c>
      <c r="R596" s="4">
        <f t="shared" si="36"/>
        <v>70.59</v>
      </c>
      <c r="S596" s="5">
        <v>0.02</v>
      </c>
      <c r="T596" s="11">
        <f t="shared" si="37"/>
        <v>1.4118000000000002</v>
      </c>
      <c r="U596" s="11">
        <f t="shared" si="38"/>
        <v>70.570000000000007</v>
      </c>
      <c r="V596" s="4">
        <v>0.95</v>
      </c>
      <c r="W596" s="9">
        <f t="shared" si="39"/>
        <v>71.52000000000001</v>
      </c>
    </row>
    <row r="597" spans="1:23" x14ac:dyDescent="0.3">
      <c r="A597" s="2" t="s">
        <v>1459</v>
      </c>
      <c r="B597" s="19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19">
        <v>42107</v>
      </c>
      <c r="O597" s="4">
        <v>3.53</v>
      </c>
      <c r="P597" s="4">
        <v>8.6199999999999992</v>
      </c>
      <c r="Q597" s="10">
        <v>50</v>
      </c>
      <c r="R597" s="4">
        <f t="shared" si="36"/>
        <v>430.99999999999994</v>
      </c>
      <c r="S597" s="5">
        <v>7.0000000000000007E-2</v>
      </c>
      <c r="T597" s="11">
        <f t="shared" si="37"/>
        <v>30.169999999999998</v>
      </c>
      <c r="U597" s="11">
        <f t="shared" si="38"/>
        <v>430.92999999999995</v>
      </c>
      <c r="V597" s="4">
        <v>4.5</v>
      </c>
      <c r="W597" s="9">
        <f t="shared" si="39"/>
        <v>435.42999999999995</v>
      </c>
    </row>
    <row r="598" spans="1:23" x14ac:dyDescent="0.3">
      <c r="A598" s="2" t="s">
        <v>1460</v>
      </c>
      <c r="B598" s="19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19">
        <v>42106</v>
      </c>
      <c r="O598" s="4">
        <v>6.39</v>
      </c>
      <c r="P598" s="4">
        <v>19.98</v>
      </c>
      <c r="Q598" s="10">
        <v>35</v>
      </c>
      <c r="R598" s="4">
        <f t="shared" si="36"/>
        <v>699.30000000000007</v>
      </c>
      <c r="S598" s="5">
        <v>0.1</v>
      </c>
      <c r="T598" s="11">
        <f t="shared" si="37"/>
        <v>69.930000000000007</v>
      </c>
      <c r="U598" s="11">
        <f t="shared" si="38"/>
        <v>699.2</v>
      </c>
      <c r="V598" s="4">
        <v>4</v>
      </c>
      <c r="W598" s="9">
        <f t="shared" si="39"/>
        <v>703.2</v>
      </c>
    </row>
    <row r="599" spans="1:23" x14ac:dyDescent="0.3">
      <c r="A599" s="2" t="s">
        <v>1461</v>
      </c>
      <c r="B599" s="19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19">
        <v>42105</v>
      </c>
      <c r="O599" s="4">
        <v>1.53</v>
      </c>
      <c r="P599" s="4">
        <v>2.78</v>
      </c>
      <c r="Q599" s="10">
        <v>19</v>
      </c>
      <c r="R599" s="4">
        <f t="shared" si="36"/>
        <v>52.819999999999993</v>
      </c>
      <c r="S599" s="5">
        <v>0.06</v>
      </c>
      <c r="T599" s="11">
        <f t="shared" si="37"/>
        <v>3.1691999999999996</v>
      </c>
      <c r="U599" s="11">
        <f t="shared" si="38"/>
        <v>52.759999999999991</v>
      </c>
      <c r="V599" s="4">
        <v>1.34</v>
      </c>
      <c r="W599" s="9">
        <f t="shared" si="39"/>
        <v>54.099999999999994</v>
      </c>
    </row>
    <row r="600" spans="1:23" x14ac:dyDescent="0.3">
      <c r="A600" s="2" t="s">
        <v>1462</v>
      </c>
      <c r="B600" s="19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19">
        <v>42106</v>
      </c>
      <c r="O600" s="4">
        <v>10.07</v>
      </c>
      <c r="P600" s="4">
        <v>15.98</v>
      </c>
      <c r="Q600" s="10">
        <v>40</v>
      </c>
      <c r="R600" s="4">
        <f t="shared" si="36"/>
        <v>639.20000000000005</v>
      </c>
      <c r="S600" s="5">
        <v>0.01</v>
      </c>
      <c r="T600" s="11">
        <f t="shared" si="37"/>
        <v>6.3920000000000003</v>
      </c>
      <c r="U600" s="11">
        <f t="shared" si="38"/>
        <v>639.19000000000005</v>
      </c>
      <c r="V600" s="4">
        <v>4</v>
      </c>
      <c r="W600" s="9">
        <f t="shared" si="39"/>
        <v>643.19000000000005</v>
      </c>
    </row>
    <row r="601" spans="1:23" x14ac:dyDescent="0.3">
      <c r="A601" s="2" t="s">
        <v>1463</v>
      </c>
      <c r="B601" s="19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19">
        <v>42108</v>
      </c>
      <c r="O601" s="4">
        <v>2.16</v>
      </c>
      <c r="P601" s="4">
        <v>3.85</v>
      </c>
      <c r="Q601" s="10">
        <v>42</v>
      </c>
      <c r="R601" s="4">
        <f t="shared" si="36"/>
        <v>161.70000000000002</v>
      </c>
      <c r="S601" s="5">
        <v>0.01</v>
      </c>
      <c r="T601" s="11">
        <f t="shared" si="37"/>
        <v>1.6170000000000002</v>
      </c>
      <c r="U601" s="11">
        <f t="shared" si="38"/>
        <v>161.69000000000003</v>
      </c>
      <c r="V601" s="4">
        <v>0.7</v>
      </c>
      <c r="W601" s="9">
        <f t="shared" si="39"/>
        <v>162.39000000000001</v>
      </c>
    </row>
    <row r="602" spans="1:23" x14ac:dyDescent="0.3">
      <c r="A602" s="2" t="s">
        <v>1464</v>
      </c>
      <c r="B602" s="19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19">
        <v>42113</v>
      </c>
      <c r="O602" s="4">
        <v>3.37</v>
      </c>
      <c r="P602" s="4">
        <v>5.53</v>
      </c>
      <c r="Q602" s="10">
        <v>30</v>
      </c>
      <c r="R602" s="4">
        <f t="shared" si="36"/>
        <v>165.9</v>
      </c>
      <c r="S602" s="5">
        <v>0.01</v>
      </c>
      <c r="T602" s="11">
        <f t="shared" si="37"/>
        <v>1.659</v>
      </c>
      <c r="U602" s="11">
        <f t="shared" si="38"/>
        <v>165.89000000000001</v>
      </c>
      <c r="V602" s="4">
        <v>6.98</v>
      </c>
      <c r="W602" s="9">
        <f t="shared" si="39"/>
        <v>172.87</v>
      </c>
    </row>
    <row r="603" spans="1:23" x14ac:dyDescent="0.3">
      <c r="A603" s="2" t="s">
        <v>1465</v>
      </c>
      <c r="B603" s="19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19">
        <v>42113</v>
      </c>
      <c r="O603" s="4">
        <v>3.37</v>
      </c>
      <c r="P603" s="4">
        <v>5.53</v>
      </c>
      <c r="Q603" s="10">
        <v>27</v>
      </c>
      <c r="R603" s="4">
        <f t="shared" si="36"/>
        <v>149.31</v>
      </c>
      <c r="S603" s="5">
        <v>0.04</v>
      </c>
      <c r="T603" s="11">
        <f t="shared" si="37"/>
        <v>5.9724000000000004</v>
      </c>
      <c r="U603" s="11">
        <f t="shared" si="38"/>
        <v>149.27000000000001</v>
      </c>
      <c r="V603" s="4">
        <v>6.98</v>
      </c>
      <c r="W603" s="9">
        <f t="shared" si="39"/>
        <v>156.25</v>
      </c>
    </row>
    <row r="604" spans="1:23" x14ac:dyDescent="0.3">
      <c r="A604" s="2" t="s">
        <v>1466</v>
      </c>
      <c r="B604" s="19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19">
        <v>42112</v>
      </c>
      <c r="O604" s="4">
        <v>3.5</v>
      </c>
      <c r="P604" s="4">
        <v>5.74</v>
      </c>
      <c r="Q604" s="10">
        <v>23</v>
      </c>
      <c r="R604" s="4">
        <f t="shared" si="36"/>
        <v>132.02000000000001</v>
      </c>
      <c r="S604" s="5">
        <v>0.06</v>
      </c>
      <c r="T604" s="11">
        <f t="shared" si="37"/>
        <v>7.9212000000000007</v>
      </c>
      <c r="U604" s="11">
        <f t="shared" si="38"/>
        <v>131.96</v>
      </c>
      <c r="V604" s="4">
        <v>5.01</v>
      </c>
      <c r="W604" s="9">
        <f t="shared" si="39"/>
        <v>136.97</v>
      </c>
    </row>
    <row r="605" spans="1:23" x14ac:dyDescent="0.3">
      <c r="A605" s="2" t="s">
        <v>1467</v>
      </c>
      <c r="B605" s="19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19">
        <v>42113</v>
      </c>
      <c r="O605" s="4">
        <v>6.39</v>
      </c>
      <c r="P605" s="4">
        <v>19.98</v>
      </c>
      <c r="Q605" s="10">
        <v>6</v>
      </c>
      <c r="R605" s="4">
        <f t="shared" si="36"/>
        <v>119.88</v>
      </c>
      <c r="S605" s="5">
        <v>0.08</v>
      </c>
      <c r="T605" s="11">
        <f t="shared" si="37"/>
        <v>9.5904000000000007</v>
      </c>
      <c r="U605" s="11">
        <f t="shared" si="38"/>
        <v>119.8</v>
      </c>
      <c r="V605" s="4">
        <v>4</v>
      </c>
      <c r="W605" s="9">
        <f t="shared" si="39"/>
        <v>123.8</v>
      </c>
    </row>
    <row r="606" spans="1:23" x14ac:dyDescent="0.3">
      <c r="A606" s="2" t="s">
        <v>1468</v>
      </c>
      <c r="B606" s="19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19">
        <v>42116</v>
      </c>
      <c r="O606" s="4">
        <v>2.98</v>
      </c>
      <c r="P606" s="4">
        <v>5.84</v>
      </c>
      <c r="Q606" s="10">
        <v>12</v>
      </c>
      <c r="R606" s="4">
        <f t="shared" si="36"/>
        <v>70.08</v>
      </c>
      <c r="S606" s="5">
        <v>0.02</v>
      </c>
      <c r="T606" s="11">
        <f t="shared" si="37"/>
        <v>1.4016</v>
      </c>
      <c r="U606" s="11">
        <f t="shared" si="38"/>
        <v>70.06</v>
      </c>
      <c r="V606" s="4">
        <v>0.83</v>
      </c>
      <c r="W606" s="9">
        <f t="shared" si="39"/>
        <v>70.89</v>
      </c>
    </row>
    <row r="607" spans="1:23" x14ac:dyDescent="0.3">
      <c r="A607" s="2" t="s">
        <v>1469</v>
      </c>
      <c r="B607" s="19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19">
        <v>42117</v>
      </c>
      <c r="O607" s="4">
        <v>377.99</v>
      </c>
      <c r="P607" s="4">
        <v>599.99</v>
      </c>
      <c r="Q607" s="10">
        <v>50</v>
      </c>
      <c r="R607" s="4">
        <f t="shared" si="36"/>
        <v>29999.5</v>
      </c>
      <c r="S607" s="5">
        <v>0.09</v>
      </c>
      <c r="T607" s="11">
        <f t="shared" si="37"/>
        <v>2699.9549999999999</v>
      </c>
      <c r="U607" s="11">
        <f t="shared" si="38"/>
        <v>29999.41</v>
      </c>
      <c r="V607" s="4">
        <v>24.49</v>
      </c>
      <c r="W607" s="9">
        <f t="shared" si="39"/>
        <v>30023.9</v>
      </c>
    </row>
    <row r="608" spans="1:23" x14ac:dyDescent="0.3">
      <c r="A608" s="2" t="s">
        <v>1470</v>
      </c>
      <c r="B608" s="19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19">
        <v>42118</v>
      </c>
      <c r="O608" s="4">
        <v>1.76</v>
      </c>
      <c r="P608" s="4">
        <v>3.38</v>
      </c>
      <c r="Q608" s="10">
        <v>31</v>
      </c>
      <c r="R608" s="4">
        <f t="shared" si="36"/>
        <v>104.78</v>
      </c>
      <c r="S608" s="5">
        <v>0.04</v>
      </c>
      <c r="T608" s="11">
        <f t="shared" si="37"/>
        <v>4.1912000000000003</v>
      </c>
      <c r="U608" s="11">
        <f t="shared" si="38"/>
        <v>104.74</v>
      </c>
      <c r="V608" s="4">
        <v>0.85</v>
      </c>
      <c r="W608" s="9">
        <f t="shared" si="39"/>
        <v>105.58999999999999</v>
      </c>
    </row>
    <row r="609" spans="1:23" x14ac:dyDescent="0.3">
      <c r="A609" s="2" t="s">
        <v>1471</v>
      </c>
      <c r="B609" s="19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19">
        <v>42121</v>
      </c>
      <c r="O609" s="4">
        <v>216</v>
      </c>
      <c r="P609" s="4">
        <v>449.99</v>
      </c>
      <c r="Q609" s="10">
        <v>2</v>
      </c>
      <c r="R609" s="4">
        <f t="shared" si="36"/>
        <v>899.98</v>
      </c>
      <c r="S609" s="5">
        <v>0.08</v>
      </c>
      <c r="T609" s="11">
        <f t="shared" si="37"/>
        <v>71.998400000000004</v>
      </c>
      <c r="U609" s="11">
        <f t="shared" si="38"/>
        <v>899.9</v>
      </c>
      <c r="V609" s="4">
        <v>24.49</v>
      </c>
      <c r="W609" s="9">
        <f t="shared" si="39"/>
        <v>924.39</v>
      </c>
    </row>
    <row r="610" spans="1:23" x14ac:dyDescent="0.3">
      <c r="A610" s="2" t="s">
        <v>1472</v>
      </c>
      <c r="B610" s="19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19">
        <v>42122</v>
      </c>
      <c r="O610" s="4">
        <v>13.88</v>
      </c>
      <c r="P610" s="4">
        <v>22.38</v>
      </c>
      <c r="Q610" s="10">
        <v>6</v>
      </c>
      <c r="R610" s="4">
        <f t="shared" si="36"/>
        <v>134.28</v>
      </c>
      <c r="S610" s="5">
        <v>0</v>
      </c>
      <c r="T610" s="11">
        <f t="shared" si="37"/>
        <v>0</v>
      </c>
      <c r="U610" s="11">
        <f t="shared" si="38"/>
        <v>134.28</v>
      </c>
      <c r="V610" s="4">
        <v>15.1</v>
      </c>
      <c r="W610" s="9">
        <f t="shared" si="39"/>
        <v>149.38</v>
      </c>
    </row>
    <row r="611" spans="1:23" x14ac:dyDescent="0.3">
      <c r="A611" s="2" t="s">
        <v>1473</v>
      </c>
      <c r="B611" s="19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19">
        <v>42124</v>
      </c>
      <c r="O611" s="4">
        <v>3.65</v>
      </c>
      <c r="P611" s="4">
        <v>5.98</v>
      </c>
      <c r="Q611" s="10">
        <v>50</v>
      </c>
      <c r="R611" s="4">
        <f t="shared" si="36"/>
        <v>299</v>
      </c>
      <c r="S611" s="5">
        <v>0.09</v>
      </c>
      <c r="T611" s="11">
        <f t="shared" si="37"/>
        <v>26.91</v>
      </c>
      <c r="U611" s="11">
        <f t="shared" si="38"/>
        <v>298.91000000000003</v>
      </c>
      <c r="V611" s="4">
        <v>1.49</v>
      </c>
      <c r="W611" s="9">
        <f t="shared" si="39"/>
        <v>300.40000000000003</v>
      </c>
    </row>
    <row r="612" spans="1:23" x14ac:dyDescent="0.3">
      <c r="A612" s="2" t="s">
        <v>1474</v>
      </c>
      <c r="B612" s="19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19">
        <v>42125</v>
      </c>
      <c r="O612" s="4">
        <v>315.61</v>
      </c>
      <c r="P612" s="4">
        <v>500.97</v>
      </c>
      <c r="Q612" s="10">
        <v>44</v>
      </c>
      <c r="R612" s="4">
        <f t="shared" si="36"/>
        <v>22042.68</v>
      </c>
      <c r="S612" s="5">
        <v>0.09</v>
      </c>
      <c r="T612" s="11">
        <f t="shared" si="37"/>
        <v>1983.8411999999998</v>
      </c>
      <c r="U612" s="11">
        <f t="shared" si="38"/>
        <v>22042.59</v>
      </c>
      <c r="V612" s="4">
        <v>69.3</v>
      </c>
      <c r="W612" s="9">
        <f t="shared" si="39"/>
        <v>22111.89</v>
      </c>
    </row>
    <row r="613" spans="1:23" x14ac:dyDescent="0.3">
      <c r="A613" s="2" t="s">
        <v>1475</v>
      </c>
      <c r="B613" s="19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19">
        <v>42128</v>
      </c>
      <c r="O613" s="4">
        <v>1.84</v>
      </c>
      <c r="P613" s="4">
        <v>2.88</v>
      </c>
      <c r="Q613" s="10">
        <v>29</v>
      </c>
      <c r="R613" s="4">
        <f t="shared" si="36"/>
        <v>83.52</v>
      </c>
      <c r="S613" s="5">
        <v>0.03</v>
      </c>
      <c r="T613" s="11">
        <f t="shared" si="37"/>
        <v>2.5055999999999998</v>
      </c>
      <c r="U613" s="11">
        <f t="shared" si="38"/>
        <v>83.49</v>
      </c>
      <c r="V613" s="4">
        <v>0.99</v>
      </c>
      <c r="W613" s="9">
        <f t="shared" si="39"/>
        <v>84.47999999999999</v>
      </c>
    </row>
    <row r="614" spans="1:23" x14ac:dyDescent="0.3">
      <c r="A614" s="2" t="s">
        <v>1476</v>
      </c>
      <c r="B614" s="19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19">
        <v>42126</v>
      </c>
      <c r="O614" s="4">
        <v>2.2599999999999998</v>
      </c>
      <c r="P614" s="4">
        <v>3.58</v>
      </c>
      <c r="Q614" s="10">
        <v>7</v>
      </c>
      <c r="R614" s="4">
        <f t="shared" si="36"/>
        <v>25.060000000000002</v>
      </c>
      <c r="S614" s="5">
        <v>0.09</v>
      </c>
      <c r="T614" s="11">
        <f t="shared" si="37"/>
        <v>2.2554000000000003</v>
      </c>
      <c r="U614" s="11">
        <f t="shared" si="38"/>
        <v>24.970000000000002</v>
      </c>
      <c r="V614" s="4">
        <v>5.47</v>
      </c>
      <c r="W614" s="9">
        <f t="shared" si="39"/>
        <v>30.44</v>
      </c>
    </row>
    <row r="615" spans="1:23" x14ac:dyDescent="0.3">
      <c r="A615" s="2" t="s">
        <v>1477</v>
      </c>
      <c r="B615" s="19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19">
        <v>42126</v>
      </c>
      <c r="O615" s="4">
        <v>4.03</v>
      </c>
      <c r="P615" s="4">
        <v>9.3800000000000008</v>
      </c>
      <c r="Q615" s="10">
        <v>31</v>
      </c>
      <c r="R615" s="4">
        <f t="shared" si="36"/>
        <v>290.78000000000003</v>
      </c>
      <c r="S615" s="5">
        <v>0.08</v>
      </c>
      <c r="T615" s="11">
        <f t="shared" si="37"/>
        <v>23.262400000000003</v>
      </c>
      <c r="U615" s="11">
        <f t="shared" si="38"/>
        <v>290.70000000000005</v>
      </c>
      <c r="V615" s="4">
        <v>7.28</v>
      </c>
      <c r="W615" s="9">
        <f t="shared" si="39"/>
        <v>297.98</v>
      </c>
    </row>
    <row r="616" spans="1:23" x14ac:dyDescent="0.3">
      <c r="A616" s="2" t="s">
        <v>1478</v>
      </c>
      <c r="B616" s="19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19">
        <v>42127</v>
      </c>
      <c r="O616" s="4">
        <v>3.42</v>
      </c>
      <c r="P616" s="4">
        <v>8.34</v>
      </c>
      <c r="Q616" s="10">
        <v>21</v>
      </c>
      <c r="R616" s="4">
        <f t="shared" si="36"/>
        <v>175.14</v>
      </c>
      <c r="S616" s="5">
        <v>0.03</v>
      </c>
      <c r="T616" s="11">
        <f t="shared" si="37"/>
        <v>5.2541999999999991</v>
      </c>
      <c r="U616" s="11">
        <f t="shared" si="38"/>
        <v>175.10999999999999</v>
      </c>
      <c r="V616" s="4">
        <v>2.64</v>
      </c>
      <c r="W616" s="9">
        <f t="shared" si="39"/>
        <v>177.74999999999997</v>
      </c>
    </row>
    <row r="617" spans="1:23" x14ac:dyDescent="0.3">
      <c r="A617" s="2" t="s">
        <v>1479</v>
      </c>
      <c r="B617" s="19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19">
        <v>42129</v>
      </c>
      <c r="O617" s="4">
        <v>10.07</v>
      </c>
      <c r="P617" s="4">
        <v>15.98</v>
      </c>
      <c r="Q617" s="10">
        <v>26</v>
      </c>
      <c r="R617" s="4">
        <f t="shared" si="36"/>
        <v>415.48</v>
      </c>
      <c r="S617" s="5">
        <v>0.03</v>
      </c>
      <c r="T617" s="11">
        <f t="shared" si="37"/>
        <v>12.464399999999999</v>
      </c>
      <c r="U617" s="11">
        <f t="shared" si="38"/>
        <v>415.45000000000005</v>
      </c>
      <c r="V617" s="4">
        <v>4</v>
      </c>
      <c r="W617" s="9">
        <f t="shared" si="39"/>
        <v>419.45000000000005</v>
      </c>
    </row>
    <row r="618" spans="1:23" x14ac:dyDescent="0.3">
      <c r="A618" s="2" t="s">
        <v>1480</v>
      </c>
      <c r="B618" s="19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19">
        <v>42129</v>
      </c>
      <c r="O618" s="4">
        <v>84.22</v>
      </c>
      <c r="P618" s="4">
        <v>210.55</v>
      </c>
      <c r="Q618" s="10">
        <v>18</v>
      </c>
      <c r="R618" s="4">
        <f t="shared" si="36"/>
        <v>3789.9</v>
      </c>
      <c r="S618" s="5">
        <v>0.05</v>
      </c>
      <c r="T618" s="11">
        <f t="shared" si="37"/>
        <v>189.495</v>
      </c>
      <c r="U618" s="11">
        <f t="shared" si="38"/>
        <v>3789.85</v>
      </c>
      <c r="V618" s="4">
        <v>9.99</v>
      </c>
      <c r="W618" s="9">
        <f t="shared" si="39"/>
        <v>3799.8399999999997</v>
      </c>
    </row>
    <row r="619" spans="1:23" x14ac:dyDescent="0.3">
      <c r="A619" s="2" t="s">
        <v>1481</v>
      </c>
      <c r="B619" s="19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19">
        <v>42132</v>
      </c>
      <c r="O619" s="4">
        <v>13.88</v>
      </c>
      <c r="P619" s="4">
        <v>22.38</v>
      </c>
      <c r="Q619" s="10">
        <v>45</v>
      </c>
      <c r="R619" s="4">
        <f t="shared" si="36"/>
        <v>1007.0999999999999</v>
      </c>
      <c r="S619" s="5">
        <v>0.05</v>
      </c>
      <c r="T619" s="11">
        <f t="shared" si="37"/>
        <v>50.354999999999997</v>
      </c>
      <c r="U619" s="11">
        <f t="shared" si="38"/>
        <v>1007.05</v>
      </c>
      <c r="V619" s="4">
        <v>15.1</v>
      </c>
      <c r="W619" s="9">
        <f t="shared" si="39"/>
        <v>1022.15</v>
      </c>
    </row>
    <row r="620" spans="1:23" x14ac:dyDescent="0.3">
      <c r="A620" s="2" t="s">
        <v>1482</v>
      </c>
      <c r="B620" s="19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19">
        <v>42138</v>
      </c>
      <c r="O620" s="4">
        <v>1.88</v>
      </c>
      <c r="P620" s="4">
        <v>3.14</v>
      </c>
      <c r="Q620" s="10">
        <v>50</v>
      </c>
      <c r="R620" s="4">
        <f t="shared" si="36"/>
        <v>157</v>
      </c>
      <c r="S620" s="5">
        <v>0</v>
      </c>
      <c r="T620" s="11">
        <f t="shared" si="37"/>
        <v>0</v>
      </c>
      <c r="U620" s="11">
        <f t="shared" si="38"/>
        <v>157</v>
      </c>
      <c r="V620" s="4">
        <v>1.1399999999999999</v>
      </c>
      <c r="W620" s="9">
        <f t="shared" si="39"/>
        <v>158.13999999999999</v>
      </c>
    </row>
    <row r="621" spans="1:23" x14ac:dyDescent="0.3">
      <c r="A621" s="2" t="s">
        <v>1483</v>
      </c>
      <c r="B621" s="19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19">
        <v>42138</v>
      </c>
      <c r="O621" s="4">
        <v>0.24</v>
      </c>
      <c r="P621" s="4">
        <v>1.26</v>
      </c>
      <c r="Q621" s="10">
        <v>35</v>
      </c>
      <c r="R621" s="4">
        <f t="shared" si="36"/>
        <v>44.1</v>
      </c>
      <c r="S621" s="5">
        <v>0.06</v>
      </c>
      <c r="T621" s="11">
        <f t="shared" si="37"/>
        <v>2.6459999999999999</v>
      </c>
      <c r="U621" s="11">
        <f t="shared" si="38"/>
        <v>44.04</v>
      </c>
      <c r="V621" s="4">
        <v>0.7</v>
      </c>
      <c r="W621" s="9">
        <f t="shared" si="39"/>
        <v>44.74</v>
      </c>
    </row>
    <row r="622" spans="1:23" x14ac:dyDescent="0.3">
      <c r="A622" s="2" t="s">
        <v>1484</v>
      </c>
      <c r="B622" s="19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19">
        <v>42140</v>
      </c>
      <c r="O622" s="4">
        <v>178.83</v>
      </c>
      <c r="P622" s="4">
        <v>415.88</v>
      </c>
      <c r="Q622" s="10">
        <v>11</v>
      </c>
      <c r="R622" s="4">
        <f t="shared" si="36"/>
        <v>4574.68</v>
      </c>
      <c r="S622" s="5">
        <v>0.06</v>
      </c>
      <c r="T622" s="11">
        <f t="shared" si="37"/>
        <v>274.48079999999999</v>
      </c>
      <c r="U622" s="11">
        <f t="shared" si="38"/>
        <v>4574.62</v>
      </c>
      <c r="V622" s="4">
        <v>11.37</v>
      </c>
      <c r="W622" s="9">
        <f t="shared" si="39"/>
        <v>4585.99</v>
      </c>
    </row>
    <row r="623" spans="1:23" x14ac:dyDescent="0.3">
      <c r="A623" s="2" t="s">
        <v>1485</v>
      </c>
      <c r="B623" s="19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19">
        <v>42141</v>
      </c>
      <c r="O623" s="4">
        <v>5.19</v>
      </c>
      <c r="P623" s="4">
        <v>12.98</v>
      </c>
      <c r="Q623" s="10">
        <v>23</v>
      </c>
      <c r="R623" s="4">
        <f t="shared" si="36"/>
        <v>298.54000000000002</v>
      </c>
      <c r="S623" s="5">
        <v>0.01</v>
      </c>
      <c r="T623" s="11">
        <f t="shared" si="37"/>
        <v>2.9854000000000003</v>
      </c>
      <c r="U623" s="11">
        <f t="shared" si="38"/>
        <v>298.53000000000003</v>
      </c>
      <c r="V623" s="4">
        <v>3.14</v>
      </c>
      <c r="W623" s="9">
        <f t="shared" si="39"/>
        <v>301.67</v>
      </c>
    </row>
    <row r="624" spans="1:23" x14ac:dyDescent="0.3">
      <c r="A624" s="2" t="s">
        <v>1486</v>
      </c>
      <c r="B624" s="19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19">
        <v>42142</v>
      </c>
      <c r="O624" s="4">
        <v>3.88</v>
      </c>
      <c r="P624" s="4">
        <v>6.47</v>
      </c>
      <c r="Q624" s="10">
        <v>7</v>
      </c>
      <c r="R624" s="4">
        <f t="shared" si="36"/>
        <v>45.29</v>
      </c>
      <c r="S624" s="5">
        <v>0.02</v>
      </c>
      <c r="T624" s="11">
        <f t="shared" si="37"/>
        <v>0.90580000000000005</v>
      </c>
      <c r="U624" s="11">
        <f t="shared" si="38"/>
        <v>45.269999999999996</v>
      </c>
      <c r="V624" s="4">
        <v>1.22</v>
      </c>
      <c r="W624" s="9">
        <f t="shared" si="39"/>
        <v>46.489999999999995</v>
      </c>
    </row>
    <row r="625" spans="1:23" x14ac:dyDescent="0.3">
      <c r="A625" s="2" t="s">
        <v>1487</v>
      </c>
      <c r="B625" s="19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19">
        <v>42144</v>
      </c>
      <c r="O625" s="4">
        <v>12.39</v>
      </c>
      <c r="P625" s="4">
        <v>19.98</v>
      </c>
      <c r="Q625" s="10">
        <v>33</v>
      </c>
      <c r="R625" s="4">
        <f t="shared" si="36"/>
        <v>659.34</v>
      </c>
      <c r="S625" s="5">
        <v>0.09</v>
      </c>
      <c r="T625" s="11">
        <f t="shared" si="37"/>
        <v>59.340600000000002</v>
      </c>
      <c r="U625" s="11">
        <f t="shared" si="38"/>
        <v>659.25</v>
      </c>
      <c r="V625" s="4">
        <v>5.77</v>
      </c>
      <c r="W625" s="9">
        <f t="shared" si="39"/>
        <v>665.02</v>
      </c>
    </row>
    <row r="626" spans="1:23" x14ac:dyDescent="0.3">
      <c r="A626" s="2" t="s">
        <v>1488</v>
      </c>
      <c r="B626" s="19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19">
        <v>42142</v>
      </c>
      <c r="O626" s="4">
        <v>1.19</v>
      </c>
      <c r="P626" s="4">
        <v>1.98</v>
      </c>
      <c r="Q626" s="10">
        <v>29</v>
      </c>
      <c r="R626" s="4">
        <f t="shared" si="36"/>
        <v>57.42</v>
      </c>
      <c r="S626" s="5">
        <v>0.09</v>
      </c>
      <c r="T626" s="11">
        <f t="shared" si="37"/>
        <v>5.1677999999999997</v>
      </c>
      <c r="U626" s="11">
        <f t="shared" si="38"/>
        <v>57.33</v>
      </c>
      <c r="V626" s="4">
        <v>4.7699999999999996</v>
      </c>
      <c r="W626" s="9">
        <f t="shared" si="39"/>
        <v>62.099999999999994</v>
      </c>
    </row>
    <row r="627" spans="1:23" x14ac:dyDescent="0.3">
      <c r="A627" s="2" t="s">
        <v>1489</v>
      </c>
      <c r="B627" s="19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19">
        <v>42149</v>
      </c>
      <c r="O627" s="4">
        <v>20.18</v>
      </c>
      <c r="P627" s="4">
        <v>35.409999999999997</v>
      </c>
      <c r="Q627" s="10">
        <v>1</v>
      </c>
      <c r="R627" s="4">
        <f t="shared" si="36"/>
        <v>35.409999999999997</v>
      </c>
      <c r="S627" s="5">
        <v>0.1</v>
      </c>
      <c r="T627" s="11">
        <f t="shared" si="37"/>
        <v>3.5409999999999999</v>
      </c>
      <c r="U627" s="11">
        <f t="shared" si="38"/>
        <v>35.309999999999995</v>
      </c>
      <c r="V627" s="4">
        <v>1.99</v>
      </c>
      <c r="W627" s="9">
        <f t="shared" si="39"/>
        <v>37.299999999999997</v>
      </c>
    </row>
    <row r="628" spans="1:23" x14ac:dyDescent="0.3">
      <c r="A628" s="2" t="s">
        <v>1490</v>
      </c>
      <c r="B628" s="19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19">
        <v>42144</v>
      </c>
      <c r="O628" s="4">
        <v>1.84</v>
      </c>
      <c r="P628" s="4">
        <v>2.88</v>
      </c>
      <c r="Q628" s="10">
        <v>16</v>
      </c>
      <c r="R628" s="4">
        <f t="shared" si="36"/>
        <v>46.08</v>
      </c>
      <c r="S628" s="5">
        <v>0.05</v>
      </c>
      <c r="T628" s="11">
        <f t="shared" si="37"/>
        <v>2.3039999999999998</v>
      </c>
      <c r="U628" s="11">
        <f t="shared" si="38"/>
        <v>46.03</v>
      </c>
      <c r="V628" s="4">
        <v>1.49</v>
      </c>
      <c r="W628" s="9">
        <f t="shared" si="39"/>
        <v>47.52</v>
      </c>
    </row>
    <row r="629" spans="1:23" x14ac:dyDescent="0.3">
      <c r="A629" s="2" t="s">
        <v>1491</v>
      </c>
      <c r="B629" s="19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19">
        <v>42147</v>
      </c>
      <c r="O629" s="4">
        <v>1.84</v>
      </c>
      <c r="P629" s="4">
        <v>2.88</v>
      </c>
      <c r="Q629" s="10">
        <v>26</v>
      </c>
      <c r="R629" s="4">
        <f t="shared" si="36"/>
        <v>74.88</v>
      </c>
      <c r="S629" s="5">
        <v>0.08</v>
      </c>
      <c r="T629" s="11">
        <f t="shared" si="37"/>
        <v>5.9904000000000002</v>
      </c>
      <c r="U629" s="11">
        <f t="shared" si="38"/>
        <v>74.8</v>
      </c>
      <c r="V629" s="4">
        <v>1.49</v>
      </c>
      <c r="W629" s="9">
        <f t="shared" si="39"/>
        <v>76.289999999999992</v>
      </c>
    </row>
    <row r="630" spans="1:23" x14ac:dyDescent="0.3">
      <c r="A630" s="2" t="s">
        <v>1492</v>
      </c>
      <c r="B630" s="19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19">
        <v>42146</v>
      </c>
      <c r="O630" s="4">
        <v>20.18</v>
      </c>
      <c r="P630" s="4">
        <v>35.409999999999997</v>
      </c>
      <c r="Q630" s="10">
        <v>49</v>
      </c>
      <c r="R630" s="4">
        <f t="shared" si="36"/>
        <v>1735.09</v>
      </c>
      <c r="S630" s="5">
        <v>0.02</v>
      </c>
      <c r="T630" s="11">
        <f t="shared" si="37"/>
        <v>34.701799999999999</v>
      </c>
      <c r="U630" s="11">
        <f t="shared" si="38"/>
        <v>1735.07</v>
      </c>
      <c r="V630" s="4">
        <v>1.99</v>
      </c>
      <c r="W630" s="9">
        <f t="shared" si="39"/>
        <v>1737.06</v>
      </c>
    </row>
    <row r="631" spans="1:23" x14ac:dyDescent="0.3">
      <c r="A631" s="2" t="s">
        <v>1493</v>
      </c>
      <c r="B631" s="19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19">
        <v>42145</v>
      </c>
      <c r="O631" s="4">
        <v>81.59</v>
      </c>
      <c r="P631" s="4">
        <v>159.99</v>
      </c>
      <c r="Q631" s="10">
        <v>19</v>
      </c>
      <c r="R631" s="4">
        <f t="shared" si="36"/>
        <v>3039.8100000000004</v>
      </c>
      <c r="S631" s="5">
        <v>0.1</v>
      </c>
      <c r="T631" s="11">
        <f t="shared" si="37"/>
        <v>303.98100000000005</v>
      </c>
      <c r="U631" s="11">
        <f t="shared" si="38"/>
        <v>3039.7100000000005</v>
      </c>
      <c r="V631" s="4">
        <v>5.5</v>
      </c>
      <c r="W631" s="9">
        <f t="shared" si="39"/>
        <v>3045.2100000000005</v>
      </c>
    </row>
    <row r="632" spans="1:23" x14ac:dyDescent="0.3">
      <c r="A632" s="2" t="s">
        <v>1494</v>
      </c>
      <c r="B632" s="19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19">
        <v>42148</v>
      </c>
      <c r="O632" s="4">
        <v>2.31</v>
      </c>
      <c r="P632" s="4">
        <v>3.78</v>
      </c>
      <c r="Q632" s="10">
        <v>19</v>
      </c>
      <c r="R632" s="4">
        <f t="shared" si="36"/>
        <v>71.819999999999993</v>
      </c>
      <c r="S632" s="5">
        <v>0.03</v>
      </c>
      <c r="T632" s="11">
        <f t="shared" si="37"/>
        <v>2.1545999999999998</v>
      </c>
      <c r="U632" s="11">
        <f t="shared" si="38"/>
        <v>71.789999999999992</v>
      </c>
      <c r="V632" s="4">
        <v>0.71</v>
      </c>
      <c r="W632" s="9">
        <f t="shared" si="39"/>
        <v>72.499999999999986</v>
      </c>
    </row>
    <row r="633" spans="1:23" x14ac:dyDescent="0.3">
      <c r="A633" s="2" t="s">
        <v>1495</v>
      </c>
      <c r="B633" s="19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19">
        <v>42149</v>
      </c>
      <c r="O633" s="4">
        <v>0.9</v>
      </c>
      <c r="P633" s="4">
        <v>2.1</v>
      </c>
      <c r="Q633" s="10">
        <v>17</v>
      </c>
      <c r="R633" s="4">
        <f t="shared" si="36"/>
        <v>35.700000000000003</v>
      </c>
      <c r="S633" s="5">
        <v>0.09</v>
      </c>
      <c r="T633" s="11">
        <f t="shared" si="37"/>
        <v>3.2130000000000001</v>
      </c>
      <c r="U633" s="11">
        <f t="shared" si="38"/>
        <v>35.61</v>
      </c>
      <c r="V633" s="4">
        <v>0.7</v>
      </c>
      <c r="W633" s="9">
        <f t="shared" si="39"/>
        <v>36.31</v>
      </c>
    </row>
    <row r="634" spans="1:23" x14ac:dyDescent="0.3">
      <c r="A634" s="2" t="s">
        <v>1496</v>
      </c>
      <c r="B634" s="19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19">
        <v>42152</v>
      </c>
      <c r="O634" s="4">
        <v>3.75</v>
      </c>
      <c r="P634" s="4">
        <v>7.08</v>
      </c>
      <c r="Q634" s="10">
        <v>49</v>
      </c>
      <c r="R634" s="4">
        <f t="shared" si="36"/>
        <v>346.92</v>
      </c>
      <c r="S634" s="5">
        <v>0</v>
      </c>
      <c r="T634" s="11">
        <f t="shared" si="37"/>
        <v>0</v>
      </c>
      <c r="U634" s="11">
        <f t="shared" si="38"/>
        <v>346.92</v>
      </c>
      <c r="V634" s="4">
        <v>2.35</v>
      </c>
      <c r="W634" s="9">
        <f t="shared" si="39"/>
        <v>349.27000000000004</v>
      </c>
    </row>
    <row r="635" spans="1:23" x14ac:dyDescent="0.3">
      <c r="A635" s="2" t="s">
        <v>1497</v>
      </c>
      <c r="B635" s="19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19">
        <v>42152</v>
      </c>
      <c r="O635" s="4">
        <v>1.0900000000000001</v>
      </c>
      <c r="P635" s="4">
        <v>2.6</v>
      </c>
      <c r="Q635" s="10">
        <v>8</v>
      </c>
      <c r="R635" s="4">
        <f t="shared" si="36"/>
        <v>20.8</v>
      </c>
      <c r="S635" s="5">
        <v>0.04</v>
      </c>
      <c r="T635" s="11">
        <f t="shared" si="37"/>
        <v>0.83200000000000007</v>
      </c>
      <c r="U635" s="11">
        <f t="shared" si="38"/>
        <v>20.76</v>
      </c>
      <c r="V635" s="4">
        <v>2.4</v>
      </c>
      <c r="W635" s="9">
        <f t="shared" si="39"/>
        <v>23.16</v>
      </c>
    </row>
    <row r="636" spans="1:23" x14ac:dyDescent="0.3">
      <c r="A636" s="2" t="s">
        <v>1498</v>
      </c>
      <c r="B636" s="19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19">
        <v>42153</v>
      </c>
      <c r="O636" s="4">
        <v>6.39</v>
      </c>
      <c r="P636" s="4">
        <v>19.98</v>
      </c>
      <c r="Q636" s="10">
        <v>7</v>
      </c>
      <c r="R636" s="4">
        <f t="shared" si="36"/>
        <v>139.86000000000001</v>
      </c>
      <c r="S636" s="5">
        <v>0.09</v>
      </c>
      <c r="T636" s="11">
        <f t="shared" si="37"/>
        <v>12.587400000000001</v>
      </c>
      <c r="U636" s="11">
        <f t="shared" si="38"/>
        <v>139.77000000000001</v>
      </c>
      <c r="V636" s="4">
        <v>4</v>
      </c>
      <c r="W636" s="9">
        <f t="shared" si="39"/>
        <v>143.77000000000001</v>
      </c>
    </row>
    <row r="637" spans="1:23" x14ac:dyDescent="0.3">
      <c r="A637" s="2" t="s">
        <v>1499</v>
      </c>
      <c r="B637" s="19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19">
        <v>42153</v>
      </c>
      <c r="O637" s="4">
        <v>1.0900000000000001</v>
      </c>
      <c r="P637" s="4">
        <v>2.6</v>
      </c>
      <c r="Q637" s="10">
        <v>42</v>
      </c>
      <c r="R637" s="4">
        <f t="shared" si="36"/>
        <v>109.2</v>
      </c>
      <c r="S637" s="5">
        <v>0.05</v>
      </c>
      <c r="T637" s="11">
        <f t="shared" si="37"/>
        <v>5.4600000000000009</v>
      </c>
      <c r="U637" s="11">
        <f t="shared" si="38"/>
        <v>109.15</v>
      </c>
      <c r="V637" s="4">
        <v>2.4</v>
      </c>
      <c r="W637" s="9">
        <f t="shared" si="39"/>
        <v>111.55000000000001</v>
      </c>
    </row>
    <row r="638" spans="1:23" x14ac:dyDescent="0.3">
      <c r="A638" s="2" t="s">
        <v>1500</v>
      </c>
      <c r="B638" s="19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19">
        <v>42155</v>
      </c>
      <c r="O638" s="4">
        <v>1.84</v>
      </c>
      <c r="P638" s="4">
        <v>2.88</v>
      </c>
      <c r="Q638" s="10">
        <v>24</v>
      </c>
      <c r="R638" s="4">
        <f t="shared" si="36"/>
        <v>69.12</v>
      </c>
      <c r="S638" s="5">
        <v>7.0000000000000007E-2</v>
      </c>
      <c r="T638" s="11">
        <f t="shared" si="37"/>
        <v>4.8384000000000009</v>
      </c>
      <c r="U638" s="11">
        <f t="shared" si="38"/>
        <v>69.050000000000011</v>
      </c>
      <c r="V638" s="4">
        <v>0.99</v>
      </c>
      <c r="W638" s="9">
        <f t="shared" si="39"/>
        <v>70.040000000000006</v>
      </c>
    </row>
    <row r="639" spans="1:23" x14ac:dyDescent="0.3">
      <c r="A639" s="2" t="s">
        <v>1501</v>
      </c>
      <c r="B639" s="19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19">
        <v>42157</v>
      </c>
      <c r="O639" s="4">
        <v>8.82</v>
      </c>
      <c r="P639" s="4">
        <v>20.99</v>
      </c>
      <c r="Q639" s="10">
        <v>18</v>
      </c>
      <c r="R639" s="4">
        <f t="shared" si="36"/>
        <v>377.82</v>
      </c>
      <c r="S639" s="5">
        <v>0</v>
      </c>
      <c r="T639" s="11">
        <f t="shared" si="37"/>
        <v>0</v>
      </c>
      <c r="U639" s="11">
        <f t="shared" si="38"/>
        <v>377.82</v>
      </c>
      <c r="V639" s="4">
        <v>4.8099999999999996</v>
      </c>
      <c r="W639" s="9">
        <f t="shared" si="39"/>
        <v>382.63</v>
      </c>
    </row>
    <row r="640" spans="1:23" x14ac:dyDescent="0.3">
      <c r="A640" s="2" t="s">
        <v>1502</v>
      </c>
      <c r="B640" s="19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19">
        <v>42156</v>
      </c>
      <c r="O640" s="4">
        <v>1.87</v>
      </c>
      <c r="P640" s="4">
        <v>8.1199999999999992</v>
      </c>
      <c r="Q640" s="10">
        <v>3</v>
      </c>
      <c r="R640" s="4">
        <f t="shared" si="36"/>
        <v>24.36</v>
      </c>
      <c r="S640" s="5">
        <v>0.03</v>
      </c>
      <c r="T640" s="11">
        <f t="shared" si="37"/>
        <v>0.73080000000000001</v>
      </c>
      <c r="U640" s="11">
        <f t="shared" si="38"/>
        <v>24.33</v>
      </c>
      <c r="V640" s="4">
        <v>2.83</v>
      </c>
      <c r="W640" s="9">
        <f t="shared" si="39"/>
        <v>27.159999999999997</v>
      </c>
    </row>
    <row r="641" spans="1:23" x14ac:dyDescent="0.3">
      <c r="A641" s="2" t="s">
        <v>1503</v>
      </c>
      <c r="B641" s="19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19">
        <v>42160</v>
      </c>
      <c r="O641" s="4">
        <v>14.95</v>
      </c>
      <c r="P641" s="4">
        <v>34.76</v>
      </c>
      <c r="Q641" s="10">
        <v>43</v>
      </c>
      <c r="R641" s="4">
        <f t="shared" si="36"/>
        <v>1494.6799999999998</v>
      </c>
      <c r="S641" s="5">
        <v>0.08</v>
      </c>
      <c r="T641" s="11">
        <f t="shared" si="37"/>
        <v>119.57439999999998</v>
      </c>
      <c r="U641" s="11">
        <f t="shared" si="38"/>
        <v>1494.6</v>
      </c>
      <c r="V641" s="4">
        <v>8.2200000000000006</v>
      </c>
      <c r="W641" s="9">
        <f t="shared" si="39"/>
        <v>1502.82</v>
      </c>
    </row>
    <row r="642" spans="1:23" x14ac:dyDescent="0.3">
      <c r="A642" s="2" t="s">
        <v>1504</v>
      </c>
      <c r="B642" s="19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19">
        <v>42161</v>
      </c>
      <c r="O642" s="4">
        <v>4.1900000000000004</v>
      </c>
      <c r="P642" s="4">
        <v>10.23</v>
      </c>
      <c r="Q642" s="10">
        <v>35</v>
      </c>
      <c r="R642" s="4">
        <f t="shared" si="36"/>
        <v>358.05</v>
      </c>
      <c r="S642" s="5">
        <v>0.01</v>
      </c>
      <c r="T642" s="11">
        <f t="shared" si="37"/>
        <v>3.5805000000000002</v>
      </c>
      <c r="U642" s="11">
        <f t="shared" si="38"/>
        <v>358.04</v>
      </c>
      <c r="V642" s="4">
        <v>4.68</v>
      </c>
      <c r="W642" s="9">
        <f t="shared" si="39"/>
        <v>362.72</v>
      </c>
    </row>
    <row r="643" spans="1:23" x14ac:dyDescent="0.3">
      <c r="A643" s="2" t="s">
        <v>1505</v>
      </c>
      <c r="B643" s="19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19">
        <v>42165</v>
      </c>
      <c r="O643" s="4">
        <v>62.4</v>
      </c>
      <c r="P643" s="4">
        <v>155.99</v>
      </c>
      <c r="Q643" s="10">
        <v>21</v>
      </c>
      <c r="R643" s="4">
        <f t="shared" si="36"/>
        <v>3275.79</v>
      </c>
      <c r="S643" s="5">
        <v>0.08</v>
      </c>
      <c r="T643" s="11">
        <f t="shared" si="37"/>
        <v>262.06319999999999</v>
      </c>
      <c r="U643" s="11">
        <f t="shared" si="38"/>
        <v>3275.71</v>
      </c>
      <c r="V643" s="4">
        <v>8.08</v>
      </c>
      <c r="W643" s="9">
        <f t="shared" si="39"/>
        <v>3283.79</v>
      </c>
    </row>
    <row r="644" spans="1:23" x14ac:dyDescent="0.3">
      <c r="A644" s="2" t="s">
        <v>1506</v>
      </c>
      <c r="B644" s="19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19">
        <v>42164</v>
      </c>
      <c r="O644" s="4">
        <v>377.99</v>
      </c>
      <c r="P644" s="4">
        <v>599.99</v>
      </c>
      <c r="Q644" s="10">
        <v>41</v>
      </c>
      <c r="R644" s="4">
        <f t="shared" ref="R644:R707" si="40">P644*Q644</f>
        <v>24599.59</v>
      </c>
      <c r="S644" s="5">
        <v>0.09</v>
      </c>
      <c r="T644" s="11">
        <f t="shared" ref="T644:T707" si="41">R644*S644</f>
        <v>2213.9630999999999</v>
      </c>
      <c r="U644" s="11">
        <f t="shared" ref="U644:U707" si="42">R644-S644</f>
        <v>24599.5</v>
      </c>
      <c r="V644" s="4">
        <v>24.49</v>
      </c>
      <c r="W644" s="9">
        <f t="shared" ref="W644:W707" si="43">U644+V644</f>
        <v>24623.99</v>
      </c>
    </row>
    <row r="645" spans="1:23" x14ac:dyDescent="0.3">
      <c r="A645" s="2" t="s">
        <v>1507</v>
      </c>
      <c r="B645" s="19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19">
        <v>42167</v>
      </c>
      <c r="O645" s="4">
        <v>99.39</v>
      </c>
      <c r="P645" s="4">
        <v>162.93</v>
      </c>
      <c r="Q645" s="10">
        <v>36</v>
      </c>
      <c r="R645" s="4">
        <f t="shared" si="40"/>
        <v>5865.4800000000005</v>
      </c>
      <c r="S645" s="5">
        <v>0.09</v>
      </c>
      <c r="T645" s="11">
        <f t="shared" si="41"/>
        <v>527.89319999999998</v>
      </c>
      <c r="U645" s="11">
        <f t="shared" si="42"/>
        <v>5865.39</v>
      </c>
      <c r="V645" s="4">
        <v>19.989999999999998</v>
      </c>
      <c r="W645" s="9">
        <f t="shared" si="43"/>
        <v>5885.38</v>
      </c>
    </row>
    <row r="646" spans="1:23" x14ac:dyDescent="0.3">
      <c r="A646" s="2" t="s">
        <v>1508</v>
      </c>
      <c r="B646" s="19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19">
        <v>42169</v>
      </c>
      <c r="O646" s="4">
        <v>3.52</v>
      </c>
      <c r="P646" s="4">
        <v>5.68</v>
      </c>
      <c r="Q646" s="10">
        <v>8</v>
      </c>
      <c r="R646" s="4">
        <f t="shared" si="40"/>
        <v>45.44</v>
      </c>
      <c r="S646" s="5">
        <v>0.05</v>
      </c>
      <c r="T646" s="11">
        <f t="shared" si="41"/>
        <v>2.2719999999999998</v>
      </c>
      <c r="U646" s="11">
        <f t="shared" si="42"/>
        <v>45.39</v>
      </c>
      <c r="V646" s="4">
        <v>1.39</v>
      </c>
      <c r="W646" s="9">
        <f t="shared" si="43"/>
        <v>46.78</v>
      </c>
    </row>
    <row r="647" spans="1:23" x14ac:dyDescent="0.3">
      <c r="A647" s="2" t="s">
        <v>1509</v>
      </c>
      <c r="B647" s="19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19">
        <v>42166</v>
      </c>
      <c r="O647" s="4">
        <v>3.51</v>
      </c>
      <c r="P647" s="4">
        <v>8.57</v>
      </c>
      <c r="Q647" s="10">
        <v>22</v>
      </c>
      <c r="R647" s="4">
        <f t="shared" si="40"/>
        <v>188.54000000000002</v>
      </c>
      <c r="S647" s="5">
        <v>0.1</v>
      </c>
      <c r="T647" s="11">
        <f t="shared" si="41"/>
        <v>18.854000000000003</v>
      </c>
      <c r="U647" s="11">
        <f t="shared" si="42"/>
        <v>188.44000000000003</v>
      </c>
      <c r="V647" s="4">
        <v>6.14</v>
      </c>
      <c r="W647" s="9">
        <f t="shared" si="43"/>
        <v>194.58</v>
      </c>
    </row>
    <row r="648" spans="1:23" x14ac:dyDescent="0.3">
      <c r="A648" s="2" t="s">
        <v>1510</v>
      </c>
      <c r="B648" s="19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19">
        <v>42168</v>
      </c>
      <c r="O648" s="4">
        <v>0.93</v>
      </c>
      <c r="P648" s="4">
        <v>1.6</v>
      </c>
      <c r="Q648" s="10">
        <v>24</v>
      </c>
      <c r="R648" s="4">
        <f t="shared" si="40"/>
        <v>38.400000000000006</v>
      </c>
      <c r="S648" s="5">
        <v>0.04</v>
      </c>
      <c r="T648" s="11">
        <f t="shared" si="41"/>
        <v>1.5360000000000003</v>
      </c>
      <c r="U648" s="11">
        <f t="shared" si="42"/>
        <v>38.360000000000007</v>
      </c>
      <c r="V648" s="4">
        <v>1.29</v>
      </c>
      <c r="W648" s="9">
        <f t="shared" si="43"/>
        <v>39.650000000000006</v>
      </c>
    </row>
    <row r="649" spans="1:23" x14ac:dyDescent="0.3">
      <c r="A649" s="2" t="s">
        <v>1511</v>
      </c>
      <c r="B649" s="19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19">
        <v>42171</v>
      </c>
      <c r="O649" s="4">
        <v>5.5</v>
      </c>
      <c r="P649" s="4">
        <v>12.22</v>
      </c>
      <c r="Q649" s="10">
        <v>8</v>
      </c>
      <c r="R649" s="4">
        <f t="shared" si="40"/>
        <v>97.76</v>
      </c>
      <c r="S649" s="5">
        <v>0.1</v>
      </c>
      <c r="T649" s="11">
        <f t="shared" si="41"/>
        <v>9.7760000000000016</v>
      </c>
      <c r="U649" s="11">
        <f t="shared" si="42"/>
        <v>97.660000000000011</v>
      </c>
      <c r="V649" s="4">
        <v>2.85</v>
      </c>
      <c r="W649" s="9">
        <f t="shared" si="43"/>
        <v>100.51</v>
      </c>
    </row>
    <row r="650" spans="1:23" x14ac:dyDescent="0.3">
      <c r="A650" s="2" t="s">
        <v>1512</v>
      </c>
      <c r="B650" s="19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19">
        <v>42170</v>
      </c>
      <c r="O650" s="4">
        <v>1.31</v>
      </c>
      <c r="P650" s="4">
        <v>2.84</v>
      </c>
      <c r="Q650" s="10">
        <v>23</v>
      </c>
      <c r="R650" s="4">
        <f t="shared" si="40"/>
        <v>65.319999999999993</v>
      </c>
      <c r="S650" s="5">
        <v>0.06</v>
      </c>
      <c r="T650" s="11">
        <f t="shared" si="41"/>
        <v>3.9191999999999996</v>
      </c>
      <c r="U650" s="11">
        <f t="shared" si="42"/>
        <v>65.259999999999991</v>
      </c>
      <c r="V650" s="4">
        <v>0.93</v>
      </c>
      <c r="W650" s="9">
        <f t="shared" si="43"/>
        <v>66.19</v>
      </c>
    </row>
    <row r="651" spans="1:23" x14ac:dyDescent="0.3">
      <c r="A651" s="2" t="s">
        <v>1513</v>
      </c>
      <c r="B651" s="19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19">
        <v>42177</v>
      </c>
      <c r="O651" s="4">
        <v>4.59</v>
      </c>
      <c r="P651" s="4">
        <v>7.28</v>
      </c>
      <c r="Q651" s="10">
        <v>16</v>
      </c>
      <c r="R651" s="4">
        <f t="shared" si="40"/>
        <v>116.48</v>
      </c>
      <c r="S651" s="5">
        <v>7.0000000000000007E-2</v>
      </c>
      <c r="T651" s="11">
        <f t="shared" si="41"/>
        <v>8.1536000000000008</v>
      </c>
      <c r="U651" s="11">
        <f t="shared" si="42"/>
        <v>116.41000000000001</v>
      </c>
      <c r="V651" s="4">
        <v>11.15</v>
      </c>
      <c r="W651" s="9">
        <f t="shared" si="43"/>
        <v>127.56000000000002</v>
      </c>
    </row>
    <row r="652" spans="1:23" x14ac:dyDescent="0.3">
      <c r="A652" s="2" t="s">
        <v>1514</v>
      </c>
      <c r="B652" s="19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19">
        <v>42178</v>
      </c>
      <c r="O652" s="4">
        <v>2.25</v>
      </c>
      <c r="P652" s="4">
        <v>3.69</v>
      </c>
      <c r="Q652" s="10">
        <v>42</v>
      </c>
      <c r="R652" s="4">
        <f t="shared" si="40"/>
        <v>154.97999999999999</v>
      </c>
      <c r="S652" s="5">
        <v>0.06</v>
      </c>
      <c r="T652" s="11">
        <f t="shared" si="41"/>
        <v>9.2987999999999982</v>
      </c>
      <c r="U652" s="11">
        <f t="shared" si="42"/>
        <v>154.91999999999999</v>
      </c>
      <c r="V652" s="4">
        <v>2.5</v>
      </c>
      <c r="W652" s="9">
        <f t="shared" si="43"/>
        <v>157.41999999999999</v>
      </c>
    </row>
    <row r="653" spans="1:23" x14ac:dyDescent="0.3">
      <c r="A653" s="2" t="s">
        <v>1515</v>
      </c>
      <c r="B653" s="19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19">
        <v>42181</v>
      </c>
      <c r="O653" s="4">
        <v>1.18</v>
      </c>
      <c r="P653" s="4">
        <v>1.88</v>
      </c>
      <c r="Q653" s="10">
        <v>5</v>
      </c>
      <c r="R653" s="4">
        <f t="shared" si="40"/>
        <v>9.3999999999999986</v>
      </c>
      <c r="S653" s="5">
        <v>0.08</v>
      </c>
      <c r="T653" s="11">
        <f t="shared" si="41"/>
        <v>0.75199999999999989</v>
      </c>
      <c r="U653" s="11">
        <f t="shared" si="42"/>
        <v>9.3199999999999985</v>
      </c>
      <c r="V653" s="4">
        <v>1.49</v>
      </c>
      <c r="W653" s="9">
        <f t="shared" si="43"/>
        <v>10.809999999999999</v>
      </c>
    </row>
    <row r="654" spans="1:23" x14ac:dyDescent="0.3">
      <c r="A654" s="2" t="s">
        <v>1516</v>
      </c>
      <c r="B654" s="19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19">
        <v>42184</v>
      </c>
      <c r="O654" s="4">
        <v>3.65</v>
      </c>
      <c r="P654" s="4">
        <v>5.98</v>
      </c>
      <c r="Q654" s="10">
        <v>50</v>
      </c>
      <c r="R654" s="4">
        <f t="shared" si="40"/>
        <v>299</v>
      </c>
      <c r="S654" s="5">
        <v>0.02</v>
      </c>
      <c r="T654" s="11">
        <f t="shared" si="41"/>
        <v>5.98</v>
      </c>
      <c r="U654" s="11">
        <f t="shared" si="42"/>
        <v>298.98</v>
      </c>
      <c r="V654" s="4">
        <v>1.49</v>
      </c>
      <c r="W654" s="9">
        <f t="shared" si="43"/>
        <v>300.47000000000003</v>
      </c>
    </row>
    <row r="655" spans="1:23" x14ac:dyDescent="0.3">
      <c r="A655" s="2" t="s">
        <v>1517</v>
      </c>
      <c r="B655" s="19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19">
        <v>42182</v>
      </c>
      <c r="O655" s="4">
        <v>1.53</v>
      </c>
      <c r="P655" s="4">
        <v>2.78</v>
      </c>
      <c r="Q655" s="10">
        <v>44</v>
      </c>
      <c r="R655" s="4">
        <f t="shared" si="40"/>
        <v>122.32</v>
      </c>
      <c r="S655" s="5">
        <v>7.0000000000000007E-2</v>
      </c>
      <c r="T655" s="11">
        <f t="shared" si="41"/>
        <v>8.5624000000000002</v>
      </c>
      <c r="U655" s="11">
        <f t="shared" si="42"/>
        <v>122.25</v>
      </c>
      <c r="V655" s="4">
        <v>1.34</v>
      </c>
      <c r="W655" s="9">
        <f t="shared" si="43"/>
        <v>123.59</v>
      </c>
    </row>
    <row r="656" spans="1:23" x14ac:dyDescent="0.3">
      <c r="A656" s="2" t="s">
        <v>1518</v>
      </c>
      <c r="B656" s="19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19">
        <v>42184</v>
      </c>
      <c r="O656" s="4">
        <v>2.1800000000000002</v>
      </c>
      <c r="P656" s="4">
        <v>3.52</v>
      </c>
      <c r="Q656" s="10">
        <v>1</v>
      </c>
      <c r="R656" s="4">
        <f t="shared" si="40"/>
        <v>3.52</v>
      </c>
      <c r="S656" s="5">
        <v>0.04</v>
      </c>
      <c r="T656" s="11">
        <f t="shared" si="41"/>
        <v>0.14080000000000001</v>
      </c>
      <c r="U656" s="11">
        <f t="shared" si="42"/>
        <v>3.48</v>
      </c>
      <c r="V656" s="4">
        <v>6.83</v>
      </c>
      <c r="W656" s="9">
        <f t="shared" si="43"/>
        <v>10.31</v>
      </c>
    </row>
    <row r="657" spans="1:23" x14ac:dyDescent="0.3">
      <c r="A657" s="2" t="s">
        <v>1519</v>
      </c>
      <c r="B657" s="19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19">
        <v>42185</v>
      </c>
      <c r="O657" s="4">
        <v>2.4500000000000002</v>
      </c>
      <c r="P657" s="4">
        <v>3.89</v>
      </c>
      <c r="Q657" s="10">
        <v>32</v>
      </c>
      <c r="R657" s="4">
        <f t="shared" si="40"/>
        <v>124.48</v>
      </c>
      <c r="S657" s="5">
        <v>0.1</v>
      </c>
      <c r="T657" s="11">
        <f t="shared" si="41"/>
        <v>12.448</v>
      </c>
      <c r="U657" s="11">
        <f t="shared" si="42"/>
        <v>124.38000000000001</v>
      </c>
      <c r="V657" s="4">
        <v>7.01</v>
      </c>
      <c r="W657" s="9">
        <f t="shared" si="43"/>
        <v>131.39000000000001</v>
      </c>
    </row>
    <row r="658" spans="1:23" x14ac:dyDescent="0.3">
      <c r="A658" s="2" t="s">
        <v>1520</v>
      </c>
      <c r="B658" s="19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19">
        <v>42185</v>
      </c>
      <c r="O658" s="4">
        <v>1.84</v>
      </c>
      <c r="P658" s="4">
        <v>2.88</v>
      </c>
      <c r="Q658" s="10">
        <v>25</v>
      </c>
      <c r="R658" s="4">
        <f t="shared" si="40"/>
        <v>72</v>
      </c>
      <c r="S658" s="5">
        <v>0.04</v>
      </c>
      <c r="T658" s="11">
        <f t="shared" si="41"/>
        <v>2.88</v>
      </c>
      <c r="U658" s="11">
        <f t="shared" si="42"/>
        <v>71.959999999999994</v>
      </c>
      <c r="V658" s="4">
        <v>1.49</v>
      </c>
      <c r="W658" s="9">
        <f t="shared" si="43"/>
        <v>73.449999999999989</v>
      </c>
    </row>
    <row r="659" spans="1:23" x14ac:dyDescent="0.3">
      <c r="A659" s="2" t="s">
        <v>1521</v>
      </c>
      <c r="B659" s="19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19">
        <v>42184</v>
      </c>
      <c r="O659" s="4">
        <v>6.51</v>
      </c>
      <c r="P659" s="4">
        <v>30.98</v>
      </c>
      <c r="Q659" s="10">
        <v>6</v>
      </c>
      <c r="R659" s="4">
        <f t="shared" si="40"/>
        <v>185.88</v>
      </c>
      <c r="S659" s="5">
        <v>0.01</v>
      </c>
      <c r="T659" s="11">
        <f t="shared" si="41"/>
        <v>1.8588</v>
      </c>
      <c r="U659" s="11">
        <f t="shared" si="42"/>
        <v>185.87</v>
      </c>
      <c r="V659" s="4">
        <v>6.5</v>
      </c>
      <c r="W659" s="9">
        <f t="shared" si="43"/>
        <v>192.37</v>
      </c>
    </row>
    <row r="660" spans="1:23" x14ac:dyDescent="0.3">
      <c r="A660" s="2" t="s">
        <v>1522</v>
      </c>
      <c r="B660" s="19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19">
        <v>42188</v>
      </c>
      <c r="O660" s="4">
        <v>1.84</v>
      </c>
      <c r="P660" s="4">
        <v>2.88</v>
      </c>
      <c r="Q660" s="10">
        <v>49</v>
      </c>
      <c r="R660" s="4">
        <f t="shared" si="40"/>
        <v>141.12</v>
      </c>
      <c r="S660" s="5">
        <v>0.01</v>
      </c>
      <c r="T660" s="11">
        <f t="shared" si="41"/>
        <v>1.4112</v>
      </c>
      <c r="U660" s="11">
        <f t="shared" si="42"/>
        <v>141.11000000000001</v>
      </c>
      <c r="V660" s="4">
        <v>0.99</v>
      </c>
      <c r="W660" s="9">
        <f t="shared" si="43"/>
        <v>142.10000000000002</v>
      </c>
    </row>
    <row r="661" spans="1:23" x14ac:dyDescent="0.3">
      <c r="A661" s="2" t="s">
        <v>1523</v>
      </c>
      <c r="B661" s="19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19">
        <v>42194</v>
      </c>
      <c r="O661" s="4">
        <v>5.5</v>
      </c>
      <c r="P661" s="4">
        <v>12.22</v>
      </c>
      <c r="Q661" s="10">
        <v>46</v>
      </c>
      <c r="R661" s="4">
        <f t="shared" si="40"/>
        <v>562.12</v>
      </c>
      <c r="S661" s="5">
        <v>0.03</v>
      </c>
      <c r="T661" s="11">
        <f t="shared" si="41"/>
        <v>16.863599999999998</v>
      </c>
      <c r="U661" s="11">
        <f t="shared" si="42"/>
        <v>562.09</v>
      </c>
      <c r="V661" s="4">
        <v>2.85</v>
      </c>
      <c r="W661" s="9">
        <f t="shared" si="43"/>
        <v>564.94000000000005</v>
      </c>
    </row>
    <row r="662" spans="1:23" x14ac:dyDescent="0.3">
      <c r="A662" s="2" t="s">
        <v>1524</v>
      </c>
      <c r="B662" s="19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19">
        <v>42189</v>
      </c>
      <c r="O662" s="4">
        <v>11.11</v>
      </c>
      <c r="P662" s="4">
        <v>19.84</v>
      </c>
      <c r="Q662" s="10">
        <v>1</v>
      </c>
      <c r="R662" s="4">
        <f t="shared" si="40"/>
        <v>19.84</v>
      </c>
      <c r="S662" s="5">
        <v>0.05</v>
      </c>
      <c r="T662" s="11">
        <f t="shared" si="41"/>
        <v>0.99199999999999999</v>
      </c>
      <c r="U662" s="11">
        <f t="shared" si="42"/>
        <v>19.79</v>
      </c>
      <c r="V662" s="4">
        <v>4.0999999999999996</v>
      </c>
      <c r="W662" s="9">
        <f t="shared" si="43"/>
        <v>23.89</v>
      </c>
    </row>
    <row r="663" spans="1:23" x14ac:dyDescent="0.3">
      <c r="A663" s="2" t="s">
        <v>1525</v>
      </c>
      <c r="B663" s="19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19">
        <v>42189</v>
      </c>
      <c r="O663" s="4">
        <v>11.38</v>
      </c>
      <c r="P663" s="4">
        <v>18.649999999999999</v>
      </c>
      <c r="Q663" s="10">
        <v>44</v>
      </c>
      <c r="R663" s="4">
        <f t="shared" si="40"/>
        <v>820.59999999999991</v>
      </c>
      <c r="S663" s="5">
        <v>0.03</v>
      </c>
      <c r="T663" s="11">
        <f t="shared" si="41"/>
        <v>24.617999999999995</v>
      </c>
      <c r="U663" s="11">
        <f t="shared" si="42"/>
        <v>820.56999999999994</v>
      </c>
      <c r="V663" s="4">
        <v>3.77</v>
      </c>
      <c r="W663" s="9">
        <f t="shared" si="43"/>
        <v>824.33999999999992</v>
      </c>
    </row>
    <row r="664" spans="1:23" x14ac:dyDescent="0.3">
      <c r="A664" s="2" t="s">
        <v>1526</v>
      </c>
      <c r="B664" s="19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19">
        <v>42190</v>
      </c>
      <c r="O664" s="4">
        <v>2.74</v>
      </c>
      <c r="P664" s="4">
        <v>4.49</v>
      </c>
      <c r="Q664" s="10">
        <v>15</v>
      </c>
      <c r="R664" s="4">
        <f t="shared" si="40"/>
        <v>67.350000000000009</v>
      </c>
      <c r="S664" s="5">
        <v>0.05</v>
      </c>
      <c r="T664" s="11">
        <f t="shared" si="41"/>
        <v>3.3675000000000006</v>
      </c>
      <c r="U664" s="11">
        <f t="shared" si="42"/>
        <v>67.300000000000011</v>
      </c>
      <c r="V664" s="4">
        <v>1.49</v>
      </c>
      <c r="W664" s="9">
        <f t="shared" si="43"/>
        <v>68.790000000000006</v>
      </c>
    </row>
    <row r="665" spans="1:23" x14ac:dyDescent="0.3">
      <c r="A665" s="2" t="s">
        <v>1527</v>
      </c>
      <c r="B665" s="19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19">
        <v>42192</v>
      </c>
      <c r="O665" s="4">
        <v>8.82</v>
      </c>
      <c r="P665" s="4">
        <v>20.99</v>
      </c>
      <c r="Q665" s="10">
        <v>49</v>
      </c>
      <c r="R665" s="4">
        <f t="shared" si="40"/>
        <v>1028.51</v>
      </c>
      <c r="S665" s="5">
        <v>0.06</v>
      </c>
      <c r="T665" s="11">
        <f t="shared" si="41"/>
        <v>61.710599999999999</v>
      </c>
      <c r="U665" s="11">
        <f t="shared" si="42"/>
        <v>1028.45</v>
      </c>
      <c r="V665" s="4">
        <v>4.8099999999999996</v>
      </c>
      <c r="W665" s="9">
        <f t="shared" si="43"/>
        <v>1033.26</v>
      </c>
    </row>
    <row r="666" spans="1:23" x14ac:dyDescent="0.3">
      <c r="A666" s="2" t="s">
        <v>1528</v>
      </c>
      <c r="B666" s="19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19">
        <v>42195</v>
      </c>
      <c r="O666" s="4">
        <v>56.16</v>
      </c>
      <c r="P666" s="4">
        <v>136.97999999999999</v>
      </c>
      <c r="Q666" s="10">
        <v>7</v>
      </c>
      <c r="R666" s="4">
        <f t="shared" si="40"/>
        <v>958.8599999999999</v>
      </c>
      <c r="S666" s="5">
        <v>0.02</v>
      </c>
      <c r="T666" s="11">
        <f t="shared" si="41"/>
        <v>19.177199999999999</v>
      </c>
      <c r="U666" s="11">
        <f t="shared" si="42"/>
        <v>958.83999999999992</v>
      </c>
      <c r="V666" s="4">
        <v>24.49</v>
      </c>
      <c r="W666" s="9">
        <f t="shared" si="43"/>
        <v>983.32999999999993</v>
      </c>
    </row>
    <row r="667" spans="1:23" x14ac:dyDescent="0.3">
      <c r="A667" s="2" t="s">
        <v>1529</v>
      </c>
      <c r="B667" s="19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19">
        <v>42198</v>
      </c>
      <c r="O667" s="4">
        <v>0.94</v>
      </c>
      <c r="P667" s="4">
        <v>1.88</v>
      </c>
      <c r="Q667" s="10">
        <v>22</v>
      </c>
      <c r="R667" s="4">
        <f t="shared" si="40"/>
        <v>41.36</v>
      </c>
      <c r="S667" s="5">
        <v>7.0000000000000007E-2</v>
      </c>
      <c r="T667" s="11">
        <f t="shared" si="41"/>
        <v>2.8952000000000004</v>
      </c>
      <c r="U667" s="11">
        <f t="shared" si="42"/>
        <v>41.29</v>
      </c>
      <c r="V667" s="4">
        <v>0.79</v>
      </c>
      <c r="W667" s="9">
        <f t="shared" si="43"/>
        <v>42.08</v>
      </c>
    </row>
    <row r="668" spans="1:23" x14ac:dyDescent="0.3">
      <c r="A668" s="2" t="s">
        <v>1530</v>
      </c>
      <c r="B668" s="19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19">
        <v>42199</v>
      </c>
      <c r="O668" s="4">
        <v>11.04</v>
      </c>
      <c r="P668" s="4">
        <v>16.98</v>
      </c>
      <c r="Q668" s="10">
        <v>1</v>
      </c>
      <c r="R668" s="4">
        <f t="shared" si="40"/>
        <v>16.98</v>
      </c>
      <c r="S668" s="5">
        <v>0.03</v>
      </c>
      <c r="T668" s="11">
        <f t="shared" si="41"/>
        <v>0.50939999999999996</v>
      </c>
      <c r="U668" s="11">
        <f t="shared" si="42"/>
        <v>16.95</v>
      </c>
      <c r="V668" s="4">
        <v>12.39</v>
      </c>
      <c r="W668" s="9">
        <f t="shared" si="43"/>
        <v>29.34</v>
      </c>
    </row>
    <row r="669" spans="1:23" x14ac:dyDescent="0.3">
      <c r="A669" s="2" t="s">
        <v>1531</v>
      </c>
      <c r="B669" s="19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19">
        <v>42204</v>
      </c>
      <c r="O669" s="4">
        <v>3.48</v>
      </c>
      <c r="P669" s="4">
        <v>5.43</v>
      </c>
      <c r="Q669" s="10">
        <v>48</v>
      </c>
      <c r="R669" s="4">
        <f t="shared" si="40"/>
        <v>260.64</v>
      </c>
      <c r="S669" s="5">
        <v>0.05</v>
      </c>
      <c r="T669" s="11">
        <f t="shared" si="41"/>
        <v>13.032</v>
      </c>
      <c r="U669" s="11">
        <f t="shared" si="42"/>
        <v>260.58999999999997</v>
      </c>
      <c r="V669" s="4">
        <v>0.95</v>
      </c>
      <c r="W669" s="9">
        <f t="shared" si="43"/>
        <v>261.53999999999996</v>
      </c>
    </row>
    <row r="670" spans="1:23" x14ac:dyDescent="0.3">
      <c r="A670" s="2" t="s">
        <v>1532</v>
      </c>
      <c r="B670" s="19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19">
        <v>42204</v>
      </c>
      <c r="O670" s="4">
        <v>5.22</v>
      </c>
      <c r="P670" s="4">
        <v>9.85</v>
      </c>
      <c r="Q670" s="10">
        <v>21</v>
      </c>
      <c r="R670" s="4">
        <f t="shared" si="40"/>
        <v>206.85</v>
      </c>
      <c r="S670" s="5">
        <v>0.1</v>
      </c>
      <c r="T670" s="11">
        <f t="shared" si="41"/>
        <v>20.685000000000002</v>
      </c>
      <c r="U670" s="11">
        <f t="shared" si="42"/>
        <v>206.75</v>
      </c>
      <c r="V670" s="4">
        <v>4.82</v>
      </c>
      <c r="W670" s="9">
        <f t="shared" si="43"/>
        <v>211.57</v>
      </c>
    </row>
    <row r="671" spans="1:23" x14ac:dyDescent="0.3">
      <c r="A671" s="2" t="s">
        <v>1533</v>
      </c>
      <c r="B671" s="19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19">
        <v>42205</v>
      </c>
      <c r="O671" s="4">
        <v>0.92</v>
      </c>
      <c r="P671" s="4">
        <v>1.81</v>
      </c>
      <c r="Q671" s="10">
        <v>48</v>
      </c>
      <c r="R671" s="4">
        <f t="shared" si="40"/>
        <v>86.88</v>
      </c>
      <c r="S671" s="5">
        <v>0.02</v>
      </c>
      <c r="T671" s="11">
        <f t="shared" si="41"/>
        <v>1.7376</v>
      </c>
      <c r="U671" s="11">
        <f t="shared" si="42"/>
        <v>86.86</v>
      </c>
      <c r="V671" s="4">
        <v>1.56</v>
      </c>
      <c r="W671" s="9">
        <f t="shared" si="43"/>
        <v>88.42</v>
      </c>
    </row>
    <row r="672" spans="1:23" x14ac:dyDescent="0.3">
      <c r="A672" s="2" t="s">
        <v>1534</v>
      </c>
      <c r="B672" s="19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19">
        <v>42202</v>
      </c>
      <c r="O672" s="4">
        <v>2.41</v>
      </c>
      <c r="P672" s="4">
        <v>3.71</v>
      </c>
      <c r="Q672" s="10">
        <v>13</v>
      </c>
      <c r="R672" s="4">
        <f t="shared" si="40"/>
        <v>48.23</v>
      </c>
      <c r="S672" s="5">
        <v>0.06</v>
      </c>
      <c r="T672" s="11">
        <f t="shared" si="41"/>
        <v>2.8937999999999997</v>
      </c>
      <c r="U672" s="11">
        <f t="shared" si="42"/>
        <v>48.169999999999995</v>
      </c>
      <c r="V672" s="4">
        <v>1.93</v>
      </c>
      <c r="W672" s="9">
        <f t="shared" si="43"/>
        <v>50.099999999999994</v>
      </c>
    </row>
    <row r="673" spans="1:23" x14ac:dyDescent="0.3">
      <c r="A673" s="2" t="s">
        <v>1535</v>
      </c>
      <c r="B673" s="19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19">
        <v>42205</v>
      </c>
      <c r="O673" s="4">
        <v>2.5</v>
      </c>
      <c r="P673" s="4">
        <v>5.68</v>
      </c>
      <c r="Q673" s="10">
        <v>21</v>
      </c>
      <c r="R673" s="4">
        <f t="shared" si="40"/>
        <v>119.28</v>
      </c>
      <c r="S673" s="5">
        <v>7.0000000000000007E-2</v>
      </c>
      <c r="T673" s="11">
        <f t="shared" si="41"/>
        <v>8.3496000000000006</v>
      </c>
      <c r="U673" s="11">
        <f t="shared" si="42"/>
        <v>119.21000000000001</v>
      </c>
      <c r="V673" s="4">
        <v>3.6</v>
      </c>
      <c r="W673" s="9">
        <f t="shared" si="43"/>
        <v>122.81</v>
      </c>
    </row>
    <row r="674" spans="1:23" x14ac:dyDescent="0.3">
      <c r="A674" s="2" t="s">
        <v>1536</v>
      </c>
      <c r="B674" s="19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19">
        <v>42205</v>
      </c>
      <c r="O674" s="4">
        <v>2.2599999999999998</v>
      </c>
      <c r="P674" s="4">
        <v>3.58</v>
      </c>
      <c r="Q674" s="10">
        <v>43</v>
      </c>
      <c r="R674" s="4">
        <f t="shared" si="40"/>
        <v>153.94</v>
      </c>
      <c r="S674" s="5">
        <v>0.08</v>
      </c>
      <c r="T674" s="11">
        <f t="shared" si="41"/>
        <v>12.315200000000001</v>
      </c>
      <c r="U674" s="11">
        <f t="shared" si="42"/>
        <v>153.85999999999999</v>
      </c>
      <c r="V674" s="4">
        <v>5.47</v>
      </c>
      <c r="W674" s="9">
        <f t="shared" si="43"/>
        <v>159.32999999999998</v>
      </c>
    </row>
    <row r="675" spans="1:23" x14ac:dyDescent="0.3">
      <c r="A675" s="2" t="s">
        <v>1537</v>
      </c>
      <c r="B675" s="19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19">
        <v>42205</v>
      </c>
      <c r="O675" s="4">
        <v>3.5</v>
      </c>
      <c r="P675" s="4">
        <v>5.74</v>
      </c>
      <c r="Q675" s="10">
        <v>41</v>
      </c>
      <c r="R675" s="4">
        <f t="shared" si="40"/>
        <v>235.34</v>
      </c>
      <c r="S675" s="5">
        <v>0.08</v>
      </c>
      <c r="T675" s="11">
        <f t="shared" si="41"/>
        <v>18.827200000000001</v>
      </c>
      <c r="U675" s="11">
        <f t="shared" si="42"/>
        <v>235.26</v>
      </c>
      <c r="V675" s="4">
        <v>5.01</v>
      </c>
      <c r="W675" s="9">
        <f t="shared" si="43"/>
        <v>240.26999999999998</v>
      </c>
    </row>
    <row r="676" spans="1:23" x14ac:dyDescent="0.3">
      <c r="A676" s="2" t="s">
        <v>1538</v>
      </c>
      <c r="B676" s="19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19">
        <v>42208</v>
      </c>
      <c r="O676" s="4">
        <v>4.0999999999999996</v>
      </c>
      <c r="P676" s="4">
        <v>9.31</v>
      </c>
      <c r="Q676" s="10">
        <v>26</v>
      </c>
      <c r="R676" s="4">
        <f t="shared" si="40"/>
        <v>242.06</v>
      </c>
      <c r="S676" s="5">
        <v>0.06</v>
      </c>
      <c r="T676" s="11">
        <f t="shared" si="41"/>
        <v>14.5236</v>
      </c>
      <c r="U676" s="11">
        <f t="shared" si="42"/>
        <v>242</v>
      </c>
      <c r="V676" s="4">
        <v>3.98</v>
      </c>
      <c r="W676" s="9">
        <f t="shared" si="43"/>
        <v>245.98</v>
      </c>
    </row>
    <row r="677" spans="1:23" x14ac:dyDescent="0.3">
      <c r="A677" s="2" t="s">
        <v>1539</v>
      </c>
      <c r="B677" s="19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19">
        <v>42215</v>
      </c>
      <c r="O677" s="4">
        <v>32.020000000000003</v>
      </c>
      <c r="P677" s="4">
        <v>152.47999999999999</v>
      </c>
      <c r="Q677" s="10">
        <v>14</v>
      </c>
      <c r="R677" s="4">
        <f t="shared" si="40"/>
        <v>2134.7199999999998</v>
      </c>
      <c r="S677" s="5">
        <v>0.03</v>
      </c>
      <c r="T677" s="11">
        <f t="shared" si="41"/>
        <v>64.041599999999988</v>
      </c>
      <c r="U677" s="11">
        <f t="shared" si="42"/>
        <v>2134.6899999999996</v>
      </c>
      <c r="V677" s="4">
        <v>4</v>
      </c>
      <c r="W677" s="9">
        <f t="shared" si="43"/>
        <v>2138.6899999999996</v>
      </c>
    </row>
    <row r="678" spans="1:23" x14ac:dyDescent="0.3">
      <c r="A678" s="2" t="s">
        <v>1540</v>
      </c>
      <c r="B678" s="19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19">
        <v>42209</v>
      </c>
      <c r="O678" s="4">
        <v>3.32</v>
      </c>
      <c r="P678" s="4">
        <v>5.18</v>
      </c>
      <c r="Q678" s="10">
        <v>1</v>
      </c>
      <c r="R678" s="4">
        <f t="shared" si="40"/>
        <v>5.18</v>
      </c>
      <c r="S678" s="5">
        <v>0</v>
      </c>
      <c r="T678" s="11">
        <f t="shared" si="41"/>
        <v>0</v>
      </c>
      <c r="U678" s="11">
        <f t="shared" si="42"/>
        <v>5.18</v>
      </c>
      <c r="V678" s="4">
        <v>2.04</v>
      </c>
      <c r="W678" s="9">
        <f t="shared" si="43"/>
        <v>7.22</v>
      </c>
    </row>
    <row r="679" spans="1:23" x14ac:dyDescent="0.3">
      <c r="A679" s="2" t="s">
        <v>1541</v>
      </c>
      <c r="B679" s="19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19">
        <v>42209</v>
      </c>
      <c r="O679" s="4">
        <v>1.18</v>
      </c>
      <c r="P679" s="4">
        <v>1.88</v>
      </c>
      <c r="Q679" s="10">
        <v>8</v>
      </c>
      <c r="R679" s="4">
        <f t="shared" si="40"/>
        <v>15.04</v>
      </c>
      <c r="S679" s="5">
        <v>0.05</v>
      </c>
      <c r="T679" s="11">
        <f t="shared" si="41"/>
        <v>0.752</v>
      </c>
      <c r="U679" s="11">
        <f t="shared" si="42"/>
        <v>14.989999999999998</v>
      </c>
      <c r="V679" s="4">
        <v>1.49</v>
      </c>
      <c r="W679" s="9">
        <f t="shared" si="43"/>
        <v>16.479999999999997</v>
      </c>
    </row>
    <row r="680" spans="1:23" x14ac:dyDescent="0.3">
      <c r="A680" s="2" t="s">
        <v>1542</v>
      </c>
      <c r="B680" s="19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19">
        <v>42211</v>
      </c>
      <c r="O680" s="4">
        <v>1.19</v>
      </c>
      <c r="P680" s="4">
        <v>1.98</v>
      </c>
      <c r="Q680" s="10">
        <v>21</v>
      </c>
      <c r="R680" s="4">
        <f t="shared" si="40"/>
        <v>41.58</v>
      </c>
      <c r="S680" s="5">
        <v>0.01</v>
      </c>
      <c r="T680" s="11">
        <f t="shared" si="41"/>
        <v>0.4158</v>
      </c>
      <c r="U680" s="11">
        <f t="shared" si="42"/>
        <v>41.57</v>
      </c>
      <c r="V680" s="4">
        <v>4.7699999999999996</v>
      </c>
      <c r="W680" s="9">
        <f t="shared" si="43"/>
        <v>46.34</v>
      </c>
    </row>
    <row r="681" spans="1:23" x14ac:dyDescent="0.3">
      <c r="A681" s="2" t="s">
        <v>1543</v>
      </c>
      <c r="B681" s="19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19">
        <v>42211</v>
      </c>
      <c r="O681" s="4">
        <v>1.76</v>
      </c>
      <c r="P681" s="4">
        <v>2.94</v>
      </c>
      <c r="Q681" s="10">
        <v>35</v>
      </c>
      <c r="R681" s="4">
        <f t="shared" si="40"/>
        <v>102.89999999999999</v>
      </c>
      <c r="S681" s="5">
        <v>0.09</v>
      </c>
      <c r="T681" s="11">
        <f t="shared" si="41"/>
        <v>9.2609999999999992</v>
      </c>
      <c r="U681" s="11">
        <f t="shared" si="42"/>
        <v>102.80999999999999</v>
      </c>
      <c r="V681" s="4">
        <v>0.81</v>
      </c>
      <c r="W681" s="9">
        <f t="shared" si="43"/>
        <v>103.61999999999999</v>
      </c>
    </row>
    <row r="682" spans="1:23" x14ac:dyDescent="0.3">
      <c r="A682" s="2" t="s">
        <v>1544</v>
      </c>
      <c r="B682" s="19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19">
        <v>42213</v>
      </c>
      <c r="O682" s="4">
        <v>1.98</v>
      </c>
      <c r="P682" s="4">
        <v>3.15</v>
      </c>
      <c r="Q682" s="10">
        <v>17</v>
      </c>
      <c r="R682" s="4">
        <f t="shared" si="40"/>
        <v>53.55</v>
      </c>
      <c r="S682" s="5">
        <v>0.05</v>
      </c>
      <c r="T682" s="11">
        <f t="shared" si="41"/>
        <v>2.6775000000000002</v>
      </c>
      <c r="U682" s="11">
        <f t="shared" si="42"/>
        <v>53.5</v>
      </c>
      <c r="V682" s="4">
        <v>0.49</v>
      </c>
      <c r="W682" s="9">
        <f t="shared" si="43"/>
        <v>53.99</v>
      </c>
    </row>
    <row r="683" spans="1:23" x14ac:dyDescent="0.3">
      <c r="A683" s="2" t="s">
        <v>1545</v>
      </c>
      <c r="B683" s="19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19">
        <v>42212</v>
      </c>
      <c r="O683" s="4">
        <v>4.59</v>
      </c>
      <c r="P683" s="4">
        <v>7.28</v>
      </c>
      <c r="Q683" s="10">
        <v>20</v>
      </c>
      <c r="R683" s="4">
        <f t="shared" si="40"/>
        <v>145.6</v>
      </c>
      <c r="S683" s="5">
        <v>0.1</v>
      </c>
      <c r="T683" s="11">
        <f t="shared" si="41"/>
        <v>14.56</v>
      </c>
      <c r="U683" s="11">
        <f t="shared" si="42"/>
        <v>145.5</v>
      </c>
      <c r="V683" s="4">
        <v>11.15</v>
      </c>
      <c r="W683" s="9">
        <f t="shared" si="43"/>
        <v>156.65</v>
      </c>
    </row>
    <row r="684" spans="1:23" x14ac:dyDescent="0.3">
      <c r="A684" s="2" t="s">
        <v>1546</v>
      </c>
      <c r="B684" s="19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19">
        <v>42211</v>
      </c>
      <c r="O684" s="4">
        <v>4.53</v>
      </c>
      <c r="P684" s="4">
        <v>7.3</v>
      </c>
      <c r="Q684" s="10">
        <v>12</v>
      </c>
      <c r="R684" s="4">
        <f t="shared" si="40"/>
        <v>87.6</v>
      </c>
      <c r="S684" s="5">
        <v>0.03</v>
      </c>
      <c r="T684" s="11">
        <f t="shared" si="41"/>
        <v>2.6279999999999997</v>
      </c>
      <c r="U684" s="11">
        <f t="shared" si="42"/>
        <v>87.57</v>
      </c>
      <c r="V684" s="4">
        <v>7.72</v>
      </c>
      <c r="W684" s="9">
        <f t="shared" si="43"/>
        <v>95.289999999999992</v>
      </c>
    </row>
    <row r="685" spans="1:23" x14ac:dyDescent="0.3">
      <c r="A685" s="2" t="s">
        <v>1547</v>
      </c>
      <c r="B685" s="19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19">
        <v>42216</v>
      </c>
      <c r="O685" s="4">
        <v>1.53</v>
      </c>
      <c r="P685" s="4">
        <v>2.78</v>
      </c>
      <c r="Q685" s="10">
        <v>38</v>
      </c>
      <c r="R685" s="4">
        <f t="shared" si="40"/>
        <v>105.63999999999999</v>
      </c>
      <c r="S685" s="5">
        <v>0.1</v>
      </c>
      <c r="T685" s="11">
        <f t="shared" si="41"/>
        <v>10.564</v>
      </c>
      <c r="U685" s="11">
        <f t="shared" si="42"/>
        <v>105.53999999999999</v>
      </c>
      <c r="V685" s="4">
        <v>1.34</v>
      </c>
      <c r="W685" s="9">
        <f t="shared" si="43"/>
        <v>106.88</v>
      </c>
    </row>
    <row r="686" spans="1:23" x14ac:dyDescent="0.3">
      <c r="A686" s="2" t="s">
        <v>1548</v>
      </c>
      <c r="B686" s="19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19">
        <v>42215</v>
      </c>
      <c r="O686" s="4">
        <v>54.29</v>
      </c>
      <c r="P686" s="4">
        <v>90.48</v>
      </c>
      <c r="Q686" s="10">
        <v>15</v>
      </c>
      <c r="R686" s="4">
        <f t="shared" si="40"/>
        <v>1357.2</v>
      </c>
      <c r="S686" s="5">
        <v>0.01</v>
      </c>
      <c r="T686" s="11">
        <f t="shared" si="41"/>
        <v>13.572000000000001</v>
      </c>
      <c r="U686" s="11">
        <f t="shared" si="42"/>
        <v>1357.19</v>
      </c>
      <c r="V686" s="4">
        <v>19.989999999999998</v>
      </c>
      <c r="W686" s="9">
        <f t="shared" si="43"/>
        <v>1377.18</v>
      </c>
    </row>
    <row r="687" spans="1:23" x14ac:dyDescent="0.3">
      <c r="A687" s="2" t="s">
        <v>1549</v>
      </c>
      <c r="B687" s="19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19">
        <v>42216</v>
      </c>
      <c r="O687" s="4">
        <v>2.29</v>
      </c>
      <c r="P687" s="4">
        <v>3.69</v>
      </c>
      <c r="Q687" s="10">
        <v>48</v>
      </c>
      <c r="R687" s="4">
        <f t="shared" si="40"/>
        <v>177.12</v>
      </c>
      <c r="S687" s="5">
        <v>0.1</v>
      </c>
      <c r="T687" s="11">
        <f t="shared" si="41"/>
        <v>17.712</v>
      </c>
      <c r="U687" s="11">
        <f t="shared" si="42"/>
        <v>177.02</v>
      </c>
      <c r="V687" s="4">
        <v>0.5</v>
      </c>
      <c r="W687" s="9">
        <f t="shared" si="43"/>
        <v>177.52</v>
      </c>
    </row>
    <row r="688" spans="1:23" x14ac:dyDescent="0.3">
      <c r="A688" s="2" t="s">
        <v>1550</v>
      </c>
      <c r="B688" s="19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19">
        <v>42216</v>
      </c>
      <c r="O688" s="4">
        <v>14.7</v>
      </c>
      <c r="P688" s="4">
        <v>29.99</v>
      </c>
      <c r="Q688" s="10">
        <v>27</v>
      </c>
      <c r="R688" s="4">
        <f t="shared" si="40"/>
        <v>809.7299999999999</v>
      </c>
      <c r="S688" s="5">
        <v>0.05</v>
      </c>
      <c r="T688" s="11">
        <f t="shared" si="41"/>
        <v>40.486499999999999</v>
      </c>
      <c r="U688" s="11">
        <f t="shared" si="42"/>
        <v>809.68</v>
      </c>
      <c r="V688" s="4">
        <v>5.5</v>
      </c>
      <c r="W688" s="9">
        <f t="shared" si="43"/>
        <v>815.18</v>
      </c>
    </row>
    <row r="689" spans="1:23" x14ac:dyDescent="0.3">
      <c r="A689" s="2" t="s">
        <v>1551</v>
      </c>
      <c r="B689" s="19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19">
        <v>42219</v>
      </c>
      <c r="O689" s="4">
        <v>42.11</v>
      </c>
      <c r="P689" s="4">
        <v>80.98</v>
      </c>
      <c r="Q689" s="10">
        <v>22</v>
      </c>
      <c r="R689" s="4">
        <f t="shared" si="40"/>
        <v>1781.5600000000002</v>
      </c>
      <c r="S689" s="5">
        <v>0.1</v>
      </c>
      <c r="T689" s="11">
        <f t="shared" si="41"/>
        <v>178.15600000000003</v>
      </c>
      <c r="U689" s="11">
        <f t="shared" si="42"/>
        <v>1781.4600000000003</v>
      </c>
      <c r="V689" s="4">
        <v>7.18</v>
      </c>
      <c r="W689" s="9">
        <f t="shared" si="43"/>
        <v>1788.6400000000003</v>
      </c>
    </row>
    <row r="690" spans="1:23" x14ac:dyDescent="0.3">
      <c r="A690" s="2" t="s">
        <v>1552</v>
      </c>
      <c r="B690" s="19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19">
        <v>42220</v>
      </c>
      <c r="O690" s="4">
        <v>216</v>
      </c>
      <c r="P690" s="4">
        <v>449.99</v>
      </c>
      <c r="Q690" s="10">
        <v>29</v>
      </c>
      <c r="R690" s="4">
        <f t="shared" si="40"/>
        <v>13049.710000000001</v>
      </c>
      <c r="S690" s="5">
        <v>0</v>
      </c>
      <c r="T690" s="11">
        <f t="shared" si="41"/>
        <v>0</v>
      </c>
      <c r="U690" s="11">
        <f t="shared" si="42"/>
        <v>13049.710000000001</v>
      </c>
      <c r="V690" s="4">
        <v>24.49</v>
      </c>
      <c r="W690" s="9">
        <f t="shared" si="43"/>
        <v>13074.2</v>
      </c>
    </row>
    <row r="691" spans="1:23" x14ac:dyDescent="0.3">
      <c r="A691" s="2" t="s">
        <v>1553</v>
      </c>
      <c r="B691" s="19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19">
        <v>42220</v>
      </c>
      <c r="O691" s="4">
        <v>12.39</v>
      </c>
      <c r="P691" s="4">
        <v>19.98</v>
      </c>
      <c r="Q691" s="10">
        <v>44</v>
      </c>
      <c r="R691" s="4">
        <f t="shared" si="40"/>
        <v>879.12</v>
      </c>
      <c r="S691" s="5">
        <v>7.0000000000000007E-2</v>
      </c>
      <c r="T691" s="11">
        <f t="shared" si="41"/>
        <v>61.538400000000003</v>
      </c>
      <c r="U691" s="11">
        <f t="shared" si="42"/>
        <v>879.05</v>
      </c>
      <c r="V691" s="4">
        <v>5.77</v>
      </c>
      <c r="W691" s="9">
        <f t="shared" si="43"/>
        <v>884.81999999999994</v>
      </c>
    </row>
    <row r="692" spans="1:23" x14ac:dyDescent="0.3">
      <c r="A692" s="2" t="s">
        <v>1554</v>
      </c>
      <c r="B692" s="19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19">
        <v>42224</v>
      </c>
      <c r="O692" s="4">
        <v>1.33</v>
      </c>
      <c r="P692" s="4">
        <v>2.08</v>
      </c>
      <c r="Q692" s="10">
        <v>20</v>
      </c>
      <c r="R692" s="4">
        <f t="shared" si="40"/>
        <v>41.6</v>
      </c>
      <c r="S692" s="5">
        <v>0.1</v>
      </c>
      <c r="T692" s="11">
        <f t="shared" si="41"/>
        <v>4.16</v>
      </c>
      <c r="U692" s="11">
        <f t="shared" si="42"/>
        <v>41.5</v>
      </c>
      <c r="V692" s="4">
        <v>1.49</v>
      </c>
      <c r="W692" s="9">
        <f t="shared" si="43"/>
        <v>42.99</v>
      </c>
    </row>
    <row r="693" spans="1:23" x14ac:dyDescent="0.3">
      <c r="A693" s="2" t="s">
        <v>1555</v>
      </c>
      <c r="B693" s="19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19">
        <v>42224</v>
      </c>
      <c r="O693" s="4">
        <v>2.59</v>
      </c>
      <c r="P693" s="4">
        <v>3.98</v>
      </c>
      <c r="Q693" s="10">
        <v>16</v>
      </c>
      <c r="R693" s="4">
        <f t="shared" si="40"/>
        <v>63.68</v>
      </c>
      <c r="S693" s="5">
        <v>0.09</v>
      </c>
      <c r="T693" s="11">
        <f t="shared" si="41"/>
        <v>5.7311999999999994</v>
      </c>
      <c r="U693" s="11">
        <f t="shared" si="42"/>
        <v>63.589999999999996</v>
      </c>
      <c r="V693" s="4">
        <v>2.97</v>
      </c>
      <c r="W693" s="9">
        <f t="shared" si="43"/>
        <v>66.56</v>
      </c>
    </row>
    <row r="694" spans="1:23" x14ac:dyDescent="0.3">
      <c r="A694" s="2" t="s">
        <v>1556</v>
      </c>
      <c r="B694" s="19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19">
        <v>42225</v>
      </c>
      <c r="O694" s="4">
        <v>5.33</v>
      </c>
      <c r="P694" s="4">
        <v>8.6</v>
      </c>
      <c r="Q694" s="10">
        <v>15</v>
      </c>
      <c r="R694" s="4">
        <f t="shared" si="40"/>
        <v>129</v>
      </c>
      <c r="S694" s="5">
        <v>0.04</v>
      </c>
      <c r="T694" s="11">
        <f t="shared" si="41"/>
        <v>5.16</v>
      </c>
      <c r="U694" s="11">
        <f t="shared" si="42"/>
        <v>128.96</v>
      </c>
      <c r="V694" s="4">
        <v>6.19</v>
      </c>
      <c r="W694" s="9">
        <f t="shared" si="43"/>
        <v>135.15</v>
      </c>
    </row>
    <row r="695" spans="1:23" x14ac:dyDescent="0.3">
      <c r="A695" s="2" t="s">
        <v>1557</v>
      </c>
      <c r="B695" s="19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19">
        <v>42228</v>
      </c>
      <c r="O695" s="4">
        <v>377.99</v>
      </c>
      <c r="P695" s="4">
        <v>599.99</v>
      </c>
      <c r="Q695" s="10">
        <v>46</v>
      </c>
      <c r="R695" s="4">
        <f t="shared" si="40"/>
        <v>27599.54</v>
      </c>
      <c r="S695" s="5">
        <v>7.0000000000000007E-2</v>
      </c>
      <c r="T695" s="11">
        <f t="shared" si="41"/>
        <v>1931.9678000000004</v>
      </c>
      <c r="U695" s="11">
        <f t="shared" si="42"/>
        <v>27599.47</v>
      </c>
      <c r="V695" s="4">
        <v>24.49</v>
      </c>
      <c r="W695" s="9">
        <f t="shared" si="43"/>
        <v>27623.960000000003</v>
      </c>
    </row>
    <row r="696" spans="1:23" x14ac:dyDescent="0.3">
      <c r="A696" s="2" t="s">
        <v>1558</v>
      </c>
      <c r="B696" s="19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19">
        <v>42230</v>
      </c>
      <c r="O696" s="4">
        <v>1.76</v>
      </c>
      <c r="P696" s="4">
        <v>2.94</v>
      </c>
      <c r="Q696" s="10">
        <v>39</v>
      </c>
      <c r="R696" s="4">
        <f t="shared" si="40"/>
        <v>114.66</v>
      </c>
      <c r="S696" s="5">
        <v>0.04</v>
      </c>
      <c r="T696" s="11">
        <f t="shared" si="41"/>
        <v>4.5864000000000003</v>
      </c>
      <c r="U696" s="11">
        <f t="shared" si="42"/>
        <v>114.61999999999999</v>
      </c>
      <c r="V696" s="4">
        <v>0.81</v>
      </c>
      <c r="W696" s="9">
        <f t="shared" si="43"/>
        <v>115.42999999999999</v>
      </c>
    </row>
    <row r="697" spans="1:23" x14ac:dyDescent="0.3">
      <c r="A697" s="2" t="s">
        <v>1559</v>
      </c>
      <c r="B697" s="19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19">
        <v>42228</v>
      </c>
      <c r="O697" s="4">
        <v>10.07</v>
      </c>
      <c r="P697" s="4">
        <v>15.98</v>
      </c>
      <c r="Q697" s="10">
        <v>7</v>
      </c>
      <c r="R697" s="4">
        <f t="shared" si="40"/>
        <v>111.86</v>
      </c>
      <c r="S697" s="5">
        <v>0.04</v>
      </c>
      <c r="T697" s="11">
        <f t="shared" si="41"/>
        <v>4.4744000000000002</v>
      </c>
      <c r="U697" s="11">
        <f t="shared" si="42"/>
        <v>111.82</v>
      </c>
      <c r="V697" s="4">
        <v>4</v>
      </c>
      <c r="W697" s="9">
        <f t="shared" si="43"/>
        <v>115.82</v>
      </c>
    </row>
    <row r="698" spans="1:23" x14ac:dyDescent="0.3">
      <c r="A698" s="2" t="s">
        <v>1560</v>
      </c>
      <c r="B698" s="19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19">
        <v>42231</v>
      </c>
      <c r="O698" s="4">
        <v>6.51</v>
      </c>
      <c r="P698" s="4">
        <v>30.98</v>
      </c>
      <c r="Q698" s="10">
        <v>8</v>
      </c>
      <c r="R698" s="4">
        <f t="shared" si="40"/>
        <v>247.84</v>
      </c>
      <c r="S698" s="5">
        <v>0.06</v>
      </c>
      <c r="T698" s="11">
        <f t="shared" si="41"/>
        <v>14.8704</v>
      </c>
      <c r="U698" s="11">
        <f t="shared" si="42"/>
        <v>247.78</v>
      </c>
      <c r="V698" s="4">
        <v>6.5</v>
      </c>
      <c r="W698" s="9">
        <f t="shared" si="43"/>
        <v>254.28</v>
      </c>
    </row>
    <row r="699" spans="1:23" x14ac:dyDescent="0.3">
      <c r="A699" s="2" t="s">
        <v>1561</v>
      </c>
      <c r="B699" s="19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19">
        <v>42232</v>
      </c>
      <c r="O699" s="4">
        <v>3.75</v>
      </c>
      <c r="P699" s="4">
        <v>7.08</v>
      </c>
      <c r="Q699" s="10">
        <v>48</v>
      </c>
      <c r="R699" s="4">
        <f t="shared" si="40"/>
        <v>339.84000000000003</v>
      </c>
      <c r="S699" s="5">
        <v>0.03</v>
      </c>
      <c r="T699" s="11">
        <f t="shared" si="41"/>
        <v>10.1952</v>
      </c>
      <c r="U699" s="11">
        <f t="shared" si="42"/>
        <v>339.81000000000006</v>
      </c>
      <c r="V699" s="4">
        <v>2.35</v>
      </c>
      <c r="W699" s="9">
        <f t="shared" si="43"/>
        <v>342.16000000000008</v>
      </c>
    </row>
    <row r="700" spans="1:23" x14ac:dyDescent="0.3">
      <c r="A700" s="2" t="s">
        <v>1562</v>
      </c>
      <c r="B700" s="19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19">
        <v>42233</v>
      </c>
      <c r="O700" s="4">
        <v>3.5</v>
      </c>
      <c r="P700" s="4">
        <v>5.74</v>
      </c>
      <c r="Q700" s="10">
        <v>32</v>
      </c>
      <c r="R700" s="4">
        <f t="shared" si="40"/>
        <v>183.68</v>
      </c>
      <c r="S700" s="5">
        <v>0.08</v>
      </c>
      <c r="T700" s="11">
        <f t="shared" si="41"/>
        <v>14.694400000000002</v>
      </c>
      <c r="U700" s="11">
        <f t="shared" si="42"/>
        <v>183.6</v>
      </c>
      <c r="V700" s="4">
        <v>5.01</v>
      </c>
      <c r="W700" s="9">
        <f t="shared" si="43"/>
        <v>188.60999999999999</v>
      </c>
    </row>
    <row r="701" spans="1:23" x14ac:dyDescent="0.3">
      <c r="A701" s="2" t="s">
        <v>1563</v>
      </c>
      <c r="B701" s="19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19">
        <v>42239</v>
      </c>
      <c r="O701" s="4">
        <v>2.1800000000000002</v>
      </c>
      <c r="P701" s="4">
        <v>3.52</v>
      </c>
      <c r="Q701" s="10">
        <v>38</v>
      </c>
      <c r="R701" s="4">
        <f t="shared" si="40"/>
        <v>133.76</v>
      </c>
      <c r="S701" s="5">
        <v>0.09</v>
      </c>
      <c r="T701" s="11">
        <f t="shared" si="41"/>
        <v>12.038399999999999</v>
      </c>
      <c r="U701" s="11">
        <f t="shared" si="42"/>
        <v>133.66999999999999</v>
      </c>
      <c r="V701" s="4">
        <v>6.83</v>
      </c>
      <c r="W701" s="9">
        <f t="shared" si="43"/>
        <v>140.5</v>
      </c>
    </row>
    <row r="702" spans="1:23" x14ac:dyDescent="0.3">
      <c r="A702" s="2" t="s">
        <v>1564</v>
      </c>
      <c r="B702" s="19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19">
        <v>42243</v>
      </c>
      <c r="O702" s="4">
        <v>10.07</v>
      </c>
      <c r="P702" s="4">
        <v>15.98</v>
      </c>
      <c r="Q702" s="10">
        <v>6</v>
      </c>
      <c r="R702" s="4">
        <f t="shared" si="40"/>
        <v>95.88</v>
      </c>
      <c r="S702" s="5">
        <v>0.1</v>
      </c>
      <c r="T702" s="11">
        <f t="shared" si="41"/>
        <v>9.5879999999999992</v>
      </c>
      <c r="U702" s="11">
        <f t="shared" si="42"/>
        <v>95.78</v>
      </c>
      <c r="V702" s="4">
        <v>4</v>
      </c>
      <c r="W702" s="9">
        <f t="shared" si="43"/>
        <v>99.78</v>
      </c>
    </row>
    <row r="703" spans="1:23" x14ac:dyDescent="0.3">
      <c r="A703" s="2" t="s">
        <v>1565</v>
      </c>
      <c r="B703" s="19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19">
        <v>42246</v>
      </c>
      <c r="O703" s="4">
        <v>3.53</v>
      </c>
      <c r="P703" s="4">
        <v>8.6199999999999992</v>
      </c>
      <c r="Q703" s="10">
        <v>8</v>
      </c>
      <c r="R703" s="4">
        <f t="shared" si="40"/>
        <v>68.959999999999994</v>
      </c>
      <c r="S703" s="5">
        <v>0</v>
      </c>
      <c r="T703" s="11">
        <f t="shared" si="41"/>
        <v>0</v>
      </c>
      <c r="U703" s="11">
        <f t="shared" si="42"/>
        <v>68.959999999999994</v>
      </c>
      <c r="V703" s="4">
        <v>4.5</v>
      </c>
      <c r="W703" s="9">
        <f t="shared" si="43"/>
        <v>73.459999999999994</v>
      </c>
    </row>
    <row r="704" spans="1:23" x14ac:dyDescent="0.3">
      <c r="A704" s="2" t="s">
        <v>1566</v>
      </c>
      <c r="B704" s="19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19">
        <v>42241</v>
      </c>
      <c r="O704" s="4">
        <v>84.22</v>
      </c>
      <c r="P704" s="4">
        <v>210.55</v>
      </c>
      <c r="Q704" s="10">
        <v>2</v>
      </c>
      <c r="R704" s="4">
        <f t="shared" si="40"/>
        <v>421.1</v>
      </c>
      <c r="S704" s="5">
        <v>0.05</v>
      </c>
      <c r="T704" s="11">
        <f t="shared" si="41"/>
        <v>21.055000000000003</v>
      </c>
      <c r="U704" s="11">
        <f t="shared" si="42"/>
        <v>421.05</v>
      </c>
      <c r="V704" s="4">
        <v>9.99</v>
      </c>
      <c r="W704" s="9">
        <f t="shared" si="43"/>
        <v>431.04</v>
      </c>
    </row>
    <row r="705" spans="1:23" x14ac:dyDescent="0.3">
      <c r="A705" s="2" t="s">
        <v>1567</v>
      </c>
      <c r="B705" s="19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19">
        <v>42244</v>
      </c>
      <c r="O705" s="4">
        <v>1.0900000000000001</v>
      </c>
      <c r="P705" s="4">
        <v>1.82</v>
      </c>
      <c r="Q705" s="10">
        <v>42</v>
      </c>
      <c r="R705" s="4">
        <f t="shared" si="40"/>
        <v>76.44</v>
      </c>
      <c r="S705" s="5">
        <v>0.08</v>
      </c>
      <c r="T705" s="11">
        <f t="shared" si="41"/>
        <v>6.1151999999999997</v>
      </c>
      <c r="U705" s="11">
        <f t="shared" si="42"/>
        <v>76.36</v>
      </c>
      <c r="V705" s="4">
        <v>1</v>
      </c>
      <c r="W705" s="9">
        <f t="shared" si="43"/>
        <v>77.36</v>
      </c>
    </row>
    <row r="706" spans="1:23" x14ac:dyDescent="0.3">
      <c r="A706" s="2" t="s">
        <v>1568</v>
      </c>
      <c r="B706" s="19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19">
        <v>42242</v>
      </c>
      <c r="O706" s="4">
        <v>16.8</v>
      </c>
      <c r="P706" s="4">
        <v>40.97</v>
      </c>
      <c r="Q706" s="10">
        <v>28</v>
      </c>
      <c r="R706" s="4">
        <f t="shared" si="40"/>
        <v>1147.1599999999999</v>
      </c>
      <c r="S706" s="5">
        <v>0.04</v>
      </c>
      <c r="T706" s="11">
        <f t="shared" si="41"/>
        <v>45.886399999999995</v>
      </c>
      <c r="U706" s="11">
        <f t="shared" si="42"/>
        <v>1147.1199999999999</v>
      </c>
      <c r="V706" s="4">
        <v>8.99</v>
      </c>
      <c r="W706" s="9">
        <f t="shared" si="43"/>
        <v>1156.1099999999999</v>
      </c>
    </row>
    <row r="707" spans="1:23" x14ac:dyDescent="0.3">
      <c r="A707" s="2" t="s">
        <v>1569</v>
      </c>
      <c r="B707" s="19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19">
        <v>42244</v>
      </c>
      <c r="O707" s="4">
        <v>52.04</v>
      </c>
      <c r="P707" s="4">
        <v>83.93</v>
      </c>
      <c r="Q707" s="10">
        <v>3</v>
      </c>
      <c r="R707" s="4">
        <f t="shared" si="40"/>
        <v>251.79000000000002</v>
      </c>
      <c r="S707" s="5">
        <v>0</v>
      </c>
      <c r="T707" s="11">
        <f t="shared" si="41"/>
        <v>0</v>
      </c>
      <c r="U707" s="11">
        <f t="shared" si="42"/>
        <v>251.79000000000002</v>
      </c>
      <c r="V707" s="4">
        <v>19.989999999999998</v>
      </c>
      <c r="W707" s="9">
        <f t="shared" si="43"/>
        <v>271.78000000000003</v>
      </c>
    </row>
    <row r="708" spans="1:23" x14ac:dyDescent="0.3">
      <c r="A708" s="2" t="s">
        <v>1570</v>
      </c>
      <c r="B708" s="19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19">
        <v>42243</v>
      </c>
      <c r="O708" s="4">
        <v>2.29</v>
      </c>
      <c r="P708" s="4">
        <v>3.69</v>
      </c>
      <c r="Q708" s="10">
        <v>39</v>
      </c>
      <c r="R708" s="4">
        <f t="shared" ref="R708:R771" si="44">P708*Q708</f>
        <v>143.91</v>
      </c>
      <c r="S708" s="5">
        <v>0.03</v>
      </c>
      <c r="T708" s="11">
        <f t="shared" ref="T708:T771" si="45">R708*S708</f>
        <v>4.3172999999999995</v>
      </c>
      <c r="U708" s="11">
        <f t="shared" ref="U708:U771" si="46">R708-S708</f>
        <v>143.88</v>
      </c>
      <c r="V708" s="4">
        <v>0.5</v>
      </c>
      <c r="W708" s="9">
        <f t="shared" ref="W708:W771" si="47">U708+V708</f>
        <v>144.38</v>
      </c>
    </row>
    <row r="709" spans="1:23" x14ac:dyDescent="0.3">
      <c r="A709" s="2" t="s">
        <v>1571</v>
      </c>
      <c r="B709" s="19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19">
        <v>42244</v>
      </c>
      <c r="O709" s="4">
        <v>5.19</v>
      </c>
      <c r="P709" s="4">
        <v>12.98</v>
      </c>
      <c r="Q709" s="10">
        <v>42</v>
      </c>
      <c r="R709" s="4">
        <f t="shared" si="44"/>
        <v>545.16</v>
      </c>
      <c r="S709" s="5">
        <v>0.05</v>
      </c>
      <c r="T709" s="11">
        <f t="shared" si="45"/>
        <v>27.257999999999999</v>
      </c>
      <c r="U709" s="11">
        <f t="shared" si="46"/>
        <v>545.11</v>
      </c>
      <c r="V709" s="4">
        <v>3.14</v>
      </c>
      <c r="W709" s="9">
        <f t="shared" si="47"/>
        <v>548.25</v>
      </c>
    </row>
    <row r="710" spans="1:23" x14ac:dyDescent="0.3">
      <c r="A710" s="2" t="s">
        <v>1572</v>
      </c>
      <c r="B710" s="19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19">
        <v>42246</v>
      </c>
      <c r="O710" s="4">
        <v>1.94</v>
      </c>
      <c r="P710" s="4">
        <v>3.08</v>
      </c>
      <c r="Q710" s="10">
        <v>6</v>
      </c>
      <c r="R710" s="4">
        <f t="shared" si="44"/>
        <v>18.48</v>
      </c>
      <c r="S710" s="5">
        <v>0.02</v>
      </c>
      <c r="T710" s="11">
        <f t="shared" si="45"/>
        <v>0.36960000000000004</v>
      </c>
      <c r="U710" s="11">
        <f t="shared" si="46"/>
        <v>18.46</v>
      </c>
      <c r="V710" s="4">
        <v>0.99</v>
      </c>
      <c r="W710" s="9">
        <f t="shared" si="47"/>
        <v>19.45</v>
      </c>
    </row>
    <row r="711" spans="1:23" x14ac:dyDescent="0.3">
      <c r="A711" s="2" t="s">
        <v>1573</v>
      </c>
      <c r="B711" s="19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19">
        <v>42248</v>
      </c>
      <c r="O711" s="4">
        <v>41.28</v>
      </c>
      <c r="P711" s="4">
        <v>95.99</v>
      </c>
      <c r="Q711" s="10">
        <v>26</v>
      </c>
      <c r="R711" s="4">
        <f t="shared" si="44"/>
        <v>2495.7399999999998</v>
      </c>
      <c r="S711" s="5">
        <v>0.02</v>
      </c>
      <c r="T711" s="11">
        <f t="shared" si="45"/>
        <v>49.9148</v>
      </c>
      <c r="U711" s="11">
        <f t="shared" si="46"/>
        <v>2495.7199999999998</v>
      </c>
      <c r="V711" s="4">
        <v>8.99</v>
      </c>
      <c r="W711" s="9">
        <f t="shared" si="47"/>
        <v>2504.7099999999996</v>
      </c>
    </row>
    <row r="712" spans="1:23" x14ac:dyDescent="0.3">
      <c r="A712" s="2" t="s">
        <v>1574</v>
      </c>
      <c r="B712" s="19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19">
        <v>42247</v>
      </c>
      <c r="O712" s="4">
        <v>3.4</v>
      </c>
      <c r="P712" s="4">
        <v>5.4</v>
      </c>
      <c r="Q712" s="10">
        <v>14</v>
      </c>
      <c r="R712" s="4">
        <f t="shared" si="44"/>
        <v>75.600000000000009</v>
      </c>
      <c r="S712" s="5">
        <v>0.02</v>
      </c>
      <c r="T712" s="11">
        <f t="shared" si="45"/>
        <v>1.5120000000000002</v>
      </c>
      <c r="U712" s="11">
        <f t="shared" si="46"/>
        <v>75.580000000000013</v>
      </c>
      <c r="V712" s="4">
        <v>7.78</v>
      </c>
      <c r="W712" s="9">
        <f t="shared" si="47"/>
        <v>83.360000000000014</v>
      </c>
    </row>
    <row r="713" spans="1:23" x14ac:dyDescent="0.3">
      <c r="A713" s="2" t="s">
        <v>1575</v>
      </c>
      <c r="B713" s="19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19">
        <v>42248</v>
      </c>
      <c r="O713" s="4">
        <v>4.46</v>
      </c>
      <c r="P713" s="4">
        <v>10.89</v>
      </c>
      <c r="Q713" s="10">
        <v>50</v>
      </c>
      <c r="R713" s="4">
        <f t="shared" si="44"/>
        <v>544.5</v>
      </c>
      <c r="S713" s="5">
        <v>0.09</v>
      </c>
      <c r="T713" s="11">
        <f t="shared" si="45"/>
        <v>49.004999999999995</v>
      </c>
      <c r="U713" s="11">
        <f t="shared" si="46"/>
        <v>544.41</v>
      </c>
      <c r="V713" s="4">
        <v>4.5</v>
      </c>
      <c r="W713" s="9">
        <f t="shared" si="47"/>
        <v>548.91</v>
      </c>
    </row>
    <row r="714" spans="1:23" x14ac:dyDescent="0.3">
      <c r="A714" s="2" t="s">
        <v>1576</v>
      </c>
      <c r="B714" s="19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19">
        <v>42252</v>
      </c>
      <c r="O714" s="4">
        <v>60.59</v>
      </c>
      <c r="P714" s="4">
        <v>100.98</v>
      </c>
      <c r="Q714" s="10">
        <v>9</v>
      </c>
      <c r="R714" s="4">
        <f t="shared" si="44"/>
        <v>908.82</v>
      </c>
      <c r="S714" s="5">
        <v>0.1</v>
      </c>
      <c r="T714" s="11">
        <f t="shared" si="45"/>
        <v>90.882000000000005</v>
      </c>
      <c r="U714" s="11">
        <f t="shared" si="46"/>
        <v>908.72</v>
      </c>
      <c r="V714" s="4">
        <v>7.18</v>
      </c>
      <c r="W714" s="9">
        <f t="shared" si="47"/>
        <v>915.9</v>
      </c>
    </row>
    <row r="715" spans="1:23" x14ac:dyDescent="0.3">
      <c r="A715" s="2" t="s">
        <v>1577</v>
      </c>
      <c r="B715" s="19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19">
        <v>42251</v>
      </c>
      <c r="O715" s="4">
        <v>156.5</v>
      </c>
      <c r="P715" s="4">
        <v>300.97000000000003</v>
      </c>
      <c r="Q715" s="10">
        <v>20</v>
      </c>
      <c r="R715" s="4">
        <f t="shared" si="44"/>
        <v>6019.4000000000005</v>
      </c>
      <c r="S715" s="5">
        <v>0.05</v>
      </c>
      <c r="T715" s="11">
        <f t="shared" si="45"/>
        <v>300.97000000000003</v>
      </c>
      <c r="U715" s="11">
        <f t="shared" si="46"/>
        <v>6019.35</v>
      </c>
      <c r="V715" s="4">
        <v>7.18</v>
      </c>
      <c r="W715" s="9">
        <f t="shared" si="47"/>
        <v>6026.5300000000007</v>
      </c>
    </row>
    <row r="716" spans="1:23" x14ac:dyDescent="0.3">
      <c r="A716" s="2" t="s">
        <v>1578</v>
      </c>
      <c r="B716" s="19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19">
        <v>42254</v>
      </c>
      <c r="O716" s="4">
        <v>4.46</v>
      </c>
      <c r="P716" s="4">
        <v>10.89</v>
      </c>
      <c r="Q716" s="10">
        <v>3</v>
      </c>
      <c r="R716" s="4">
        <f t="shared" si="44"/>
        <v>32.67</v>
      </c>
      <c r="S716" s="5">
        <v>0.08</v>
      </c>
      <c r="T716" s="11">
        <f t="shared" si="45"/>
        <v>2.6136000000000004</v>
      </c>
      <c r="U716" s="11">
        <f t="shared" si="46"/>
        <v>32.590000000000003</v>
      </c>
      <c r="V716" s="4">
        <v>4.5</v>
      </c>
      <c r="W716" s="9">
        <f t="shared" si="47"/>
        <v>37.090000000000003</v>
      </c>
    </row>
    <row r="717" spans="1:23" x14ac:dyDescent="0.3">
      <c r="A717" s="2" t="s">
        <v>1579</v>
      </c>
      <c r="B717" s="19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19">
        <v>42254</v>
      </c>
      <c r="O717" s="4">
        <v>3.84</v>
      </c>
      <c r="P717" s="4">
        <v>6.3</v>
      </c>
      <c r="Q717" s="10">
        <v>40</v>
      </c>
      <c r="R717" s="4">
        <f t="shared" si="44"/>
        <v>252</v>
      </c>
      <c r="S717" s="5">
        <v>0.04</v>
      </c>
      <c r="T717" s="11">
        <f t="shared" si="45"/>
        <v>10.08</v>
      </c>
      <c r="U717" s="11">
        <f t="shared" si="46"/>
        <v>251.96</v>
      </c>
      <c r="V717" s="4">
        <v>0.5</v>
      </c>
      <c r="W717" s="9">
        <f t="shared" si="47"/>
        <v>252.46</v>
      </c>
    </row>
    <row r="718" spans="1:23" x14ac:dyDescent="0.3">
      <c r="A718" s="2" t="s">
        <v>1580</v>
      </c>
      <c r="B718" s="19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19">
        <v>42253</v>
      </c>
      <c r="O718" s="4">
        <v>75</v>
      </c>
      <c r="P718" s="4">
        <v>120.97</v>
      </c>
      <c r="Q718" s="10">
        <v>46</v>
      </c>
      <c r="R718" s="4">
        <f t="shared" si="44"/>
        <v>5564.62</v>
      </c>
      <c r="S718" s="5">
        <v>7.0000000000000007E-2</v>
      </c>
      <c r="T718" s="11">
        <f t="shared" si="45"/>
        <v>389.52340000000004</v>
      </c>
      <c r="U718" s="11">
        <f t="shared" si="46"/>
        <v>5564.55</v>
      </c>
      <c r="V718" s="4">
        <v>26.3</v>
      </c>
      <c r="W718" s="9">
        <f t="shared" si="47"/>
        <v>5590.85</v>
      </c>
    </row>
    <row r="719" spans="1:23" x14ac:dyDescent="0.3">
      <c r="A719" s="2" t="s">
        <v>1581</v>
      </c>
      <c r="B719" s="19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19">
        <v>42254</v>
      </c>
      <c r="O719" s="4">
        <v>60.59</v>
      </c>
      <c r="P719" s="4">
        <v>100.98</v>
      </c>
      <c r="Q719" s="10">
        <v>44</v>
      </c>
      <c r="R719" s="4">
        <f t="shared" si="44"/>
        <v>4443.12</v>
      </c>
      <c r="S719" s="5">
        <v>0.09</v>
      </c>
      <c r="T719" s="11">
        <f t="shared" si="45"/>
        <v>399.88079999999997</v>
      </c>
      <c r="U719" s="11">
        <f t="shared" si="46"/>
        <v>4443.03</v>
      </c>
      <c r="V719" s="4">
        <v>7.18</v>
      </c>
      <c r="W719" s="9">
        <f t="shared" si="47"/>
        <v>4450.21</v>
      </c>
    </row>
    <row r="720" spans="1:23" x14ac:dyDescent="0.3">
      <c r="A720" s="2" t="s">
        <v>1582</v>
      </c>
      <c r="B720" s="19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19">
        <v>42256</v>
      </c>
      <c r="O720" s="4">
        <v>4.79</v>
      </c>
      <c r="P720" s="4">
        <v>11.97</v>
      </c>
      <c r="Q720" s="10">
        <v>48</v>
      </c>
      <c r="R720" s="4">
        <f t="shared" si="44"/>
        <v>574.56000000000006</v>
      </c>
      <c r="S720" s="5">
        <v>0.02</v>
      </c>
      <c r="T720" s="11">
        <f t="shared" si="45"/>
        <v>11.491200000000001</v>
      </c>
      <c r="U720" s="11">
        <f t="shared" si="46"/>
        <v>574.54000000000008</v>
      </c>
      <c r="V720" s="4">
        <v>5.81</v>
      </c>
      <c r="W720" s="9">
        <f t="shared" si="47"/>
        <v>580.35</v>
      </c>
    </row>
    <row r="721" spans="1:23" x14ac:dyDescent="0.3">
      <c r="A721" s="2" t="s">
        <v>1583</v>
      </c>
      <c r="B721" s="19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19">
        <v>42257</v>
      </c>
      <c r="O721" s="4">
        <v>3.32</v>
      </c>
      <c r="P721" s="4">
        <v>5.18</v>
      </c>
      <c r="Q721" s="10">
        <v>20</v>
      </c>
      <c r="R721" s="4">
        <f t="shared" si="44"/>
        <v>103.6</v>
      </c>
      <c r="S721" s="5">
        <v>0.06</v>
      </c>
      <c r="T721" s="11">
        <f t="shared" si="45"/>
        <v>6.2159999999999993</v>
      </c>
      <c r="U721" s="11">
        <f t="shared" si="46"/>
        <v>103.53999999999999</v>
      </c>
      <c r="V721" s="4">
        <v>2.04</v>
      </c>
      <c r="W721" s="9">
        <f t="shared" si="47"/>
        <v>105.58</v>
      </c>
    </row>
    <row r="722" spans="1:23" x14ac:dyDescent="0.3">
      <c r="A722" s="2" t="s">
        <v>1584</v>
      </c>
      <c r="B722" s="19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19">
        <v>42257</v>
      </c>
      <c r="O722" s="4">
        <v>0.24</v>
      </c>
      <c r="P722" s="4">
        <v>1.26</v>
      </c>
      <c r="Q722" s="10">
        <v>31</v>
      </c>
      <c r="R722" s="4">
        <f t="shared" si="44"/>
        <v>39.06</v>
      </c>
      <c r="S722" s="5">
        <v>0.06</v>
      </c>
      <c r="T722" s="11">
        <f t="shared" si="45"/>
        <v>2.3435999999999999</v>
      </c>
      <c r="U722" s="11">
        <f t="shared" si="46"/>
        <v>39</v>
      </c>
      <c r="V722" s="4">
        <v>0.7</v>
      </c>
      <c r="W722" s="9">
        <f t="shared" si="47"/>
        <v>39.700000000000003</v>
      </c>
    </row>
    <row r="723" spans="1:23" x14ac:dyDescent="0.3">
      <c r="A723" s="2" t="s">
        <v>1585</v>
      </c>
      <c r="B723" s="19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19">
        <v>42258</v>
      </c>
      <c r="O723" s="4">
        <v>2.25</v>
      </c>
      <c r="P723" s="4">
        <v>3.69</v>
      </c>
      <c r="Q723" s="10">
        <v>23</v>
      </c>
      <c r="R723" s="4">
        <f t="shared" si="44"/>
        <v>84.87</v>
      </c>
      <c r="S723" s="5">
        <v>0.02</v>
      </c>
      <c r="T723" s="11">
        <f t="shared" si="45"/>
        <v>1.6974</v>
      </c>
      <c r="U723" s="11">
        <f t="shared" si="46"/>
        <v>84.850000000000009</v>
      </c>
      <c r="V723" s="4">
        <v>2.5</v>
      </c>
      <c r="W723" s="9">
        <f t="shared" si="47"/>
        <v>87.350000000000009</v>
      </c>
    </row>
    <row r="724" spans="1:23" x14ac:dyDescent="0.3">
      <c r="A724" s="2" t="s">
        <v>1586</v>
      </c>
      <c r="B724" s="19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19">
        <v>42258</v>
      </c>
      <c r="O724" s="4">
        <v>1.76</v>
      </c>
      <c r="P724" s="4">
        <v>2.94</v>
      </c>
      <c r="Q724" s="10">
        <v>47</v>
      </c>
      <c r="R724" s="4">
        <f t="shared" si="44"/>
        <v>138.18</v>
      </c>
      <c r="S724" s="5">
        <v>0.04</v>
      </c>
      <c r="T724" s="11">
        <f t="shared" si="45"/>
        <v>5.5272000000000006</v>
      </c>
      <c r="U724" s="11">
        <f t="shared" si="46"/>
        <v>138.14000000000001</v>
      </c>
      <c r="V724" s="4">
        <v>0.81</v>
      </c>
      <c r="W724" s="9">
        <f t="shared" si="47"/>
        <v>138.95000000000002</v>
      </c>
    </row>
    <row r="725" spans="1:23" x14ac:dyDescent="0.3">
      <c r="A725" s="2" t="s">
        <v>1587</v>
      </c>
      <c r="B725" s="19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19">
        <v>42260</v>
      </c>
      <c r="O725" s="4">
        <v>0.87</v>
      </c>
      <c r="P725" s="4">
        <v>1.81</v>
      </c>
      <c r="Q725" s="10">
        <v>6</v>
      </c>
      <c r="R725" s="4">
        <f t="shared" si="44"/>
        <v>10.86</v>
      </c>
      <c r="S725" s="5">
        <v>7.0000000000000007E-2</v>
      </c>
      <c r="T725" s="11">
        <f t="shared" si="45"/>
        <v>0.76019999999999999</v>
      </c>
      <c r="U725" s="11">
        <f t="shared" si="46"/>
        <v>10.79</v>
      </c>
      <c r="V725" s="4">
        <v>0.75</v>
      </c>
      <c r="W725" s="9">
        <f t="shared" si="47"/>
        <v>11.54</v>
      </c>
    </row>
    <row r="726" spans="1:23" x14ac:dyDescent="0.3">
      <c r="A726" s="2" t="s">
        <v>1588</v>
      </c>
      <c r="B726" s="19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19">
        <v>42264</v>
      </c>
      <c r="O726" s="4">
        <v>0.93</v>
      </c>
      <c r="P726" s="4">
        <v>1.48</v>
      </c>
      <c r="Q726" s="10">
        <v>1</v>
      </c>
      <c r="R726" s="4">
        <f t="shared" si="44"/>
        <v>1.48</v>
      </c>
      <c r="S726" s="5">
        <v>0.01</v>
      </c>
      <c r="T726" s="11">
        <f t="shared" si="45"/>
        <v>1.4800000000000001E-2</v>
      </c>
      <c r="U726" s="11">
        <f t="shared" si="46"/>
        <v>1.47</v>
      </c>
      <c r="V726" s="4">
        <v>0.7</v>
      </c>
      <c r="W726" s="9">
        <f t="shared" si="47"/>
        <v>2.17</v>
      </c>
    </row>
    <row r="727" spans="1:23" x14ac:dyDescent="0.3">
      <c r="A727" s="2" t="s">
        <v>1589</v>
      </c>
      <c r="B727" s="19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19">
        <v>42268</v>
      </c>
      <c r="O727" s="4">
        <v>3.51</v>
      </c>
      <c r="P727" s="4">
        <v>8.57</v>
      </c>
      <c r="Q727" s="10">
        <v>49</v>
      </c>
      <c r="R727" s="4">
        <f t="shared" si="44"/>
        <v>419.93</v>
      </c>
      <c r="S727" s="5">
        <v>0.01</v>
      </c>
      <c r="T727" s="11">
        <f t="shared" si="45"/>
        <v>4.1993</v>
      </c>
      <c r="U727" s="11">
        <f t="shared" si="46"/>
        <v>419.92</v>
      </c>
      <c r="V727" s="4">
        <v>6.14</v>
      </c>
      <c r="W727" s="9">
        <f t="shared" si="47"/>
        <v>426.06</v>
      </c>
    </row>
    <row r="728" spans="1:23" x14ac:dyDescent="0.3">
      <c r="A728" s="2" t="s">
        <v>1590</v>
      </c>
      <c r="B728" s="19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19">
        <v>42264</v>
      </c>
      <c r="O728" s="4">
        <v>1.82</v>
      </c>
      <c r="P728" s="4">
        <v>2.98</v>
      </c>
      <c r="Q728" s="10">
        <v>3</v>
      </c>
      <c r="R728" s="4">
        <f t="shared" si="44"/>
        <v>8.94</v>
      </c>
      <c r="S728" s="5">
        <v>0.04</v>
      </c>
      <c r="T728" s="11">
        <f t="shared" si="45"/>
        <v>0.35759999999999997</v>
      </c>
      <c r="U728" s="11">
        <f t="shared" si="46"/>
        <v>8.9</v>
      </c>
      <c r="V728" s="4">
        <v>1.58</v>
      </c>
      <c r="W728" s="9">
        <f t="shared" si="47"/>
        <v>10.48</v>
      </c>
    </row>
    <row r="729" spans="1:23" x14ac:dyDescent="0.3">
      <c r="A729" s="2" t="s">
        <v>1591</v>
      </c>
      <c r="B729" s="19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19">
        <v>42273</v>
      </c>
      <c r="O729" s="4">
        <v>13.64</v>
      </c>
      <c r="P729" s="4">
        <v>20.98</v>
      </c>
      <c r="Q729" s="10">
        <v>10</v>
      </c>
      <c r="R729" s="4">
        <f t="shared" si="44"/>
        <v>209.8</v>
      </c>
      <c r="S729" s="5">
        <v>0.06</v>
      </c>
      <c r="T729" s="11">
        <f t="shared" si="45"/>
        <v>12.588000000000001</v>
      </c>
      <c r="U729" s="11">
        <f t="shared" si="46"/>
        <v>209.74</v>
      </c>
      <c r="V729" s="4">
        <v>1.49</v>
      </c>
      <c r="W729" s="9">
        <f t="shared" si="47"/>
        <v>211.23000000000002</v>
      </c>
    </row>
    <row r="730" spans="1:23" x14ac:dyDescent="0.3">
      <c r="A730" s="2" t="s">
        <v>1592</v>
      </c>
      <c r="B730" s="19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19">
        <v>42274</v>
      </c>
      <c r="O730" s="4">
        <v>2.1800000000000002</v>
      </c>
      <c r="P730" s="4">
        <v>3.52</v>
      </c>
      <c r="Q730" s="10">
        <v>13</v>
      </c>
      <c r="R730" s="4">
        <f t="shared" si="44"/>
        <v>45.76</v>
      </c>
      <c r="S730" s="5">
        <v>0.08</v>
      </c>
      <c r="T730" s="11">
        <f t="shared" si="45"/>
        <v>3.6608000000000001</v>
      </c>
      <c r="U730" s="11">
        <f t="shared" si="46"/>
        <v>45.68</v>
      </c>
      <c r="V730" s="4">
        <v>6.83</v>
      </c>
      <c r="W730" s="9">
        <f t="shared" si="47"/>
        <v>52.51</v>
      </c>
    </row>
    <row r="731" spans="1:23" x14ac:dyDescent="0.3">
      <c r="A731" s="2" t="s">
        <v>1593</v>
      </c>
      <c r="B731" s="19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19">
        <v>42275</v>
      </c>
      <c r="O731" s="4">
        <v>3.4</v>
      </c>
      <c r="P731" s="4">
        <v>5.4</v>
      </c>
      <c r="Q731" s="10">
        <v>10</v>
      </c>
      <c r="R731" s="4">
        <f t="shared" si="44"/>
        <v>54</v>
      </c>
      <c r="S731" s="5">
        <v>0.04</v>
      </c>
      <c r="T731" s="11">
        <f t="shared" si="45"/>
        <v>2.16</v>
      </c>
      <c r="U731" s="11">
        <f t="shared" si="46"/>
        <v>53.96</v>
      </c>
      <c r="V731" s="4">
        <v>7.78</v>
      </c>
      <c r="W731" s="9">
        <f t="shared" si="47"/>
        <v>61.74</v>
      </c>
    </row>
    <row r="732" spans="1:23" x14ac:dyDescent="0.3">
      <c r="A732" s="2" t="s">
        <v>1594</v>
      </c>
      <c r="B732" s="19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19">
        <v>42276</v>
      </c>
      <c r="O732" s="4">
        <v>12.39</v>
      </c>
      <c r="P732" s="4">
        <v>19.98</v>
      </c>
      <c r="Q732" s="10">
        <v>20</v>
      </c>
      <c r="R732" s="4">
        <f t="shared" si="44"/>
        <v>399.6</v>
      </c>
      <c r="S732" s="5">
        <v>0.05</v>
      </c>
      <c r="T732" s="11">
        <f t="shared" si="45"/>
        <v>19.980000000000004</v>
      </c>
      <c r="U732" s="11">
        <f t="shared" si="46"/>
        <v>399.55</v>
      </c>
      <c r="V732" s="4">
        <v>5.77</v>
      </c>
      <c r="W732" s="9">
        <f t="shared" si="47"/>
        <v>405.32</v>
      </c>
    </row>
    <row r="733" spans="1:23" x14ac:dyDescent="0.3">
      <c r="A733" s="2" t="s">
        <v>1595</v>
      </c>
      <c r="B733" s="19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19">
        <v>42274</v>
      </c>
      <c r="O733" s="4">
        <v>12.39</v>
      </c>
      <c r="P733" s="4">
        <v>19.98</v>
      </c>
      <c r="Q733" s="10">
        <v>34</v>
      </c>
      <c r="R733" s="4">
        <f t="shared" si="44"/>
        <v>679.32</v>
      </c>
      <c r="S733" s="5">
        <v>0.06</v>
      </c>
      <c r="T733" s="11">
        <f t="shared" si="45"/>
        <v>40.7592</v>
      </c>
      <c r="U733" s="11">
        <f t="shared" si="46"/>
        <v>679.2600000000001</v>
      </c>
      <c r="V733" s="4">
        <v>5.77</v>
      </c>
      <c r="W733" s="9">
        <f t="shared" si="47"/>
        <v>685.03000000000009</v>
      </c>
    </row>
    <row r="734" spans="1:23" x14ac:dyDescent="0.3">
      <c r="A734" s="2" t="s">
        <v>1596</v>
      </c>
      <c r="B734" s="19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19">
        <v>42277</v>
      </c>
      <c r="O734" s="4">
        <v>3.75</v>
      </c>
      <c r="P734" s="4">
        <v>7.08</v>
      </c>
      <c r="Q734" s="10">
        <v>37</v>
      </c>
      <c r="R734" s="4">
        <f t="shared" si="44"/>
        <v>261.95999999999998</v>
      </c>
      <c r="S734" s="5">
        <v>0.08</v>
      </c>
      <c r="T734" s="11">
        <f t="shared" si="45"/>
        <v>20.956799999999998</v>
      </c>
      <c r="U734" s="11">
        <f t="shared" si="46"/>
        <v>261.88</v>
      </c>
      <c r="V734" s="4">
        <v>2.35</v>
      </c>
      <c r="W734" s="9">
        <f t="shared" si="47"/>
        <v>264.23</v>
      </c>
    </row>
    <row r="735" spans="1:23" x14ac:dyDescent="0.3">
      <c r="A735" s="2" t="s">
        <v>1597</v>
      </c>
      <c r="B735" s="19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19">
        <v>42277</v>
      </c>
      <c r="O735" s="4">
        <v>3.5</v>
      </c>
      <c r="P735" s="4">
        <v>5.74</v>
      </c>
      <c r="Q735" s="10">
        <v>26</v>
      </c>
      <c r="R735" s="4">
        <f t="shared" si="44"/>
        <v>149.24</v>
      </c>
      <c r="S735" s="5">
        <v>0.03</v>
      </c>
      <c r="T735" s="11">
        <f t="shared" si="45"/>
        <v>4.4771999999999998</v>
      </c>
      <c r="U735" s="11">
        <f t="shared" si="46"/>
        <v>149.21</v>
      </c>
      <c r="V735" s="4">
        <v>5.01</v>
      </c>
      <c r="W735" s="9">
        <f t="shared" si="47"/>
        <v>154.22</v>
      </c>
    </row>
    <row r="736" spans="1:23" x14ac:dyDescent="0.3">
      <c r="A736" s="2" t="s">
        <v>1598</v>
      </c>
      <c r="B736" s="19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19">
        <v>42287</v>
      </c>
      <c r="O736" s="4">
        <v>1.05</v>
      </c>
      <c r="P736" s="4">
        <v>1.95</v>
      </c>
      <c r="Q736" s="10">
        <v>4</v>
      </c>
      <c r="R736" s="4">
        <f t="shared" si="44"/>
        <v>7.8</v>
      </c>
      <c r="S736" s="5">
        <v>0.09</v>
      </c>
      <c r="T736" s="11">
        <f t="shared" si="45"/>
        <v>0.70199999999999996</v>
      </c>
      <c r="U736" s="11">
        <f t="shared" si="46"/>
        <v>7.71</v>
      </c>
      <c r="V736" s="4">
        <v>1.63</v>
      </c>
      <c r="W736" s="9">
        <f t="shared" si="47"/>
        <v>9.34</v>
      </c>
    </row>
    <row r="737" spans="1:23" x14ac:dyDescent="0.3">
      <c r="A737" s="2" t="s">
        <v>1599</v>
      </c>
      <c r="B737" s="19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19">
        <v>42288</v>
      </c>
      <c r="O737" s="4">
        <v>315.61</v>
      </c>
      <c r="P737" s="4">
        <v>500.97</v>
      </c>
      <c r="Q737" s="10">
        <v>25</v>
      </c>
      <c r="R737" s="4">
        <f t="shared" si="44"/>
        <v>12524.25</v>
      </c>
      <c r="S737" s="5">
        <v>0.02</v>
      </c>
      <c r="T737" s="11">
        <f t="shared" si="45"/>
        <v>250.48500000000001</v>
      </c>
      <c r="U737" s="11">
        <f t="shared" si="46"/>
        <v>12524.23</v>
      </c>
      <c r="V737" s="4">
        <v>69.3</v>
      </c>
      <c r="W737" s="9">
        <f t="shared" si="47"/>
        <v>12593.529999999999</v>
      </c>
    </row>
    <row r="738" spans="1:23" x14ac:dyDescent="0.3">
      <c r="A738" s="2" t="s">
        <v>1600</v>
      </c>
      <c r="B738" s="19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19">
        <v>42291</v>
      </c>
      <c r="O738" s="4">
        <v>1.18</v>
      </c>
      <c r="P738" s="4">
        <v>1.88</v>
      </c>
      <c r="Q738" s="10">
        <v>29</v>
      </c>
      <c r="R738" s="4">
        <f t="shared" si="44"/>
        <v>54.519999999999996</v>
      </c>
      <c r="S738" s="5">
        <v>0.1</v>
      </c>
      <c r="T738" s="11">
        <f t="shared" si="45"/>
        <v>5.452</v>
      </c>
      <c r="U738" s="11">
        <f t="shared" si="46"/>
        <v>54.419999999999995</v>
      </c>
      <c r="V738" s="4">
        <v>1.49</v>
      </c>
      <c r="W738" s="9">
        <f t="shared" si="47"/>
        <v>55.91</v>
      </c>
    </row>
    <row r="739" spans="1:23" x14ac:dyDescent="0.3">
      <c r="A739" s="2" t="s">
        <v>1601</v>
      </c>
      <c r="B739" s="19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19">
        <v>42292</v>
      </c>
      <c r="O739" s="4">
        <v>278.99</v>
      </c>
      <c r="P739" s="4">
        <v>449.99</v>
      </c>
      <c r="Q739" s="10">
        <v>47</v>
      </c>
      <c r="R739" s="4">
        <f t="shared" si="44"/>
        <v>21149.53</v>
      </c>
      <c r="S739" s="5">
        <v>0.02</v>
      </c>
      <c r="T739" s="11">
        <f t="shared" si="45"/>
        <v>422.99059999999997</v>
      </c>
      <c r="U739" s="11">
        <f t="shared" si="46"/>
        <v>21149.51</v>
      </c>
      <c r="V739" s="4">
        <v>49</v>
      </c>
      <c r="W739" s="9">
        <f t="shared" si="47"/>
        <v>21198.51</v>
      </c>
    </row>
    <row r="740" spans="1:23" x14ac:dyDescent="0.3">
      <c r="A740" s="2" t="s">
        <v>1602</v>
      </c>
      <c r="B740" s="19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19">
        <v>42293</v>
      </c>
      <c r="O740" s="4">
        <v>3.4</v>
      </c>
      <c r="P740" s="4">
        <v>5.4</v>
      </c>
      <c r="Q740" s="10">
        <v>8</v>
      </c>
      <c r="R740" s="4">
        <f t="shared" si="44"/>
        <v>43.2</v>
      </c>
      <c r="S740" s="5">
        <v>0</v>
      </c>
      <c r="T740" s="11">
        <f t="shared" si="45"/>
        <v>0</v>
      </c>
      <c r="U740" s="11">
        <f t="shared" si="46"/>
        <v>43.2</v>
      </c>
      <c r="V740" s="4">
        <v>7.78</v>
      </c>
      <c r="W740" s="9">
        <f t="shared" si="47"/>
        <v>50.980000000000004</v>
      </c>
    </row>
    <row r="741" spans="1:23" x14ac:dyDescent="0.3">
      <c r="A741" s="2" t="s">
        <v>1603</v>
      </c>
      <c r="B741" s="19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19">
        <v>42301</v>
      </c>
      <c r="O741" s="4">
        <v>1.19</v>
      </c>
      <c r="P741" s="4">
        <v>1.98</v>
      </c>
      <c r="Q741" s="10">
        <v>4</v>
      </c>
      <c r="R741" s="4">
        <f t="shared" si="44"/>
        <v>7.92</v>
      </c>
      <c r="S741" s="5">
        <v>0.08</v>
      </c>
      <c r="T741" s="11">
        <f t="shared" si="45"/>
        <v>0.63360000000000005</v>
      </c>
      <c r="U741" s="11">
        <f t="shared" si="46"/>
        <v>7.84</v>
      </c>
      <c r="V741" s="4">
        <v>4.7699999999999996</v>
      </c>
      <c r="W741" s="9">
        <f t="shared" si="47"/>
        <v>12.61</v>
      </c>
    </row>
    <row r="742" spans="1:23" x14ac:dyDescent="0.3">
      <c r="A742" s="2" t="s">
        <v>1604</v>
      </c>
      <c r="B742" s="19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19">
        <v>42300</v>
      </c>
      <c r="O742" s="4">
        <v>2.13</v>
      </c>
      <c r="P742" s="4">
        <v>3.49</v>
      </c>
      <c r="Q742" s="10">
        <v>3</v>
      </c>
      <c r="R742" s="4">
        <f t="shared" si="44"/>
        <v>10.47</v>
      </c>
      <c r="S742" s="5">
        <v>0.01</v>
      </c>
      <c r="T742" s="11">
        <f t="shared" si="45"/>
        <v>0.10470000000000002</v>
      </c>
      <c r="U742" s="11">
        <f t="shared" si="46"/>
        <v>10.46</v>
      </c>
      <c r="V742" s="4">
        <v>0.76</v>
      </c>
      <c r="W742" s="9">
        <f t="shared" si="47"/>
        <v>11.22</v>
      </c>
    </row>
    <row r="743" spans="1:23" x14ac:dyDescent="0.3">
      <c r="A743" s="2" t="s">
        <v>1605</v>
      </c>
      <c r="B743" s="19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19">
        <v>42300</v>
      </c>
      <c r="O743" s="4">
        <v>1.18</v>
      </c>
      <c r="P743" s="4">
        <v>1.88</v>
      </c>
      <c r="Q743" s="10">
        <v>6</v>
      </c>
      <c r="R743" s="4">
        <f t="shared" si="44"/>
        <v>11.28</v>
      </c>
      <c r="S743" s="5">
        <v>7.0000000000000007E-2</v>
      </c>
      <c r="T743" s="11">
        <f t="shared" si="45"/>
        <v>0.78960000000000008</v>
      </c>
      <c r="U743" s="11">
        <f t="shared" si="46"/>
        <v>11.209999999999999</v>
      </c>
      <c r="V743" s="4">
        <v>1.49</v>
      </c>
      <c r="W743" s="9">
        <f t="shared" si="47"/>
        <v>12.7</v>
      </c>
    </row>
    <row r="744" spans="1:23" x14ac:dyDescent="0.3">
      <c r="A744" s="2" t="s">
        <v>1606</v>
      </c>
      <c r="B744" s="19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19">
        <v>42303</v>
      </c>
      <c r="O744" s="4">
        <v>4.53</v>
      </c>
      <c r="P744" s="4">
        <v>7.3</v>
      </c>
      <c r="Q744" s="10">
        <v>34</v>
      </c>
      <c r="R744" s="4">
        <f t="shared" si="44"/>
        <v>248.2</v>
      </c>
      <c r="S744" s="5">
        <v>0.03</v>
      </c>
      <c r="T744" s="11">
        <f t="shared" si="45"/>
        <v>7.4459999999999997</v>
      </c>
      <c r="U744" s="11">
        <f t="shared" si="46"/>
        <v>248.17</v>
      </c>
      <c r="V744" s="4">
        <v>7.72</v>
      </c>
      <c r="W744" s="9">
        <f t="shared" si="47"/>
        <v>255.89</v>
      </c>
    </row>
    <row r="745" spans="1:23" x14ac:dyDescent="0.3">
      <c r="A745" s="2" t="s">
        <v>1607</v>
      </c>
      <c r="B745" s="19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19">
        <v>42303</v>
      </c>
      <c r="O745" s="4">
        <v>2.25</v>
      </c>
      <c r="P745" s="4">
        <v>3.69</v>
      </c>
      <c r="Q745" s="10">
        <v>47</v>
      </c>
      <c r="R745" s="4">
        <f t="shared" si="44"/>
        <v>173.43</v>
      </c>
      <c r="S745" s="5">
        <v>0</v>
      </c>
      <c r="T745" s="11">
        <f t="shared" si="45"/>
        <v>0</v>
      </c>
      <c r="U745" s="11">
        <f t="shared" si="46"/>
        <v>173.43</v>
      </c>
      <c r="V745" s="4">
        <v>2.5</v>
      </c>
      <c r="W745" s="9">
        <f t="shared" si="47"/>
        <v>175.93</v>
      </c>
    </row>
    <row r="746" spans="1:23" x14ac:dyDescent="0.3">
      <c r="A746" s="2" t="s">
        <v>1608</v>
      </c>
      <c r="B746" s="19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19">
        <v>42307</v>
      </c>
      <c r="O746" s="4">
        <v>7.92</v>
      </c>
      <c r="P746" s="4">
        <v>12.99</v>
      </c>
      <c r="Q746" s="10">
        <v>46</v>
      </c>
      <c r="R746" s="4">
        <f t="shared" si="44"/>
        <v>597.54</v>
      </c>
      <c r="S746" s="5">
        <v>0.01</v>
      </c>
      <c r="T746" s="11">
        <f t="shared" si="45"/>
        <v>5.9753999999999996</v>
      </c>
      <c r="U746" s="11">
        <f t="shared" si="46"/>
        <v>597.53</v>
      </c>
      <c r="V746" s="4">
        <v>9.44</v>
      </c>
      <c r="W746" s="9">
        <f t="shared" si="47"/>
        <v>606.97</v>
      </c>
    </row>
    <row r="747" spans="1:23" x14ac:dyDescent="0.3">
      <c r="A747" s="2" t="s">
        <v>1609</v>
      </c>
      <c r="B747" s="19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19">
        <v>42308</v>
      </c>
      <c r="O747" s="4">
        <v>178.83</v>
      </c>
      <c r="P747" s="4">
        <v>415.88</v>
      </c>
      <c r="Q747" s="10">
        <v>21</v>
      </c>
      <c r="R747" s="4">
        <f t="shared" si="44"/>
        <v>8733.48</v>
      </c>
      <c r="S747" s="5">
        <v>0.09</v>
      </c>
      <c r="T747" s="11">
        <f t="shared" si="45"/>
        <v>786.01319999999998</v>
      </c>
      <c r="U747" s="11">
        <f t="shared" si="46"/>
        <v>8733.39</v>
      </c>
      <c r="V747" s="4">
        <v>11.37</v>
      </c>
      <c r="W747" s="9">
        <f t="shared" si="47"/>
        <v>8744.76</v>
      </c>
    </row>
    <row r="748" spans="1:23" x14ac:dyDescent="0.3">
      <c r="A748" s="2" t="s">
        <v>1610</v>
      </c>
      <c r="B748" s="19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19">
        <v>42309</v>
      </c>
      <c r="O748" s="4">
        <v>156.5</v>
      </c>
      <c r="P748" s="4">
        <v>300.97000000000003</v>
      </c>
      <c r="Q748" s="10">
        <v>23</v>
      </c>
      <c r="R748" s="4">
        <f t="shared" si="44"/>
        <v>6922.31</v>
      </c>
      <c r="S748" s="5">
        <v>0.06</v>
      </c>
      <c r="T748" s="11">
        <f t="shared" si="45"/>
        <v>415.33859999999999</v>
      </c>
      <c r="U748" s="11">
        <f t="shared" si="46"/>
        <v>6922.25</v>
      </c>
      <c r="V748" s="4">
        <v>7.18</v>
      </c>
      <c r="W748" s="9">
        <f t="shared" si="47"/>
        <v>6929.43</v>
      </c>
    </row>
    <row r="749" spans="1:23" x14ac:dyDescent="0.3">
      <c r="A749" s="2" t="s">
        <v>1611</v>
      </c>
      <c r="B749" s="19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19">
        <v>42314</v>
      </c>
      <c r="O749" s="4">
        <v>14.7</v>
      </c>
      <c r="P749" s="4">
        <v>29.99</v>
      </c>
      <c r="Q749" s="10">
        <v>20</v>
      </c>
      <c r="R749" s="4">
        <f t="shared" si="44"/>
        <v>599.79999999999995</v>
      </c>
      <c r="S749" s="5">
        <v>0.04</v>
      </c>
      <c r="T749" s="11">
        <f t="shared" si="45"/>
        <v>23.991999999999997</v>
      </c>
      <c r="U749" s="11">
        <f t="shared" si="46"/>
        <v>599.76</v>
      </c>
      <c r="V749" s="4">
        <v>5.5</v>
      </c>
      <c r="W749" s="9">
        <f t="shared" si="47"/>
        <v>605.26</v>
      </c>
    </row>
    <row r="750" spans="1:23" x14ac:dyDescent="0.3">
      <c r="A750" s="2" t="s">
        <v>1612</v>
      </c>
      <c r="B750" s="19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19">
        <v>42321</v>
      </c>
      <c r="O750" s="4">
        <v>54.29</v>
      </c>
      <c r="P750" s="4">
        <v>90.48</v>
      </c>
      <c r="Q750" s="10">
        <v>49</v>
      </c>
      <c r="R750" s="4">
        <f t="shared" si="44"/>
        <v>4433.5200000000004</v>
      </c>
      <c r="S750" s="5">
        <v>0.05</v>
      </c>
      <c r="T750" s="11">
        <f t="shared" si="45"/>
        <v>221.67600000000004</v>
      </c>
      <c r="U750" s="11">
        <f t="shared" si="46"/>
        <v>4433.47</v>
      </c>
      <c r="V750" s="4">
        <v>19.989999999999998</v>
      </c>
      <c r="W750" s="9">
        <f t="shared" si="47"/>
        <v>4453.46</v>
      </c>
    </row>
    <row r="751" spans="1:23" x14ac:dyDescent="0.3">
      <c r="A751" s="2" t="s">
        <v>1613</v>
      </c>
      <c r="B751" s="19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19">
        <v>42316</v>
      </c>
      <c r="O751" s="4">
        <v>3.47</v>
      </c>
      <c r="P751" s="4">
        <v>6.68</v>
      </c>
      <c r="Q751" s="10">
        <v>12</v>
      </c>
      <c r="R751" s="4">
        <f t="shared" si="44"/>
        <v>80.16</v>
      </c>
      <c r="S751" s="5">
        <v>0.06</v>
      </c>
      <c r="T751" s="11">
        <f t="shared" si="45"/>
        <v>4.8095999999999997</v>
      </c>
      <c r="U751" s="11">
        <f t="shared" si="46"/>
        <v>80.099999999999994</v>
      </c>
      <c r="V751" s="4">
        <v>1.5</v>
      </c>
      <c r="W751" s="9">
        <f t="shared" si="47"/>
        <v>81.599999999999994</v>
      </c>
    </row>
    <row r="752" spans="1:23" x14ac:dyDescent="0.3">
      <c r="A752" s="2" t="s">
        <v>1614</v>
      </c>
      <c r="B752" s="19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19">
        <v>42322</v>
      </c>
      <c r="O752" s="4">
        <v>0.93</v>
      </c>
      <c r="P752" s="4">
        <v>1.48</v>
      </c>
      <c r="Q752" s="10">
        <v>19</v>
      </c>
      <c r="R752" s="4">
        <f t="shared" si="44"/>
        <v>28.12</v>
      </c>
      <c r="S752" s="5">
        <v>0</v>
      </c>
      <c r="T752" s="11">
        <f t="shared" si="45"/>
        <v>0</v>
      </c>
      <c r="U752" s="11">
        <f t="shared" si="46"/>
        <v>28.12</v>
      </c>
      <c r="V752" s="4">
        <v>0.7</v>
      </c>
      <c r="W752" s="9">
        <f t="shared" si="47"/>
        <v>28.82</v>
      </c>
    </row>
    <row r="753" spans="1:23" x14ac:dyDescent="0.3">
      <c r="A753" s="2" t="s">
        <v>1615</v>
      </c>
      <c r="B753" s="19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19">
        <v>42318</v>
      </c>
      <c r="O753" s="4">
        <v>4.03</v>
      </c>
      <c r="P753" s="4">
        <v>9.3800000000000008</v>
      </c>
      <c r="Q753" s="10">
        <v>24</v>
      </c>
      <c r="R753" s="4">
        <f t="shared" si="44"/>
        <v>225.12</v>
      </c>
      <c r="S753" s="5">
        <v>0.05</v>
      </c>
      <c r="T753" s="11">
        <f t="shared" si="45"/>
        <v>11.256</v>
      </c>
      <c r="U753" s="11">
        <f t="shared" si="46"/>
        <v>225.07</v>
      </c>
      <c r="V753" s="4">
        <v>7.28</v>
      </c>
      <c r="W753" s="9">
        <f t="shared" si="47"/>
        <v>232.35</v>
      </c>
    </row>
    <row r="754" spans="1:23" x14ac:dyDescent="0.3">
      <c r="A754" s="2" t="s">
        <v>1616</v>
      </c>
      <c r="B754" s="19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19">
        <v>42321</v>
      </c>
      <c r="O754" s="4">
        <v>1.59</v>
      </c>
      <c r="P754" s="4">
        <v>2.61</v>
      </c>
      <c r="Q754" s="10">
        <v>40</v>
      </c>
      <c r="R754" s="4">
        <f t="shared" si="44"/>
        <v>104.39999999999999</v>
      </c>
      <c r="S754" s="5">
        <v>0.03</v>
      </c>
      <c r="T754" s="11">
        <f t="shared" si="45"/>
        <v>3.1319999999999997</v>
      </c>
      <c r="U754" s="11">
        <f t="shared" si="46"/>
        <v>104.36999999999999</v>
      </c>
      <c r="V754" s="4">
        <v>0.5</v>
      </c>
      <c r="W754" s="9">
        <f t="shared" si="47"/>
        <v>104.86999999999999</v>
      </c>
    </row>
    <row r="755" spans="1:23" x14ac:dyDescent="0.3">
      <c r="A755" s="2" t="s">
        <v>1617</v>
      </c>
      <c r="B755" s="19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19">
        <v>42322</v>
      </c>
      <c r="O755" s="4">
        <v>4.1900000000000004</v>
      </c>
      <c r="P755" s="4">
        <v>10.23</v>
      </c>
      <c r="Q755" s="10">
        <v>46</v>
      </c>
      <c r="R755" s="4">
        <f t="shared" si="44"/>
        <v>470.58000000000004</v>
      </c>
      <c r="S755" s="5">
        <v>0.08</v>
      </c>
      <c r="T755" s="11">
        <f t="shared" si="45"/>
        <v>37.646400000000007</v>
      </c>
      <c r="U755" s="11">
        <f t="shared" si="46"/>
        <v>470.50000000000006</v>
      </c>
      <c r="V755" s="4">
        <v>4.68</v>
      </c>
      <c r="W755" s="9">
        <f t="shared" si="47"/>
        <v>475.18000000000006</v>
      </c>
    </row>
    <row r="756" spans="1:23" x14ac:dyDescent="0.3">
      <c r="A756" s="2" t="s">
        <v>1618</v>
      </c>
      <c r="B756" s="19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19">
        <v>42332</v>
      </c>
      <c r="O756" s="4">
        <v>3.95</v>
      </c>
      <c r="P756" s="4">
        <v>6.08</v>
      </c>
      <c r="Q756" s="10">
        <v>41</v>
      </c>
      <c r="R756" s="4">
        <f t="shared" si="44"/>
        <v>249.28</v>
      </c>
      <c r="S756" s="5">
        <v>0.03</v>
      </c>
      <c r="T756" s="11">
        <f t="shared" si="45"/>
        <v>7.4783999999999997</v>
      </c>
      <c r="U756" s="11">
        <f t="shared" si="46"/>
        <v>249.25</v>
      </c>
      <c r="V756" s="4">
        <v>1.82</v>
      </c>
      <c r="W756" s="9">
        <f t="shared" si="47"/>
        <v>251.07</v>
      </c>
    </row>
    <row r="757" spans="1:23" x14ac:dyDescent="0.3">
      <c r="A757" s="2" t="s">
        <v>1619</v>
      </c>
      <c r="B757" s="19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19">
        <v>42325</v>
      </c>
      <c r="O757" s="4">
        <v>3.88</v>
      </c>
      <c r="P757" s="4">
        <v>6.47</v>
      </c>
      <c r="Q757" s="10">
        <v>22</v>
      </c>
      <c r="R757" s="4">
        <f t="shared" si="44"/>
        <v>142.34</v>
      </c>
      <c r="S757" s="5">
        <v>0.04</v>
      </c>
      <c r="T757" s="11">
        <f t="shared" si="45"/>
        <v>5.6936</v>
      </c>
      <c r="U757" s="11">
        <f t="shared" si="46"/>
        <v>142.30000000000001</v>
      </c>
      <c r="V757" s="4">
        <v>1.22</v>
      </c>
      <c r="W757" s="9">
        <f t="shared" si="47"/>
        <v>143.52000000000001</v>
      </c>
    </row>
    <row r="758" spans="1:23" x14ac:dyDescent="0.3">
      <c r="A758" s="2" t="s">
        <v>1620</v>
      </c>
      <c r="B758" s="19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19">
        <v>42327</v>
      </c>
      <c r="O758" s="4">
        <v>4.1900000000000004</v>
      </c>
      <c r="P758" s="4">
        <v>10.23</v>
      </c>
      <c r="Q758" s="10">
        <v>16</v>
      </c>
      <c r="R758" s="4">
        <f t="shared" si="44"/>
        <v>163.68</v>
      </c>
      <c r="S758" s="5">
        <v>0.02</v>
      </c>
      <c r="T758" s="11">
        <f t="shared" si="45"/>
        <v>3.2736000000000001</v>
      </c>
      <c r="U758" s="11">
        <f t="shared" si="46"/>
        <v>163.66</v>
      </c>
      <c r="V758" s="4">
        <v>4.68</v>
      </c>
      <c r="W758" s="9">
        <f t="shared" si="47"/>
        <v>168.34</v>
      </c>
    </row>
    <row r="759" spans="1:23" x14ac:dyDescent="0.3">
      <c r="A759" s="2" t="s">
        <v>1621</v>
      </c>
      <c r="B759" s="19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19">
        <v>42332</v>
      </c>
      <c r="O759" s="4">
        <v>4.46</v>
      </c>
      <c r="P759" s="4">
        <v>10.89</v>
      </c>
      <c r="Q759" s="10">
        <v>10</v>
      </c>
      <c r="R759" s="4">
        <f t="shared" si="44"/>
        <v>108.9</v>
      </c>
      <c r="S759" s="5">
        <v>0.1</v>
      </c>
      <c r="T759" s="11">
        <f t="shared" si="45"/>
        <v>10.89</v>
      </c>
      <c r="U759" s="11">
        <f t="shared" si="46"/>
        <v>108.80000000000001</v>
      </c>
      <c r="V759" s="4">
        <v>4.5</v>
      </c>
      <c r="W759" s="9">
        <f t="shared" si="47"/>
        <v>113.30000000000001</v>
      </c>
    </row>
    <row r="760" spans="1:23" x14ac:dyDescent="0.3">
      <c r="A760" s="2" t="s">
        <v>1622</v>
      </c>
      <c r="B760" s="19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19">
        <v>42330</v>
      </c>
      <c r="O760" s="4">
        <v>1.94</v>
      </c>
      <c r="P760" s="4">
        <v>3.08</v>
      </c>
      <c r="Q760" s="10">
        <v>11</v>
      </c>
      <c r="R760" s="4">
        <f t="shared" si="44"/>
        <v>33.880000000000003</v>
      </c>
      <c r="S760" s="5">
        <v>0.09</v>
      </c>
      <c r="T760" s="11">
        <f t="shared" si="45"/>
        <v>3.0491999999999999</v>
      </c>
      <c r="U760" s="11">
        <f t="shared" si="46"/>
        <v>33.79</v>
      </c>
      <c r="V760" s="4">
        <v>0.99</v>
      </c>
      <c r="W760" s="9">
        <f t="shared" si="47"/>
        <v>34.78</v>
      </c>
    </row>
    <row r="761" spans="1:23" x14ac:dyDescent="0.3">
      <c r="A761" s="2" t="s">
        <v>1623</v>
      </c>
      <c r="B761" s="19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19">
        <v>42331</v>
      </c>
      <c r="O761" s="4">
        <v>1.53</v>
      </c>
      <c r="P761" s="4">
        <v>2.78</v>
      </c>
      <c r="Q761" s="10">
        <v>21</v>
      </c>
      <c r="R761" s="4">
        <f t="shared" si="44"/>
        <v>58.379999999999995</v>
      </c>
      <c r="S761" s="5">
        <v>0.06</v>
      </c>
      <c r="T761" s="11">
        <f t="shared" si="45"/>
        <v>3.5027999999999997</v>
      </c>
      <c r="U761" s="11">
        <f t="shared" si="46"/>
        <v>58.319999999999993</v>
      </c>
      <c r="V761" s="4">
        <v>1.34</v>
      </c>
      <c r="W761" s="9">
        <f t="shared" si="47"/>
        <v>59.66</v>
      </c>
    </row>
    <row r="762" spans="1:23" x14ac:dyDescent="0.3">
      <c r="A762" s="2" t="s">
        <v>1624</v>
      </c>
      <c r="B762" s="19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19">
        <v>42332</v>
      </c>
      <c r="O762" s="4">
        <v>39.64</v>
      </c>
      <c r="P762" s="4">
        <v>152.47999999999999</v>
      </c>
      <c r="Q762" s="10">
        <v>17</v>
      </c>
      <c r="R762" s="4">
        <f t="shared" si="44"/>
        <v>2592.16</v>
      </c>
      <c r="S762" s="5">
        <v>0.04</v>
      </c>
      <c r="T762" s="11">
        <f t="shared" si="45"/>
        <v>103.68639999999999</v>
      </c>
      <c r="U762" s="11">
        <f t="shared" si="46"/>
        <v>2592.12</v>
      </c>
      <c r="V762" s="4">
        <v>6.5</v>
      </c>
      <c r="W762" s="9">
        <f t="shared" si="47"/>
        <v>2598.62</v>
      </c>
    </row>
    <row r="763" spans="1:23" x14ac:dyDescent="0.3">
      <c r="A763" s="2" t="s">
        <v>1625</v>
      </c>
      <c r="B763" s="19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19">
        <v>42338</v>
      </c>
      <c r="O763" s="4">
        <v>3.88</v>
      </c>
      <c r="P763" s="4">
        <v>6.47</v>
      </c>
      <c r="Q763" s="10">
        <v>16</v>
      </c>
      <c r="R763" s="4">
        <f t="shared" si="44"/>
        <v>103.52</v>
      </c>
      <c r="S763" s="5">
        <v>0.01</v>
      </c>
      <c r="T763" s="11">
        <f t="shared" si="45"/>
        <v>1.0351999999999999</v>
      </c>
      <c r="U763" s="11">
        <f t="shared" si="46"/>
        <v>103.50999999999999</v>
      </c>
      <c r="V763" s="4">
        <v>1.22</v>
      </c>
      <c r="W763" s="9">
        <f t="shared" si="47"/>
        <v>104.72999999999999</v>
      </c>
    </row>
    <row r="764" spans="1:23" x14ac:dyDescent="0.3">
      <c r="A764" s="2" t="s">
        <v>1626</v>
      </c>
      <c r="B764" s="19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19">
        <v>42339</v>
      </c>
      <c r="O764" s="4">
        <v>2.59</v>
      </c>
      <c r="P764" s="4">
        <v>3.98</v>
      </c>
      <c r="Q764" s="10">
        <v>11</v>
      </c>
      <c r="R764" s="4">
        <f t="shared" si="44"/>
        <v>43.78</v>
      </c>
      <c r="S764" s="5">
        <v>7.0000000000000007E-2</v>
      </c>
      <c r="T764" s="11">
        <f t="shared" si="45"/>
        <v>3.0646000000000004</v>
      </c>
      <c r="U764" s="11">
        <f t="shared" si="46"/>
        <v>43.71</v>
      </c>
      <c r="V764" s="4">
        <v>2.97</v>
      </c>
      <c r="W764" s="9">
        <f t="shared" si="47"/>
        <v>46.68</v>
      </c>
    </row>
    <row r="765" spans="1:23" x14ac:dyDescent="0.3">
      <c r="A765" s="2" t="s">
        <v>1627</v>
      </c>
      <c r="B765" s="19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19">
        <v>42339</v>
      </c>
      <c r="O765" s="4">
        <v>36.020000000000003</v>
      </c>
      <c r="P765" s="4">
        <v>58.1</v>
      </c>
      <c r="Q765" s="10">
        <v>27</v>
      </c>
      <c r="R765" s="4">
        <f t="shared" si="44"/>
        <v>1568.7</v>
      </c>
      <c r="S765" s="5">
        <v>7.0000000000000007E-2</v>
      </c>
      <c r="T765" s="11">
        <f t="shared" si="45"/>
        <v>109.80900000000001</v>
      </c>
      <c r="U765" s="11">
        <f t="shared" si="46"/>
        <v>1568.63</v>
      </c>
      <c r="V765" s="4">
        <v>1.49</v>
      </c>
      <c r="W765" s="9">
        <f t="shared" si="47"/>
        <v>1570.1200000000001</v>
      </c>
    </row>
    <row r="766" spans="1:23" x14ac:dyDescent="0.3">
      <c r="A766" s="2" t="s">
        <v>1628</v>
      </c>
      <c r="B766" s="19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19">
        <v>42339</v>
      </c>
      <c r="O766" s="4">
        <v>4.37</v>
      </c>
      <c r="P766" s="4">
        <v>9.11</v>
      </c>
      <c r="Q766" s="10">
        <v>30</v>
      </c>
      <c r="R766" s="4">
        <f t="shared" si="44"/>
        <v>273.29999999999995</v>
      </c>
      <c r="S766" s="5">
        <v>0.03</v>
      </c>
      <c r="T766" s="11">
        <f t="shared" si="45"/>
        <v>8.1989999999999981</v>
      </c>
      <c r="U766" s="11">
        <f t="shared" si="46"/>
        <v>273.27</v>
      </c>
      <c r="V766" s="4">
        <v>2.25</v>
      </c>
      <c r="W766" s="9">
        <f t="shared" si="47"/>
        <v>275.52</v>
      </c>
    </row>
    <row r="767" spans="1:23" x14ac:dyDescent="0.3">
      <c r="A767" s="2" t="s">
        <v>1629</v>
      </c>
      <c r="B767" s="19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19">
        <v>42343</v>
      </c>
      <c r="O767" s="4">
        <v>1.84</v>
      </c>
      <c r="P767" s="4">
        <v>2.88</v>
      </c>
      <c r="Q767" s="10">
        <v>28</v>
      </c>
      <c r="R767" s="4">
        <f t="shared" si="44"/>
        <v>80.64</v>
      </c>
      <c r="S767" s="5">
        <v>0.1</v>
      </c>
      <c r="T767" s="11">
        <f t="shared" si="45"/>
        <v>8.0640000000000001</v>
      </c>
      <c r="U767" s="11">
        <f t="shared" si="46"/>
        <v>80.540000000000006</v>
      </c>
      <c r="V767" s="4">
        <v>0.99</v>
      </c>
      <c r="W767" s="9">
        <f t="shared" si="47"/>
        <v>81.53</v>
      </c>
    </row>
    <row r="768" spans="1:23" x14ac:dyDescent="0.3">
      <c r="A768" s="2" t="s">
        <v>1630</v>
      </c>
      <c r="B768" s="19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19">
        <v>42346</v>
      </c>
      <c r="O768" s="4">
        <v>1.17</v>
      </c>
      <c r="P768" s="4">
        <v>2.78</v>
      </c>
      <c r="Q768" s="10">
        <v>39</v>
      </c>
      <c r="R768" s="4">
        <f t="shared" si="44"/>
        <v>108.41999999999999</v>
      </c>
      <c r="S768" s="5">
        <v>0.05</v>
      </c>
      <c r="T768" s="11">
        <f t="shared" si="45"/>
        <v>5.4209999999999994</v>
      </c>
      <c r="U768" s="11">
        <f t="shared" si="46"/>
        <v>108.36999999999999</v>
      </c>
      <c r="V768" s="4">
        <v>1.2</v>
      </c>
      <c r="W768" s="9">
        <f t="shared" si="47"/>
        <v>109.57</v>
      </c>
    </row>
    <row r="769" spans="1:23" x14ac:dyDescent="0.3">
      <c r="A769" s="2" t="s">
        <v>1631</v>
      </c>
      <c r="B769" s="19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19">
        <v>42345</v>
      </c>
      <c r="O769" s="4">
        <v>1.18</v>
      </c>
      <c r="P769" s="4">
        <v>1.88</v>
      </c>
      <c r="Q769" s="10">
        <v>20</v>
      </c>
      <c r="R769" s="4">
        <f t="shared" si="44"/>
        <v>37.599999999999994</v>
      </c>
      <c r="S769" s="5">
        <v>7.0000000000000007E-2</v>
      </c>
      <c r="T769" s="11">
        <f t="shared" si="45"/>
        <v>2.6319999999999997</v>
      </c>
      <c r="U769" s="11">
        <f t="shared" si="46"/>
        <v>37.529999999999994</v>
      </c>
      <c r="V769" s="4">
        <v>1.49</v>
      </c>
      <c r="W769" s="9">
        <f t="shared" si="47"/>
        <v>39.019999999999996</v>
      </c>
    </row>
    <row r="770" spans="1:23" x14ac:dyDescent="0.3">
      <c r="A770" s="2" t="s">
        <v>1632</v>
      </c>
      <c r="B770" s="19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19">
        <v>42350</v>
      </c>
      <c r="O770" s="4">
        <v>1.6</v>
      </c>
      <c r="P770" s="4">
        <v>2.62</v>
      </c>
      <c r="Q770" s="10">
        <v>26</v>
      </c>
      <c r="R770" s="4">
        <f t="shared" si="44"/>
        <v>68.12</v>
      </c>
      <c r="S770" s="5">
        <v>0.08</v>
      </c>
      <c r="T770" s="11">
        <f t="shared" si="45"/>
        <v>5.4496000000000002</v>
      </c>
      <c r="U770" s="11">
        <f t="shared" si="46"/>
        <v>68.040000000000006</v>
      </c>
      <c r="V770" s="4">
        <v>0.8</v>
      </c>
      <c r="W770" s="9">
        <f t="shared" si="47"/>
        <v>68.84</v>
      </c>
    </row>
    <row r="771" spans="1:23" x14ac:dyDescent="0.3">
      <c r="A771" s="2" t="s">
        <v>1633</v>
      </c>
      <c r="B771" s="19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19">
        <v>42347</v>
      </c>
      <c r="O771" s="4">
        <v>1.0900000000000001</v>
      </c>
      <c r="P771" s="4">
        <v>2.6</v>
      </c>
      <c r="Q771" s="10">
        <v>14</v>
      </c>
      <c r="R771" s="4">
        <f t="shared" si="44"/>
        <v>36.4</v>
      </c>
      <c r="S771" s="5">
        <v>0.08</v>
      </c>
      <c r="T771" s="11">
        <f t="shared" si="45"/>
        <v>2.9119999999999999</v>
      </c>
      <c r="U771" s="11">
        <f t="shared" si="46"/>
        <v>36.32</v>
      </c>
      <c r="V771" s="4">
        <v>2.4</v>
      </c>
      <c r="W771" s="9">
        <f t="shared" si="47"/>
        <v>38.72</v>
      </c>
    </row>
    <row r="772" spans="1:23" x14ac:dyDescent="0.3">
      <c r="A772" s="2" t="s">
        <v>1634</v>
      </c>
      <c r="B772" s="19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19">
        <v>42348</v>
      </c>
      <c r="O772" s="4">
        <v>0.32</v>
      </c>
      <c r="P772" s="4">
        <v>1.68</v>
      </c>
      <c r="Q772" s="10">
        <v>6</v>
      </c>
      <c r="R772" s="4">
        <f t="shared" ref="R772:R835" si="48">P772*Q772</f>
        <v>10.08</v>
      </c>
      <c r="S772" s="5">
        <v>0.05</v>
      </c>
      <c r="T772" s="11">
        <f t="shared" ref="T772:T835" si="49">R772*S772</f>
        <v>0.504</v>
      </c>
      <c r="U772" s="11">
        <f t="shared" ref="U772:U835" si="50">R772-S772</f>
        <v>10.029999999999999</v>
      </c>
      <c r="V772" s="4">
        <v>1.02</v>
      </c>
      <c r="W772" s="9">
        <f t="shared" ref="W772:W835" si="51">U772+V772</f>
        <v>11.049999999999999</v>
      </c>
    </row>
    <row r="773" spans="1:23" x14ac:dyDescent="0.3">
      <c r="A773" s="2" t="s">
        <v>1635</v>
      </c>
      <c r="B773" s="19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19">
        <v>42350</v>
      </c>
      <c r="O773" s="4">
        <v>156.5</v>
      </c>
      <c r="P773" s="4">
        <v>300.97000000000003</v>
      </c>
      <c r="Q773" s="10">
        <v>8</v>
      </c>
      <c r="R773" s="4">
        <f t="shared" si="48"/>
        <v>2407.7600000000002</v>
      </c>
      <c r="S773" s="5">
        <v>0.05</v>
      </c>
      <c r="T773" s="11">
        <f t="shared" si="49"/>
        <v>120.38800000000002</v>
      </c>
      <c r="U773" s="11">
        <f t="shared" si="50"/>
        <v>2407.71</v>
      </c>
      <c r="V773" s="4">
        <v>7.18</v>
      </c>
      <c r="W773" s="9">
        <f t="shared" si="51"/>
        <v>2414.89</v>
      </c>
    </row>
    <row r="774" spans="1:23" x14ac:dyDescent="0.3">
      <c r="A774" s="2" t="s">
        <v>1636</v>
      </c>
      <c r="B774" s="19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19">
        <v>42355</v>
      </c>
      <c r="O774" s="4">
        <v>99.39</v>
      </c>
      <c r="P774" s="4">
        <v>162.93</v>
      </c>
      <c r="Q774" s="10">
        <v>41</v>
      </c>
      <c r="R774" s="4">
        <f t="shared" si="48"/>
        <v>6680.13</v>
      </c>
      <c r="S774" s="5">
        <v>0.01</v>
      </c>
      <c r="T774" s="11">
        <f t="shared" si="49"/>
        <v>66.801299999999998</v>
      </c>
      <c r="U774" s="11">
        <f t="shared" si="50"/>
        <v>6680.12</v>
      </c>
      <c r="V774" s="4">
        <v>19.989999999999998</v>
      </c>
      <c r="W774" s="9">
        <f t="shared" si="51"/>
        <v>6700.11</v>
      </c>
    </row>
    <row r="775" spans="1:23" x14ac:dyDescent="0.3">
      <c r="A775" s="2" t="s">
        <v>1637</v>
      </c>
      <c r="B775" s="19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19">
        <v>42359</v>
      </c>
      <c r="O775" s="4">
        <v>3.32</v>
      </c>
      <c r="P775" s="4">
        <v>5.18</v>
      </c>
      <c r="Q775" s="10">
        <v>25</v>
      </c>
      <c r="R775" s="4">
        <f t="shared" si="48"/>
        <v>129.5</v>
      </c>
      <c r="S775" s="5">
        <v>0.1</v>
      </c>
      <c r="T775" s="11">
        <f t="shared" si="49"/>
        <v>12.950000000000001</v>
      </c>
      <c r="U775" s="11">
        <f t="shared" si="50"/>
        <v>129.4</v>
      </c>
      <c r="V775" s="4">
        <v>2.04</v>
      </c>
      <c r="W775" s="9">
        <f t="shared" si="51"/>
        <v>131.44</v>
      </c>
    </row>
    <row r="776" spans="1:23" x14ac:dyDescent="0.3">
      <c r="A776" s="2" t="s">
        <v>1638</v>
      </c>
      <c r="B776" s="19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19">
        <v>42359</v>
      </c>
      <c r="O776" s="4">
        <v>4.46</v>
      </c>
      <c r="P776" s="4">
        <v>10.89</v>
      </c>
      <c r="Q776" s="10">
        <v>30</v>
      </c>
      <c r="R776" s="4">
        <f t="shared" si="48"/>
        <v>326.70000000000005</v>
      </c>
      <c r="S776" s="5">
        <v>0.08</v>
      </c>
      <c r="T776" s="11">
        <f t="shared" si="49"/>
        <v>26.136000000000003</v>
      </c>
      <c r="U776" s="11">
        <f t="shared" si="50"/>
        <v>326.62000000000006</v>
      </c>
      <c r="V776" s="4">
        <v>4.5</v>
      </c>
      <c r="W776" s="9">
        <f t="shared" si="51"/>
        <v>331.12000000000006</v>
      </c>
    </row>
    <row r="777" spans="1:23" x14ac:dyDescent="0.3">
      <c r="A777" s="2" t="s">
        <v>1639</v>
      </c>
      <c r="B777" s="19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19">
        <v>42362</v>
      </c>
      <c r="O777" s="4">
        <v>19.78</v>
      </c>
      <c r="P777" s="4">
        <v>45.99</v>
      </c>
      <c r="Q777" s="10">
        <v>11</v>
      </c>
      <c r="R777" s="4">
        <f t="shared" si="48"/>
        <v>505.89000000000004</v>
      </c>
      <c r="S777" s="5">
        <v>7.0000000000000007E-2</v>
      </c>
      <c r="T777" s="11">
        <f t="shared" si="49"/>
        <v>35.412300000000009</v>
      </c>
      <c r="U777" s="11">
        <f t="shared" si="50"/>
        <v>505.82000000000005</v>
      </c>
      <c r="V777" s="4">
        <v>4.99</v>
      </c>
      <c r="W777" s="9">
        <f t="shared" si="51"/>
        <v>510.81000000000006</v>
      </c>
    </row>
    <row r="778" spans="1:23" x14ac:dyDescent="0.3">
      <c r="A778" s="2" t="s">
        <v>1640</v>
      </c>
      <c r="B778" s="19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19">
        <v>42364</v>
      </c>
      <c r="O778" s="4">
        <v>1.18</v>
      </c>
      <c r="P778" s="4">
        <v>1.88</v>
      </c>
      <c r="Q778" s="10">
        <v>39</v>
      </c>
      <c r="R778" s="4">
        <f t="shared" si="48"/>
        <v>73.319999999999993</v>
      </c>
      <c r="S778" s="5">
        <v>7.0000000000000007E-2</v>
      </c>
      <c r="T778" s="11">
        <f t="shared" si="49"/>
        <v>5.1323999999999996</v>
      </c>
      <c r="U778" s="11">
        <f t="shared" si="50"/>
        <v>73.25</v>
      </c>
      <c r="V778" s="4">
        <v>1.49</v>
      </c>
      <c r="W778" s="9">
        <f t="shared" si="51"/>
        <v>74.739999999999995</v>
      </c>
    </row>
    <row r="779" spans="1:23" x14ac:dyDescent="0.3">
      <c r="A779" s="2" t="s">
        <v>1641</v>
      </c>
      <c r="B779" s="19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19">
        <v>42370</v>
      </c>
      <c r="O779" s="4">
        <v>377.99</v>
      </c>
      <c r="P779" s="4">
        <v>599.99</v>
      </c>
      <c r="Q779" s="10">
        <v>17</v>
      </c>
      <c r="R779" s="4">
        <f t="shared" si="48"/>
        <v>10199.83</v>
      </c>
      <c r="S779" s="5">
        <v>0.08</v>
      </c>
      <c r="T779" s="11">
        <f t="shared" si="49"/>
        <v>815.9864</v>
      </c>
      <c r="U779" s="11">
        <f t="shared" si="50"/>
        <v>10199.75</v>
      </c>
      <c r="V779" s="4">
        <v>24.49</v>
      </c>
      <c r="W779" s="9">
        <f t="shared" si="51"/>
        <v>10224.24</v>
      </c>
    </row>
    <row r="780" spans="1:23" x14ac:dyDescent="0.3">
      <c r="A780" s="2" t="s">
        <v>1642</v>
      </c>
      <c r="B780" s="19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19">
        <v>42364</v>
      </c>
      <c r="O780" s="4">
        <v>1.0900000000000001</v>
      </c>
      <c r="P780" s="4">
        <v>1.68</v>
      </c>
      <c r="Q780" s="10">
        <v>24</v>
      </c>
      <c r="R780" s="4">
        <f t="shared" si="48"/>
        <v>40.32</v>
      </c>
      <c r="S780" s="5">
        <v>0.05</v>
      </c>
      <c r="T780" s="11">
        <f t="shared" si="49"/>
        <v>2.016</v>
      </c>
      <c r="U780" s="11">
        <f t="shared" si="50"/>
        <v>40.270000000000003</v>
      </c>
      <c r="V780" s="4">
        <v>1</v>
      </c>
      <c r="W780" s="9">
        <f t="shared" si="51"/>
        <v>41.27</v>
      </c>
    </row>
    <row r="781" spans="1:23" x14ac:dyDescent="0.3">
      <c r="A781" s="2" t="s">
        <v>1643</v>
      </c>
      <c r="B781" s="19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19">
        <v>42367</v>
      </c>
      <c r="O781" s="4">
        <v>8.82</v>
      </c>
      <c r="P781" s="4">
        <v>20.99</v>
      </c>
      <c r="Q781" s="10">
        <v>30</v>
      </c>
      <c r="R781" s="4">
        <f t="shared" si="48"/>
        <v>629.69999999999993</v>
      </c>
      <c r="S781" s="5">
        <v>0.03</v>
      </c>
      <c r="T781" s="11">
        <f t="shared" si="49"/>
        <v>18.890999999999998</v>
      </c>
      <c r="U781" s="11">
        <f t="shared" si="50"/>
        <v>629.66999999999996</v>
      </c>
      <c r="V781" s="4">
        <v>4.8099999999999996</v>
      </c>
      <c r="W781" s="9">
        <f t="shared" si="51"/>
        <v>634.4799999999999</v>
      </c>
    </row>
    <row r="782" spans="1:23" x14ac:dyDescent="0.3">
      <c r="A782" s="2" t="s">
        <v>1644</v>
      </c>
      <c r="B782" s="19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19">
        <v>42368</v>
      </c>
      <c r="O782" s="4">
        <v>1.18</v>
      </c>
      <c r="P782" s="4">
        <v>1.88</v>
      </c>
      <c r="Q782" s="10">
        <v>1</v>
      </c>
      <c r="R782" s="4">
        <f t="shared" si="48"/>
        <v>1.88</v>
      </c>
      <c r="S782" s="5">
        <v>0.09</v>
      </c>
      <c r="T782" s="11">
        <f t="shared" si="49"/>
        <v>0.16919999999999999</v>
      </c>
      <c r="U782" s="11">
        <f t="shared" si="50"/>
        <v>1.7899999999999998</v>
      </c>
      <c r="V782" s="4">
        <v>1.49</v>
      </c>
      <c r="W782" s="9">
        <f t="shared" si="51"/>
        <v>3.28</v>
      </c>
    </row>
    <row r="783" spans="1:23" x14ac:dyDescent="0.3">
      <c r="A783" s="2" t="s">
        <v>1645</v>
      </c>
      <c r="B783" s="19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19">
        <v>42373</v>
      </c>
      <c r="O783" s="4">
        <v>16.8</v>
      </c>
      <c r="P783" s="4">
        <v>40.97</v>
      </c>
      <c r="Q783" s="10">
        <v>49</v>
      </c>
      <c r="R783" s="4">
        <f t="shared" si="48"/>
        <v>2007.53</v>
      </c>
      <c r="S783" s="5">
        <v>0.1</v>
      </c>
      <c r="T783" s="11">
        <f t="shared" si="49"/>
        <v>200.75300000000001</v>
      </c>
      <c r="U783" s="11">
        <f t="shared" si="50"/>
        <v>2007.43</v>
      </c>
      <c r="V783" s="4">
        <v>8.99</v>
      </c>
      <c r="W783" s="9">
        <f t="shared" si="51"/>
        <v>2016.42</v>
      </c>
    </row>
    <row r="784" spans="1:23" x14ac:dyDescent="0.3">
      <c r="A784" s="2" t="s">
        <v>1646</v>
      </c>
      <c r="B784" s="19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19">
        <v>42372</v>
      </c>
      <c r="O784" s="4">
        <v>14.7</v>
      </c>
      <c r="P784" s="4">
        <v>29.99</v>
      </c>
      <c r="Q784" s="10">
        <v>14</v>
      </c>
      <c r="R784" s="4">
        <f t="shared" si="48"/>
        <v>419.85999999999996</v>
      </c>
      <c r="S784" s="5">
        <v>0.04</v>
      </c>
      <c r="T784" s="11">
        <f t="shared" si="49"/>
        <v>16.7944</v>
      </c>
      <c r="U784" s="11">
        <f t="shared" si="50"/>
        <v>419.81999999999994</v>
      </c>
      <c r="V784" s="4">
        <v>5.5</v>
      </c>
      <c r="W784" s="9">
        <f t="shared" si="51"/>
        <v>425.31999999999994</v>
      </c>
    </row>
    <row r="785" spans="1:23" x14ac:dyDescent="0.3">
      <c r="A785" s="2" t="s">
        <v>1647</v>
      </c>
      <c r="B785" s="19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19">
        <v>42380</v>
      </c>
      <c r="O785" s="4">
        <v>3.47</v>
      </c>
      <c r="P785" s="4">
        <v>6.68</v>
      </c>
      <c r="Q785" s="10">
        <v>10</v>
      </c>
      <c r="R785" s="4">
        <f t="shared" si="48"/>
        <v>66.8</v>
      </c>
      <c r="S785" s="5">
        <v>0.08</v>
      </c>
      <c r="T785" s="11">
        <f t="shared" si="49"/>
        <v>5.3440000000000003</v>
      </c>
      <c r="U785" s="11">
        <f t="shared" si="50"/>
        <v>66.72</v>
      </c>
      <c r="V785" s="4">
        <v>1.5</v>
      </c>
      <c r="W785" s="9">
        <f t="shared" si="51"/>
        <v>68.22</v>
      </c>
    </row>
    <row r="786" spans="1:23" x14ac:dyDescent="0.3">
      <c r="A786" s="2" t="s">
        <v>1648</v>
      </c>
      <c r="B786" s="19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19">
        <v>42383</v>
      </c>
      <c r="O786" s="4">
        <v>13.64</v>
      </c>
      <c r="P786" s="4">
        <v>20.98</v>
      </c>
      <c r="Q786" s="10">
        <v>34</v>
      </c>
      <c r="R786" s="4">
        <f t="shared" si="48"/>
        <v>713.32</v>
      </c>
      <c r="S786" s="5">
        <v>7.0000000000000007E-2</v>
      </c>
      <c r="T786" s="11">
        <f t="shared" si="49"/>
        <v>49.932400000000008</v>
      </c>
      <c r="U786" s="11">
        <f t="shared" si="50"/>
        <v>713.25</v>
      </c>
      <c r="V786" s="4">
        <v>1.49</v>
      </c>
      <c r="W786" s="9">
        <f t="shared" si="51"/>
        <v>714.74</v>
      </c>
    </row>
    <row r="787" spans="1:23" x14ac:dyDescent="0.3">
      <c r="A787" s="2" t="s">
        <v>1649</v>
      </c>
      <c r="B787" s="19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19">
        <v>42386</v>
      </c>
      <c r="O787" s="4">
        <v>1.87</v>
      </c>
      <c r="P787" s="4">
        <v>8.1199999999999992</v>
      </c>
      <c r="Q787" s="10">
        <v>36</v>
      </c>
      <c r="R787" s="4">
        <f t="shared" si="48"/>
        <v>292.32</v>
      </c>
      <c r="S787" s="5">
        <v>0.1</v>
      </c>
      <c r="T787" s="11">
        <f t="shared" si="49"/>
        <v>29.231999999999999</v>
      </c>
      <c r="U787" s="11">
        <f t="shared" si="50"/>
        <v>292.21999999999997</v>
      </c>
      <c r="V787" s="4">
        <v>2.83</v>
      </c>
      <c r="W787" s="9">
        <f t="shared" si="51"/>
        <v>295.04999999999995</v>
      </c>
    </row>
    <row r="788" spans="1:23" x14ac:dyDescent="0.3">
      <c r="A788" s="2" t="s">
        <v>1650</v>
      </c>
      <c r="B788" s="19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19">
        <v>42388</v>
      </c>
      <c r="O788" s="4">
        <v>4.79</v>
      </c>
      <c r="P788" s="4">
        <v>11.97</v>
      </c>
      <c r="Q788" s="10">
        <v>28</v>
      </c>
      <c r="R788" s="4">
        <f t="shared" si="48"/>
        <v>335.16</v>
      </c>
      <c r="S788" s="5">
        <v>0.03</v>
      </c>
      <c r="T788" s="11">
        <f t="shared" si="49"/>
        <v>10.0548</v>
      </c>
      <c r="U788" s="11">
        <f t="shared" si="50"/>
        <v>335.13000000000005</v>
      </c>
      <c r="V788" s="4">
        <v>5.81</v>
      </c>
      <c r="W788" s="9">
        <f t="shared" si="51"/>
        <v>340.94000000000005</v>
      </c>
    </row>
    <row r="789" spans="1:23" x14ac:dyDescent="0.3">
      <c r="A789" s="2" t="s">
        <v>1651</v>
      </c>
      <c r="B789" s="19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19">
        <v>42389</v>
      </c>
      <c r="O789" s="4">
        <v>8.31</v>
      </c>
      <c r="P789" s="4">
        <v>15.98</v>
      </c>
      <c r="Q789" s="10">
        <v>4</v>
      </c>
      <c r="R789" s="4">
        <f t="shared" si="48"/>
        <v>63.92</v>
      </c>
      <c r="S789" s="5">
        <v>0.09</v>
      </c>
      <c r="T789" s="11">
        <f t="shared" si="49"/>
        <v>5.7527999999999997</v>
      </c>
      <c r="U789" s="11">
        <f t="shared" si="50"/>
        <v>63.83</v>
      </c>
      <c r="V789" s="4">
        <v>6.5</v>
      </c>
      <c r="W789" s="9">
        <f t="shared" si="51"/>
        <v>70.33</v>
      </c>
    </row>
    <row r="790" spans="1:23" x14ac:dyDescent="0.3">
      <c r="A790" s="2" t="s">
        <v>1652</v>
      </c>
      <c r="B790" s="19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19">
        <v>42388</v>
      </c>
      <c r="O790" s="4">
        <v>4.46</v>
      </c>
      <c r="P790" s="4">
        <v>10.89</v>
      </c>
      <c r="Q790" s="10">
        <v>25</v>
      </c>
      <c r="R790" s="4">
        <f t="shared" si="48"/>
        <v>272.25</v>
      </c>
      <c r="S790" s="5">
        <v>0.03</v>
      </c>
      <c r="T790" s="11">
        <f t="shared" si="49"/>
        <v>8.1675000000000004</v>
      </c>
      <c r="U790" s="11">
        <f t="shared" si="50"/>
        <v>272.22000000000003</v>
      </c>
      <c r="V790" s="4">
        <v>4.5</v>
      </c>
      <c r="W790" s="9">
        <f t="shared" si="51"/>
        <v>276.72000000000003</v>
      </c>
    </row>
    <row r="791" spans="1:23" x14ac:dyDescent="0.3">
      <c r="A791" s="2" t="s">
        <v>1653</v>
      </c>
      <c r="B791" s="19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19">
        <v>42388</v>
      </c>
      <c r="O791" s="4">
        <v>0.94</v>
      </c>
      <c r="P791" s="4">
        <v>2.08</v>
      </c>
      <c r="Q791" s="10">
        <v>33</v>
      </c>
      <c r="R791" s="4">
        <f t="shared" si="48"/>
        <v>68.64</v>
      </c>
      <c r="S791" s="5">
        <v>0.05</v>
      </c>
      <c r="T791" s="11">
        <f t="shared" si="49"/>
        <v>3.4320000000000004</v>
      </c>
      <c r="U791" s="11">
        <f t="shared" si="50"/>
        <v>68.59</v>
      </c>
      <c r="V791" s="4">
        <v>2.56</v>
      </c>
      <c r="W791" s="9">
        <f t="shared" si="51"/>
        <v>71.150000000000006</v>
      </c>
    </row>
    <row r="792" spans="1:23" x14ac:dyDescent="0.3">
      <c r="A792" s="2" t="s">
        <v>1654</v>
      </c>
      <c r="B792" s="19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19">
        <v>42388</v>
      </c>
      <c r="O792" s="4">
        <v>156.5</v>
      </c>
      <c r="P792" s="4">
        <v>300.97000000000003</v>
      </c>
      <c r="Q792" s="10">
        <v>43</v>
      </c>
      <c r="R792" s="4">
        <f t="shared" si="48"/>
        <v>12941.710000000001</v>
      </c>
      <c r="S792" s="5">
        <v>0.08</v>
      </c>
      <c r="T792" s="11">
        <f t="shared" si="49"/>
        <v>1035.3368</v>
      </c>
      <c r="U792" s="11">
        <f t="shared" si="50"/>
        <v>12941.630000000001</v>
      </c>
      <c r="V792" s="4">
        <v>7.18</v>
      </c>
      <c r="W792" s="9">
        <f t="shared" si="51"/>
        <v>12948.810000000001</v>
      </c>
    </row>
    <row r="793" spans="1:23" x14ac:dyDescent="0.3">
      <c r="A793" s="2" t="s">
        <v>1655</v>
      </c>
      <c r="B793" s="19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19">
        <v>42394</v>
      </c>
      <c r="O793" s="4">
        <v>5.19</v>
      </c>
      <c r="P793" s="4">
        <v>12.98</v>
      </c>
      <c r="Q793" s="10">
        <v>50</v>
      </c>
      <c r="R793" s="4">
        <f t="shared" si="48"/>
        <v>649</v>
      </c>
      <c r="S793" s="5">
        <v>0.08</v>
      </c>
      <c r="T793" s="11">
        <f t="shared" si="49"/>
        <v>51.92</v>
      </c>
      <c r="U793" s="11">
        <f t="shared" si="50"/>
        <v>648.91999999999996</v>
      </c>
      <c r="V793" s="4">
        <v>3.14</v>
      </c>
      <c r="W793" s="9">
        <f t="shared" si="51"/>
        <v>652.05999999999995</v>
      </c>
    </row>
    <row r="794" spans="1:23" x14ac:dyDescent="0.3">
      <c r="A794" s="2" t="s">
        <v>1656</v>
      </c>
      <c r="B794" s="19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19">
        <v>42397</v>
      </c>
      <c r="O794" s="4">
        <v>2.41</v>
      </c>
      <c r="P794" s="4">
        <v>3.71</v>
      </c>
      <c r="Q794" s="10">
        <v>16</v>
      </c>
      <c r="R794" s="4">
        <f t="shared" si="48"/>
        <v>59.36</v>
      </c>
      <c r="S794" s="5">
        <v>0.1</v>
      </c>
      <c r="T794" s="11">
        <f t="shared" si="49"/>
        <v>5.9359999999999999</v>
      </c>
      <c r="U794" s="11">
        <f t="shared" si="50"/>
        <v>59.26</v>
      </c>
      <c r="V794" s="4">
        <v>1.93</v>
      </c>
      <c r="W794" s="9">
        <f t="shared" si="51"/>
        <v>61.19</v>
      </c>
    </row>
    <row r="795" spans="1:23" x14ac:dyDescent="0.3">
      <c r="A795" s="2" t="s">
        <v>1657</v>
      </c>
      <c r="B795" s="19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19">
        <v>42398</v>
      </c>
      <c r="O795" s="4">
        <v>39.64</v>
      </c>
      <c r="P795" s="4">
        <v>152.47999999999999</v>
      </c>
      <c r="Q795" s="10">
        <v>27</v>
      </c>
      <c r="R795" s="4">
        <f t="shared" si="48"/>
        <v>4116.96</v>
      </c>
      <c r="S795" s="5">
        <v>0.1</v>
      </c>
      <c r="T795" s="11">
        <f t="shared" si="49"/>
        <v>411.69600000000003</v>
      </c>
      <c r="U795" s="11">
        <f t="shared" si="50"/>
        <v>4116.8599999999997</v>
      </c>
      <c r="V795" s="4">
        <v>6.5</v>
      </c>
      <c r="W795" s="9">
        <f t="shared" si="51"/>
        <v>4123.3599999999997</v>
      </c>
    </row>
    <row r="796" spans="1:23" x14ac:dyDescent="0.3">
      <c r="A796" s="2" t="s">
        <v>1658</v>
      </c>
      <c r="B796" s="19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19">
        <v>42399</v>
      </c>
      <c r="O796" s="4">
        <v>2.59</v>
      </c>
      <c r="P796" s="4">
        <v>3.98</v>
      </c>
      <c r="Q796" s="10">
        <v>41</v>
      </c>
      <c r="R796" s="4">
        <f t="shared" si="48"/>
        <v>163.18</v>
      </c>
      <c r="S796" s="5">
        <v>0.1</v>
      </c>
      <c r="T796" s="11">
        <f t="shared" si="49"/>
        <v>16.318000000000001</v>
      </c>
      <c r="U796" s="11">
        <f t="shared" si="50"/>
        <v>163.08000000000001</v>
      </c>
      <c r="V796" s="4">
        <v>2.97</v>
      </c>
      <c r="W796" s="9">
        <f t="shared" si="51"/>
        <v>166.05</v>
      </c>
    </row>
    <row r="797" spans="1:23" x14ac:dyDescent="0.3">
      <c r="A797" s="2" t="s">
        <v>1659</v>
      </c>
      <c r="B797" s="19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19">
        <v>42400</v>
      </c>
      <c r="O797" s="4">
        <v>1.53</v>
      </c>
      <c r="P797" s="4">
        <v>2.78</v>
      </c>
      <c r="Q797" s="10">
        <v>38</v>
      </c>
      <c r="R797" s="4">
        <f t="shared" si="48"/>
        <v>105.63999999999999</v>
      </c>
      <c r="S797" s="5">
        <v>0</v>
      </c>
      <c r="T797" s="11">
        <f t="shared" si="49"/>
        <v>0</v>
      </c>
      <c r="U797" s="11">
        <f t="shared" si="50"/>
        <v>105.63999999999999</v>
      </c>
      <c r="V797" s="4">
        <v>1.34</v>
      </c>
      <c r="W797" s="9">
        <f t="shared" si="51"/>
        <v>106.97999999999999</v>
      </c>
    </row>
    <row r="798" spans="1:23" x14ac:dyDescent="0.3">
      <c r="A798" s="2" t="s">
        <v>1660</v>
      </c>
      <c r="B798" s="19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19">
        <v>42402</v>
      </c>
      <c r="O798" s="4">
        <v>1.19</v>
      </c>
      <c r="P798" s="4">
        <v>1.98</v>
      </c>
      <c r="Q798" s="10">
        <v>12</v>
      </c>
      <c r="R798" s="4">
        <f t="shared" si="48"/>
        <v>23.759999999999998</v>
      </c>
      <c r="S798" s="5">
        <v>7.0000000000000007E-2</v>
      </c>
      <c r="T798" s="11">
        <f t="shared" si="49"/>
        <v>1.6632</v>
      </c>
      <c r="U798" s="11">
        <f t="shared" si="50"/>
        <v>23.689999999999998</v>
      </c>
      <c r="V798" s="4">
        <v>4.7699999999999996</v>
      </c>
      <c r="W798" s="9">
        <f t="shared" si="51"/>
        <v>28.459999999999997</v>
      </c>
    </row>
    <row r="799" spans="1:23" x14ac:dyDescent="0.3">
      <c r="A799" s="2" t="s">
        <v>1661</v>
      </c>
      <c r="B799" s="19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19">
        <v>42405</v>
      </c>
      <c r="O799" s="4">
        <v>3.95</v>
      </c>
      <c r="P799" s="4">
        <v>6.08</v>
      </c>
      <c r="Q799" s="10">
        <v>42</v>
      </c>
      <c r="R799" s="4">
        <f t="shared" si="48"/>
        <v>255.36</v>
      </c>
      <c r="S799" s="5">
        <v>0.09</v>
      </c>
      <c r="T799" s="11">
        <f t="shared" si="49"/>
        <v>22.982400000000002</v>
      </c>
      <c r="U799" s="11">
        <f t="shared" si="50"/>
        <v>255.27</v>
      </c>
      <c r="V799" s="4">
        <v>1.82</v>
      </c>
      <c r="W799" s="9">
        <f t="shared" si="51"/>
        <v>257.09000000000003</v>
      </c>
    </row>
    <row r="800" spans="1:23" x14ac:dyDescent="0.3">
      <c r="A800" s="2" t="s">
        <v>1662</v>
      </c>
      <c r="B800" s="19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19">
        <v>42405</v>
      </c>
      <c r="O800" s="4">
        <v>16.8</v>
      </c>
      <c r="P800" s="4">
        <v>40.97</v>
      </c>
      <c r="Q800" s="10">
        <v>49</v>
      </c>
      <c r="R800" s="4">
        <f t="shared" si="48"/>
        <v>2007.53</v>
      </c>
      <c r="S800" s="5">
        <v>0.04</v>
      </c>
      <c r="T800" s="11">
        <f t="shared" si="49"/>
        <v>80.301199999999994</v>
      </c>
      <c r="U800" s="11">
        <f t="shared" si="50"/>
        <v>2007.49</v>
      </c>
      <c r="V800" s="4">
        <v>8.99</v>
      </c>
      <c r="W800" s="9">
        <f t="shared" si="51"/>
        <v>2016.48</v>
      </c>
    </row>
    <row r="801" spans="1:23" x14ac:dyDescent="0.3">
      <c r="A801" s="2" t="s">
        <v>1663</v>
      </c>
      <c r="B801" s="19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19">
        <v>42409</v>
      </c>
      <c r="O801" s="4">
        <v>21.56</v>
      </c>
      <c r="P801" s="4">
        <v>36.549999999999997</v>
      </c>
      <c r="Q801" s="10">
        <v>6</v>
      </c>
      <c r="R801" s="4">
        <f t="shared" si="48"/>
        <v>219.29999999999998</v>
      </c>
      <c r="S801" s="5">
        <v>0.01</v>
      </c>
      <c r="T801" s="11">
        <f t="shared" si="49"/>
        <v>2.1930000000000001</v>
      </c>
      <c r="U801" s="11">
        <f t="shared" si="50"/>
        <v>219.29</v>
      </c>
      <c r="V801" s="4">
        <v>13.89</v>
      </c>
      <c r="W801" s="9">
        <f t="shared" si="51"/>
        <v>233.18</v>
      </c>
    </row>
    <row r="802" spans="1:23" x14ac:dyDescent="0.3">
      <c r="A802" s="2" t="s">
        <v>1664</v>
      </c>
      <c r="B802" s="19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19">
        <v>42414</v>
      </c>
      <c r="O802" s="4">
        <v>2.59</v>
      </c>
      <c r="P802" s="4">
        <v>3.98</v>
      </c>
      <c r="Q802" s="10">
        <v>50</v>
      </c>
      <c r="R802" s="4">
        <f t="shared" si="48"/>
        <v>199</v>
      </c>
      <c r="S802" s="5">
        <v>0.08</v>
      </c>
      <c r="T802" s="11">
        <f t="shared" si="49"/>
        <v>15.92</v>
      </c>
      <c r="U802" s="11">
        <f t="shared" si="50"/>
        <v>198.92</v>
      </c>
      <c r="V802" s="4">
        <v>2.97</v>
      </c>
      <c r="W802" s="9">
        <f t="shared" si="51"/>
        <v>201.89</v>
      </c>
    </row>
    <row r="803" spans="1:23" x14ac:dyDescent="0.3">
      <c r="A803" s="2" t="s">
        <v>1665</v>
      </c>
      <c r="B803" s="19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19">
        <v>42411</v>
      </c>
      <c r="O803" s="4">
        <v>11.11</v>
      </c>
      <c r="P803" s="4">
        <v>19.84</v>
      </c>
      <c r="Q803" s="10">
        <v>10</v>
      </c>
      <c r="R803" s="4">
        <f t="shared" si="48"/>
        <v>198.4</v>
      </c>
      <c r="S803" s="5">
        <v>0.05</v>
      </c>
      <c r="T803" s="11">
        <f t="shared" si="49"/>
        <v>9.9200000000000017</v>
      </c>
      <c r="U803" s="11">
        <f t="shared" si="50"/>
        <v>198.35</v>
      </c>
      <c r="V803" s="4">
        <v>4.0999999999999996</v>
      </c>
      <c r="W803" s="9">
        <f t="shared" si="51"/>
        <v>202.45</v>
      </c>
    </row>
    <row r="804" spans="1:23" x14ac:dyDescent="0.3">
      <c r="A804" s="2" t="s">
        <v>1666</v>
      </c>
      <c r="B804" s="19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19">
        <v>42413</v>
      </c>
      <c r="O804" s="4">
        <v>41.28</v>
      </c>
      <c r="P804" s="4">
        <v>95.99</v>
      </c>
      <c r="Q804" s="10">
        <v>14</v>
      </c>
      <c r="R804" s="4">
        <f t="shared" si="48"/>
        <v>1343.86</v>
      </c>
      <c r="S804" s="5">
        <v>0.04</v>
      </c>
      <c r="T804" s="11">
        <f t="shared" si="49"/>
        <v>53.754399999999997</v>
      </c>
      <c r="U804" s="11">
        <f t="shared" si="50"/>
        <v>1343.82</v>
      </c>
      <c r="V804" s="4">
        <v>8.99</v>
      </c>
      <c r="W804" s="9">
        <f t="shared" si="51"/>
        <v>1352.81</v>
      </c>
    </row>
    <row r="805" spans="1:23" x14ac:dyDescent="0.3">
      <c r="A805" s="2" t="s">
        <v>1667</v>
      </c>
      <c r="B805" s="19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19">
        <v>42420</v>
      </c>
      <c r="O805" s="4">
        <v>99.39</v>
      </c>
      <c r="P805" s="4">
        <v>162.93</v>
      </c>
      <c r="Q805" s="10">
        <v>22</v>
      </c>
      <c r="R805" s="4">
        <f t="shared" si="48"/>
        <v>3584.46</v>
      </c>
      <c r="S805" s="5">
        <v>7.0000000000000007E-2</v>
      </c>
      <c r="T805" s="11">
        <f t="shared" si="49"/>
        <v>250.91220000000001</v>
      </c>
      <c r="U805" s="11">
        <f t="shared" si="50"/>
        <v>3584.39</v>
      </c>
      <c r="V805" s="4">
        <v>19.989999999999998</v>
      </c>
      <c r="W805" s="9">
        <f t="shared" si="51"/>
        <v>3604.3799999999997</v>
      </c>
    </row>
    <row r="806" spans="1:23" x14ac:dyDescent="0.3">
      <c r="A806" s="2" t="s">
        <v>1668</v>
      </c>
      <c r="B806" s="19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19">
        <v>42414</v>
      </c>
      <c r="O806" s="4">
        <v>5.5</v>
      </c>
      <c r="P806" s="4">
        <v>12.22</v>
      </c>
      <c r="Q806" s="10">
        <v>10</v>
      </c>
      <c r="R806" s="4">
        <f t="shared" si="48"/>
        <v>122.2</v>
      </c>
      <c r="S806" s="5">
        <v>0.1</v>
      </c>
      <c r="T806" s="11">
        <f t="shared" si="49"/>
        <v>12.22</v>
      </c>
      <c r="U806" s="11">
        <f t="shared" si="50"/>
        <v>122.10000000000001</v>
      </c>
      <c r="V806" s="4">
        <v>2.85</v>
      </c>
      <c r="W806" s="9">
        <f t="shared" si="51"/>
        <v>124.95</v>
      </c>
    </row>
    <row r="807" spans="1:23" x14ac:dyDescent="0.3">
      <c r="A807" s="2" t="s">
        <v>1669</v>
      </c>
      <c r="B807" s="19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19">
        <v>42416</v>
      </c>
      <c r="O807" s="4">
        <v>4.1900000000000004</v>
      </c>
      <c r="P807" s="4">
        <v>10.23</v>
      </c>
      <c r="Q807" s="10">
        <v>19</v>
      </c>
      <c r="R807" s="4">
        <f t="shared" si="48"/>
        <v>194.37</v>
      </c>
      <c r="S807" s="5">
        <v>0.08</v>
      </c>
      <c r="T807" s="11">
        <f t="shared" si="49"/>
        <v>15.5496</v>
      </c>
      <c r="U807" s="11">
        <f t="shared" si="50"/>
        <v>194.29</v>
      </c>
      <c r="V807" s="4">
        <v>4.68</v>
      </c>
      <c r="W807" s="9">
        <f t="shared" si="51"/>
        <v>198.97</v>
      </c>
    </row>
    <row r="808" spans="1:23" x14ac:dyDescent="0.3">
      <c r="A808" s="2" t="s">
        <v>1670</v>
      </c>
      <c r="B808" s="19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19">
        <v>42416</v>
      </c>
      <c r="O808" s="4">
        <v>2.9</v>
      </c>
      <c r="P808" s="4">
        <v>4.76</v>
      </c>
      <c r="Q808" s="10">
        <v>33</v>
      </c>
      <c r="R808" s="4">
        <f t="shared" si="48"/>
        <v>157.07999999999998</v>
      </c>
      <c r="S808" s="5">
        <v>0.06</v>
      </c>
      <c r="T808" s="11">
        <f t="shared" si="49"/>
        <v>9.4247999999999994</v>
      </c>
      <c r="U808" s="11">
        <f t="shared" si="50"/>
        <v>157.01999999999998</v>
      </c>
      <c r="V808" s="4">
        <v>0.88</v>
      </c>
      <c r="W808" s="9">
        <f t="shared" si="51"/>
        <v>157.89999999999998</v>
      </c>
    </row>
    <row r="809" spans="1:23" x14ac:dyDescent="0.3">
      <c r="A809" s="2" t="s">
        <v>1671</v>
      </c>
      <c r="B809" s="19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19">
        <v>42417</v>
      </c>
      <c r="O809" s="4">
        <v>4.53</v>
      </c>
      <c r="P809" s="4">
        <v>7.3</v>
      </c>
      <c r="Q809" s="10">
        <v>36</v>
      </c>
      <c r="R809" s="4">
        <f t="shared" si="48"/>
        <v>262.8</v>
      </c>
      <c r="S809" s="5">
        <v>0.1</v>
      </c>
      <c r="T809" s="11">
        <f t="shared" si="49"/>
        <v>26.28</v>
      </c>
      <c r="U809" s="11">
        <f t="shared" si="50"/>
        <v>262.7</v>
      </c>
      <c r="V809" s="4">
        <v>7.72</v>
      </c>
      <c r="W809" s="9">
        <f t="shared" si="51"/>
        <v>270.42</v>
      </c>
    </row>
    <row r="810" spans="1:23" x14ac:dyDescent="0.3">
      <c r="A810" s="2" t="s">
        <v>1672</v>
      </c>
      <c r="B810" s="19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19">
        <v>42421</v>
      </c>
      <c r="O810" s="4">
        <v>2.59</v>
      </c>
      <c r="P810" s="4">
        <v>3.98</v>
      </c>
      <c r="Q810" s="10">
        <v>11</v>
      </c>
      <c r="R810" s="4">
        <f t="shared" si="48"/>
        <v>43.78</v>
      </c>
      <c r="S810" s="5">
        <v>0.01</v>
      </c>
      <c r="T810" s="11">
        <f t="shared" si="49"/>
        <v>0.43780000000000002</v>
      </c>
      <c r="U810" s="11">
        <f t="shared" si="50"/>
        <v>43.77</v>
      </c>
      <c r="V810" s="4">
        <v>2.97</v>
      </c>
      <c r="W810" s="9">
        <f t="shared" si="51"/>
        <v>46.74</v>
      </c>
    </row>
    <row r="811" spans="1:23" x14ac:dyDescent="0.3">
      <c r="A811" s="2" t="s">
        <v>1673</v>
      </c>
      <c r="B811" s="19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19">
        <v>42418</v>
      </c>
      <c r="O811" s="4">
        <v>1.6</v>
      </c>
      <c r="P811" s="4">
        <v>2.62</v>
      </c>
      <c r="Q811" s="10">
        <v>48</v>
      </c>
      <c r="R811" s="4">
        <f t="shared" si="48"/>
        <v>125.76</v>
      </c>
      <c r="S811" s="5">
        <v>0.1</v>
      </c>
      <c r="T811" s="11">
        <f t="shared" si="49"/>
        <v>12.576000000000001</v>
      </c>
      <c r="U811" s="11">
        <f t="shared" si="50"/>
        <v>125.66000000000001</v>
      </c>
      <c r="V811" s="4">
        <v>0.8</v>
      </c>
      <c r="W811" s="9">
        <f t="shared" si="51"/>
        <v>126.46000000000001</v>
      </c>
    </row>
    <row r="812" spans="1:23" x14ac:dyDescent="0.3">
      <c r="A812" s="2" t="s">
        <v>1674</v>
      </c>
      <c r="B812" s="19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19">
        <v>42422</v>
      </c>
      <c r="O812" s="4">
        <v>14.7</v>
      </c>
      <c r="P812" s="4">
        <v>29.99</v>
      </c>
      <c r="Q812" s="10">
        <v>11</v>
      </c>
      <c r="R812" s="4">
        <f t="shared" si="48"/>
        <v>329.89</v>
      </c>
      <c r="S812" s="5">
        <v>0.08</v>
      </c>
      <c r="T812" s="11">
        <f t="shared" si="49"/>
        <v>26.391199999999998</v>
      </c>
      <c r="U812" s="11">
        <f t="shared" si="50"/>
        <v>329.81</v>
      </c>
      <c r="V812" s="4">
        <v>5.5</v>
      </c>
      <c r="W812" s="9">
        <f t="shared" si="51"/>
        <v>335.31</v>
      </c>
    </row>
    <row r="813" spans="1:23" x14ac:dyDescent="0.3">
      <c r="A813" s="2" t="s">
        <v>1675</v>
      </c>
      <c r="B813" s="19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19">
        <v>42423</v>
      </c>
      <c r="O813" s="4">
        <v>278.99</v>
      </c>
      <c r="P813" s="4">
        <v>449.99</v>
      </c>
      <c r="Q813" s="10">
        <v>38</v>
      </c>
      <c r="R813" s="4">
        <f t="shared" si="48"/>
        <v>17099.62</v>
      </c>
      <c r="S813" s="5">
        <v>0.01</v>
      </c>
      <c r="T813" s="11">
        <f t="shared" si="49"/>
        <v>170.99619999999999</v>
      </c>
      <c r="U813" s="11">
        <f t="shared" si="50"/>
        <v>17099.61</v>
      </c>
      <c r="V813" s="4">
        <v>49</v>
      </c>
      <c r="W813" s="9">
        <f t="shared" si="51"/>
        <v>17148.61</v>
      </c>
    </row>
    <row r="814" spans="1:23" x14ac:dyDescent="0.3">
      <c r="A814" s="2" t="s">
        <v>1676</v>
      </c>
      <c r="B814" s="19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19">
        <v>42424</v>
      </c>
      <c r="O814" s="4">
        <v>21.97</v>
      </c>
      <c r="P814" s="4">
        <v>35.44</v>
      </c>
      <c r="Q814" s="10">
        <v>48</v>
      </c>
      <c r="R814" s="4">
        <f t="shared" si="48"/>
        <v>1701.12</v>
      </c>
      <c r="S814" s="5">
        <v>0.08</v>
      </c>
      <c r="T814" s="11">
        <f t="shared" si="49"/>
        <v>136.08959999999999</v>
      </c>
      <c r="U814" s="11">
        <f t="shared" si="50"/>
        <v>1701.04</v>
      </c>
      <c r="V814" s="4">
        <v>4.92</v>
      </c>
      <c r="W814" s="9">
        <f t="shared" si="51"/>
        <v>1705.96</v>
      </c>
    </row>
    <row r="815" spans="1:23" x14ac:dyDescent="0.3">
      <c r="A815" s="2" t="s">
        <v>1677</v>
      </c>
      <c r="B815" s="19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19">
        <v>42433</v>
      </c>
      <c r="O815" s="4">
        <v>2.98</v>
      </c>
      <c r="P815" s="4">
        <v>5.84</v>
      </c>
      <c r="Q815" s="10">
        <v>19</v>
      </c>
      <c r="R815" s="4">
        <f t="shared" si="48"/>
        <v>110.96</v>
      </c>
      <c r="S815" s="5">
        <v>0.01</v>
      </c>
      <c r="T815" s="11">
        <f t="shared" si="49"/>
        <v>1.1095999999999999</v>
      </c>
      <c r="U815" s="11">
        <f t="shared" si="50"/>
        <v>110.94999999999999</v>
      </c>
      <c r="V815" s="4">
        <v>0.83</v>
      </c>
      <c r="W815" s="9">
        <f t="shared" si="51"/>
        <v>111.77999999999999</v>
      </c>
    </row>
    <row r="816" spans="1:23" x14ac:dyDescent="0.3">
      <c r="A816" s="2" t="s">
        <v>1678</v>
      </c>
      <c r="B816" s="19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19">
        <v>42429</v>
      </c>
      <c r="O816" s="4">
        <v>54.29</v>
      </c>
      <c r="P816" s="4">
        <v>90.48</v>
      </c>
      <c r="Q816" s="10">
        <v>16</v>
      </c>
      <c r="R816" s="4">
        <f t="shared" si="48"/>
        <v>1447.68</v>
      </c>
      <c r="S816" s="5">
        <v>0</v>
      </c>
      <c r="T816" s="11">
        <f t="shared" si="49"/>
        <v>0</v>
      </c>
      <c r="U816" s="11">
        <f t="shared" si="50"/>
        <v>1447.68</v>
      </c>
      <c r="V816" s="4">
        <v>19.989999999999998</v>
      </c>
      <c r="W816" s="9">
        <f t="shared" si="51"/>
        <v>1467.67</v>
      </c>
    </row>
    <row r="817" spans="1:23" x14ac:dyDescent="0.3">
      <c r="A817" s="2" t="s">
        <v>1679</v>
      </c>
      <c r="B817" s="19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19">
        <v>42438</v>
      </c>
      <c r="O817" s="4">
        <v>0.93</v>
      </c>
      <c r="P817" s="4">
        <v>1.6</v>
      </c>
      <c r="Q817" s="10">
        <v>43</v>
      </c>
      <c r="R817" s="4">
        <f t="shared" si="48"/>
        <v>68.8</v>
      </c>
      <c r="S817" s="5">
        <v>0.01</v>
      </c>
      <c r="T817" s="11">
        <f t="shared" si="49"/>
        <v>0.68799999999999994</v>
      </c>
      <c r="U817" s="11">
        <f t="shared" si="50"/>
        <v>68.789999999999992</v>
      </c>
      <c r="V817" s="4">
        <v>1.29</v>
      </c>
      <c r="W817" s="9">
        <f t="shared" si="51"/>
        <v>70.08</v>
      </c>
    </row>
    <row r="818" spans="1:23" x14ac:dyDescent="0.3">
      <c r="A818" s="2" t="s">
        <v>1680</v>
      </c>
      <c r="B818" s="19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19">
        <v>42440</v>
      </c>
      <c r="O818" s="4">
        <v>41.28</v>
      </c>
      <c r="P818" s="4">
        <v>95.99</v>
      </c>
      <c r="Q818" s="10">
        <v>40</v>
      </c>
      <c r="R818" s="4">
        <f t="shared" si="48"/>
        <v>3839.6</v>
      </c>
      <c r="S818" s="5">
        <v>0.05</v>
      </c>
      <c r="T818" s="11">
        <f t="shared" si="49"/>
        <v>191.98000000000002</v>
      </c>
      <c r="U818" s="11">
        <f t="shared" si="50"/>
        <v>3839.5499999999997</v>
      </c>
      <c r="V818" s="4">
        <v>8.99</v>
      </c>
      <c r="W818" s="9">
        <f t="shared" si="51"/>
        <v>3848.5399999999995</v>
      </c>
    </row>
    <row r="819" spans="1:23" x14ac:dyDescent="0.3">
      <c r="A819" s="2" t="s">
        <v>1681</v>
      </c>
      <c r="B819" s="19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19">
        <v>42436</v>
      </c>
      <c r="O819" s="4">
        <v>3.99</v>
      </c>
      <c r="P819" s="4">
        <v>6.23</v>
      </c>
      <c r="Q819" s="10">
        <v>33</v>
      </c>
      <c r="R819" s="4">
        <f t="shared" si="48"/>
        <v>205.59</v>
      </c>
      <c r="S819" s="5">
        <v>0.08</v>
      </c>
      <c r="T819" s="11">
        <f t="shared" si="49"/>
        <v>16.447200000000002</v>
      </c>
      <c r="U819" s="11">
        <f t="shared" si="50"/>
        <v>205.51</v>
      </c>
      <c r="V819" s="4">
        <v>6.97</v>
      </c>
      <c r="W819" s="9">
        <f t="shared" si="51"/>
        <v>212.48</v>
      </c>
    </row>
    <row r="820" spans="1:23" x14ac:dyDescent="0.3">
      <c r="A820" s="2" t="s">
        <v>1682</v>
      </c>
      <c r="B820" s="19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19">
        <v>42437</v>
      </c>
      <c r="O820" s="4">
        <v>16.8</v>
      </c>
      <c r="P820" s="4">
        <v>40.97</v>
      </c>
      <c r="Q820" s="10">
        <v>14</v>
      </c>
      <c r="R820" s="4">
        <f t="shared" si="48"/>
        <v>573.57999999999993</v>
      </c>
      <c r="S820" s="5">
        <v>0</v>
      </c>
      <c r="T820" s="11">
        <f t="shared" si="49"/>
        <v>0</v>
      </c>
      <c r="U820" s="11">
        <f t="shared" si="50"/>
        <v>573.57999999999993</v>
      </c>
      <c r="V820" s="4">
        <v>8.99</v>
      </c>
      <c r="W820" s="9">
        <f t="shared" si="51"/>
        <v>582.56999999999994</v>
      </c>
    </row>
    <row r="821" spans="1:23" x14ac:dyDescent="0.3">
      <c r="A821" s="2" t="s">
        <v>1683</v>
      </c>
      <c r="B821" s="19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19">
        <v>42439</v>
      </c>
      <c r="O821" s="4">
        <v>6.39</v>
      </c>
      <c r="P821" s="4">
        <v>19.98</v>
      </c>
      <c r="Q821" s="10">
        <v>39</v>
      </c>
      <c r="R821" s="4">
        <f t="shared" si="48"/>
        <v>779.22</v>
      </c>
      <c r="S821" s="5">
        <v>0.05</v>
      </c>
      <c r="T821" s="11">
        <f t="shared" si="49"/>
        <v>38.961000000000006</v>
      </c>
      <c r="U821" s="11">
        <f t="shared" si="50"/>
        <v>779.17000000000007</v>
      </c>
      <c r="V821" s="4">
        <v>4</v>
      </c>
      <c r="W821" s="9">
        <f t="shared" si="51"/>
        <v>783.17000000000007</v>
      </c>
    </row>
    <row r="822" spans="1:23" x14ac:dyDescent="0.3">
      <c r="A822" s="2" t="s">
        <v>1684</v>
      </c>
      <c r="B822" s="19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19">
        <v>42442</v>
      </c>
      <c r="O822" s="4">
        <v>14.95</v>
      </c>
      <c r="P822" s="4">
        <v>34.76</v>
      </c>
      <c r="Q822" s="10">
        <v>27</v>
      </c>
      <c r="R822" s="4">
        <f t="shared" si="48"/>
        <v>938.52</v>
      </c>
      <c r="S822" s="5">
        <v>0.1</v>
      </c>
      <c r="T822" s="11">
        <f t="shared" si="49"/>
        <v>93.852000000000004</v>
      </c>
      <c r="U822" s="11">
        <f t="shared" si="50"/>
        <v>938.42</v>
      </c>
      <c r="V822" s="4">
        <v>8.2200000000000006</v>
      </c>
      <c r="W822" s="9">
        <f t="shared" si="51"/>
        <v>946.64</v>
      </c>
    </row>
    <row r="823" spans="1:23" x14ac:dyDescent="0.3">
      <c r="A823" s="2" t="s">
        <v>1685</v>
      </c>
      <c r="B823" s="19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19">
        <v>42441</v>
      </c>
      <c r="O823" s="4">
        <v>0.94</v>
      </c>
      <c r="P823" s="4">
        <v>1.88</v>
      </c>
      <c r="Q823" s="10">
        <v>36</v>
      </c>
      <c r="R823" s="4">
        <f t="shared" si="48"/>
        <v>67.679999999999993</v>
      </c>
      <c r="S823" s="5">
        <v>0.04</v>
      </c>
      <c r="T823" s="11">
        <f t="shared" si="49"/>
        <v>2.7071999999999998</v>
      </c>
      <c r="U823" s="11">
        <f t="shared" si="50"/>
        <v>67.639999999999986</v>
      </c>
      <c r="V823" s="4">
        <v>0.79</v>
      </c>
      <c r="W823" s="9">
        <f t="shared" si="51"/>
        <v>68.429999999999993</v>
      </c>
    </row>
    <row r="824" spans="1:23" x14ac:dyDescent="0.3">
      <c r="A824" s="2" t="s">
        <v>1686</v>
      </c>
      <c r="B824" s="19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19">
        <v>42446</v>
      </c>
      <c r="O824" s="4">
        <v>0.93</v>
      </c>
      <c r="P824" s="4">
        <v>1.6</v>
      </c>
      <c r="Q824" s="10">
        <v>40</v>
      </c>
      <c r="R824" s="4">
        <f t="shared" si="48"/>
        <v>64</v>
      </c>
      <c r="S824" s="5">
        <v>0.01</v>
      </c>
      <c r="T824" s="11">
        <f t="shared" si="49"/>
        <v>0.64</v>
      </c>
      <c r="U824" s="11">
        <f t="shared" si="50"/>
        <v>63.99</v>
      </c>
      <c r="V824" s="4">
        <v>1.29</v>
      </c>
      <c r="W824" s="9">
        <f t="shared" si="51"/>
        <v>65.28</v>
      </c>
    </row>
    <row r="825" spans="1:23" x14ac:dyDescent="0.3">
      <c r="A825" s="2" t="s">
        <v>1687</v>
      </c>
      <c r="B825" s="19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19">
        <v>42447</v>
      </c>
      <c r="O825" s="4">
        <v>12.39</v>
      </c>
      <c r="P825" s="4">
        <v>19.98</v>
      </c>
      <c r="Q825" s="10">
        <v>47</v>
      </c>
      <c r="R825" s="4">
        <f t="shared" si="48"/>
        <v>939.06000000000006</v>
      </c>
      <c r="S825" s="5">
        <v>0</v>
      </c>
      <c r="T825" s="11">
        <f t="shared" si="49"/>
        <v>0</v>
      </c>
      <c r="U825" s="11">
        <f t="shared" si="50"/>
        <v>939.06000000000006</v>
      </c>
      <c r="V825" s="4">
        <v>5.77</v>
      </c>
      <c r="W825" s="9">
        <f t="shared" si="51"/>
        <v>944.83</v>
      </c>
    </row>
    <row r="826" spans="1:23" x14ac:dyDescent="0.3">
      <c r="A826" s="2" t="s">
        <v>1688</v>
      </c>
      <c r="B826" s="19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19">
        <v>42449</v>
      </c>
      <c r="O826" s="4">
        <v>0.24</v>
      </c>
      <c r="P826" s="4">
        <v>1.26</v>
      </c>
      <c r="Q826" s="10">
        <v>47</v>
      </c>
      <c r="R826" s="4">
        <f t="shared" si="48"/>
        <v>59.22</v>
      </c>
      <c r="S826" s="5">
        <v>7.0000000000000007E-2</v>
      </c>
      <c r="T826" s="11">
        <f t="shared" si="49"/>
        <v>4.1454000000000004</v>
      </c>
      <c r="U826" s="11">
        <f t="shared" si="50"/>
        <v>59.15</v>
      </c>
      <c r="V826" s="4">
        <v>0.7</v>
      </c>
      <c r="W826" s="9">
        <f t="shared" si="51"/>
        <v>59.85</v>
      </c>
    </row>
    <row r="827" spans="1:23" x14ac:dyDescent="0.3">
      <c r="A827" s="2" t="s">
        <v>1689</v>
      </c>
      <c r="B827" s="19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19">
        <v>42447</v>
      </c>
      <c r="O827" s="4">
        <v>1.87</v>
      </c>
      <c r="P827" s="4">
        <v>8.1199999999999992</v>
      </c>
      <c r="Q827" s="10">
        <v>37</v>
      </c>
      <c r="R827" s="4">
        <f t="shared" si="48"/>
        <v>300.44</v>
      </c>
      <c r="S827" s="5">
        <v>0.01</v>
      </c>
      <c r="T827" s="11">
        <f t="shared" si="49"/>
        <v>3.0044</v>
      </c>
      <c r="U827" s="11">
        <f t="shared" si="50"/>
        <v>300.43</v>
      </c>
      <c r="V827" s="4">
        <v>2.83</v>
      </c>
      <c r="W827" s="9">
        <f t="shared" si="51"/>
        <v>303.26</v>
      </c>
    </row>
    <row r="828" spans="1:23" x14ac:dyDescent="0.3">
      <c r="A828" s="2" t="s">
        <v>1690</v>
      </c>
      <c r="B828" s="19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19">
        <v>42452</v>
      </c>
      <c r="O828" s="4">
        <v>1.84</v>
      </c>
      <c r="P828" s="4">
        <v>2.88</v>
      </c>
      <c r="Q828" s="10">
        <v>18</v>
      </c>
      <c r="R828" s="4">
        <f t="shared" si="48"/>
        <v>51.839999999999996</v>
      </c>
      <c r="S828" s="5">
        <v>0.02</v>
      </c>
      <c r="T828" s="11">
        <f t="shared" si="49"/>
        <v>1.0367999999999999</v>
      </c>
      <c r="U828" s="11">
        <f t="shared" si="50"/>
        <v>51.819999999999993</v>
      </c>
      <c r="V828" s="4">
        <v>5.33</v>
      </c>
      <c r="W828" s="9">
        <f t="shared" si="51"/>
        <v>57.149999999999991</v>
      </c>
    </row>
    <row r="829" spans="1:23" x14ac:dyDescent="0.3">
      <c r="A829" s="2" t="s">
        <v>1691</v>
      </c>
      <c r="B829" s="19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19">
        <v>42447</v>
      </c>
      <c r="O829" s="4">
        <v>3.75</v>
      </c>
      <c r="P829" s="4">
        <v>7.08</v>
      </c>
      <c r="Q829" s="10">
        <v>16</v>
      </c>
      <c r="R829" s="4">
        <f t="shared" si="48"/>
        <v>113.28</v>
      </c>
      <c r="S829" s="5">
        <v>0.02</v>
      </c>
      <c r="T829" s="11">
        <f t="shared" si="49"/>
        <v>2.2656000000000001</v>
      </c>
      <c r="U829" s="11">
        <f t="shared" si="50"/>
        <v>113.26</v>
      </c>
      <c r="V829" s="4">
        <v>2.35</v>
      </c>
      <c r="W829" s="9">
        <f t="shared" si="51"/>
        <v>115.61</v>
      </c>
    </row>
    <row r="830" spans="1:23" x14ac:dyDescent="0.3">
      <c r="A830" s="2" t="s">
        <v>1692</v>
      </c>
      <c r="B830" s="19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19">
        <v>42451</v>
      </c>
      <c r="O830" s="4">
        <v>2.9</v>
      </c>
      <c r="P830" s="4">
        <v>4.76</v>
      </c>
      <c r="Q830" s="10">
        <v>23</v>
      </c>
      <c r="R830" s="4">
        <f t="shared" si="48"/>
        <v>109.47999999999999</v>
      </c>
      <c r="S830" s="5">
        <v>0.05</v>
      </c>
      <c r="T830" s="11">
        <f t="shared" si="49"/>
        <v>5.4740000000000002</v>
      </c>
      <c r="U830" s="11">
        <f t="shared" si="50"/>
        <v>109.42999999999999</v>
      </c>
      <c r="V830" s="4">
        <v>0.88</v>
      </c>
      <c r="W830" s="9">
        <f t="shared" si="51"/>
        <v>110.30999999999999</v>
      </c>
    </row>
    <row r="831" spans="1:23" x14ac:dyDescent="0.3">
      <c r="A831" s="2" t="s">
        <v>1693</v>
      </c>
      <c r="B831" s="19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19">
        <v>42451</v>
      </c>
      <c r="O831" s="4">
        <v>8.82</v>
      </c>
      <c r="P831" s="4">
        <v>20.99</v>
      </c>
      <c r="Q831" s="10">
        <v>2</v>
      </c>
      <c r="R831" s="4">
        <f t="shared" si="48"/>
        <v>41.98</v>
      </c>
      <c r="S831" s="5">
        <v>7.0000000000000007E-2</v>
      </c>
      <c r="T831" s="11">
        <f t="shared" si="49"/>
        <v>2.9386000000000001</v>
      </c>
      <c r="U831" s="11">
        <f t="shared" si="50"/>
        <v>41.91</v>
      </c>
      <c r="V831" s="4">
        <v>4.8099999999999996</v>
      </c>
      <c r="W831" s="9">
        <f t="shared" si="51"/>
        <v>46.72</v>
      </c>
    </row>
    <row r="832" spans="1:23" x14ac:dyDescent="0.3">
      <c r="A832" s="2" t="s">
        <v>1694</v>
      </c>
      <c r="B832" s="19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19">
        <v>42454</v>
      </c>
      <c r="O832" s="4">
        <v>2.31</v>
      </c>
      <c r="P832" s="4">
        <v>3.78</v>
      </c>
      <c r="Q832" s="10">
        <v>28</v>
      </c>
      <c r="R832" s="4">
        <f t="shared" si="48"/>
        <v>105.83999999999999</v>
      </c>
      <c r="S832" s="5">
        <v>0</v>
      </c>
      <c r="T832" s="11">
        <f t="shared" si="49"/>
        <v>0</v>
      </c>
      <c r="U832" s="11">
        <f t="shared" si="50"/>
        <v>105.83999999999999</v>
      </c>
      <c r="V832" s="4">
        <v>0.71</v>
      </c>
      <c r="W832" s="9">
        <f t="shared" si="51"/>
        <v>106.54999999999998</v>
      </c>
    </row>
    <row r="833" spans="1:23" x14ac:dyDescent="0.3">
      <c r="A833" s="2" t="s">
        <v>1695</v>
      </c>
      <c r="B833" s="19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19">
        <v>42457</v>
      </c>
      <c r="O833" s="4">
        <v>2.5</v>
      </c>
      <c r="P833" s="4">
        <v>5.68</v>
      </c>
      <c r="Q833" s="10">
        <v>45</v>
      </c>
      <c r="R833" s="4">
        <f t="shared" si="48"/>
        <v>255.6</v>
      </c>
      <c r="S833" s="5">
        <v>0.01</v>
      </c>
      <c r="T833" s="11">
        <f t="shared" si="49"/>
        <v>2.556</v>
      </c>
      <c r="U833" s="11">
        <f t="shared" si="50"/>
        <v>255.59</v>
      </c>
      <c r="V833" s="4">
        <v>3.6</v>
      </c>
      <c r="W833" s="9">
        <f t="shared" si="51"/>
        <v>259.19</v>
      </c>
    </row>
    <row r="834" spans="1:23" x14ac:dyDescent="0.3">
      <c r="A834" s="2" t="s">
        <v>1696</v>
      </c>
      <c r="B834" s="19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19">
        <v>42457</v>
      </c>
      <c r="O834" s="4">
        <v>1.59</v>
      </c>
      <c r="P834" s="4">
        <v>2.61</v>
      </c>
      <c r="Q834" s="10">
        <v>8</v>
      </c>
      <c r="R834" s="4">
        <f t="shared" si="48"/>
        <v>20.88</v>
      </c>
      <c r="S834" s="5">
        <v>0.02</v>
      </c>
      <c r="T834" s="11">
        <f t="shared" si="49"/>
        <v>0.41759999999999997</v>
      </c>
      <c r="U834" s="11">
        <f t="shared" si="50"/>
        <v>20.86</v>
      </c>
      <c r="V834" s="4">
        <v>0.5</v>
      </c>
      <c r="W834" s="9">
        <f t="shared" si="51"/>
        <v>21.36</v>
      </c>
    </row>
    <row r="835" spans="1:23" x14ac:dyDescent="0.3">
      <c r="A835" s="2" t="s">
        <v>1697</v>
      </c>
      <c r="B835" s="19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19">
        <v>42457</v>
      </c>
      <c r="O835" s="4">
        <v>216</v>
      </c>
      <c r="P835" s="4">
        <v>449.99</v>
      </c>
      <c r="Q835" s="10">
        <v>49</v>
      </c>
      <c r="R835" s="4">
        <f t="shared" si="48"/>
        <v>22049.510000000002</v>
      </c>
      <c r="S835" s="5">
        <v>0.06</v>
      </c>
      <c r="T835" s="11">
        <f t="shared" si="49"/>
        <v>1322.9706000000001</v>
      </c>
      <c r="U835" s="11">
        <f t="shared" si="50"/>
        <v>22049.45</v>
      </c>
      <c r="V835" s="4">
        <v>24.49</v>
      </c>
      <c r="W835" s="9">
        <f t="shared" si="51"/>
        <v>22073.940000000002</v>
      </c>
    </row>
    <row r="836" spans="1:23" x14ac:dyDescent="0.3">
      <c r="A836" s="2" t="s">
        <v>1698</v>
      </c>
      <c r="B836" s="19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19">
        <v>42463</v>
      </c>
      <c r="O836" s="4">
        <v>75</v>
      </c>
      <c r="P836" s="4">
        <v>120.97</v>
      </c>
      <c r="Q836" s="10">
        <v>42</v>
      </c>
      <c r="R836" s="4">
        <f t="shared" ref="R836:R899" si="52">P836*Q836</f>
        <v>5080.74</v>
      </c>
      <c r="S836" s="5">
        <v>0</v>
      </c>
      <c r="T836" s="11">
        <f t="shared" ref="T836:T899" si="53">R836*S836</f>
        <v>0</v>
      </c>
      <c r="U836" s="11">
        <f t="shared" ref="U836:U899" si="54">R836-S836</f>
        <v>5080.74</v>
      </c>
      <c r="V836" s="4">
        <v>26.3</v>
      </c>
      <c r="W836" s="9">
        <f t="shared" ref="W836:W899" si="55">U836+V836</f>
        <v>5107.04</v>
      </c>
    </row>
    <row r="837" spans="1:23" x14ac:dyDescent="0.3">
      <c r="A837" s="2" t="s">
        <v>1699</v>
      </c>
      <c r="B837" s="19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19">
        <v>42459</v>
      </c>
      <c r="O837" s="4">
        <v>5.19</v>
      </c>
      <c r="P837" s="4">
        <v>12.98</v>
      </c>
      <c r="Q837" s="10">
        <v>45</v>
      </c>
      <c r="R837" s="4">
        <f t="shared" si="52"/>
        <v>584.1</v>
      </c>
      <c r="S837" s="5">
        <v>0.05</v>
      </c>
      <c r="T837" s="11">
        <f t="shared" si="53"/>
        <v>29.205000000000002</v>
      </c>
      <c r="U837" s="11">
        <f t="shared" si="54"/>
        <v>584.05000000000007</v>
      </c>
      <c r="V837" s="4">
        <v>3.14</v>
      </c>
      <c r="W837" s="9">
        <f t="shared" si="55"/>
        <v>587.19000000000005</v>
      </c>
    </row>
    <row r="838" spans="1:23" x14ac:dyDescent="0.3">
      <c r="A838" s="2" t="s">
        <v>1700</v>
      </c>
      <c r="B838" s="19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19">
        <v>42460</v>
      </c>
      <c r="O838" s="4">
        <v>1.94</v>
      </c>
      <c r="P838" s="4">
        <v>3.08</v>
      </c>
      <c r="Q838" s="10">
        <v>42</v>
      </c>
      <c r="R838" s="4">
        <f t="shared" si="52"/>
        <v>129.36000000000001</v>
      </c>
      <c r="S838" s="5">
        <v>0.09</v>
      </c>
      <c r="T838" s="11">
        <f t="shared" si="53"/>
        <v>11.6424</v>
      </c>
      <c r="U838" s="11">
        <f t="shared" si="54"/>
        <v>129.27000000000001</v>
      </c>
      <c r="V838" s="4">
        <v>0.99</v>
      </c>
      <c r="W838" s="9">
        <f t="shared" si="55"/>
        <v>130.26000000000002</v>
      </c>
    </row>
    <row r="839" spans="1:23" x14ac:dyDescent="0.3">
      <c r="A839" s="2" t="s">
        <v>1701</v>
      </c>
      <c r="B839" s="19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19">
        <v>42460</v>
      </c>
      <c r="O839" s="4">
        <v>0.94</v>
      </c>
      <c r="P839" s="4">
        <v>2.08</v>
      </c>
      <c r="Q839" s="10">
        <v>2</v>
      </c>
      <c r="R839" s="4">
        <f t="shared" si="52"/>
        <v>4.16</v>
      </c>
      <c r="S839" s="5">
        <v>0.01</v>
      </c>
      <c r="T839" s="11">
        <f t="shared" si="53"/>
        <v>4.1600000000000005E-2</v>
      </c>
      <c r="U839" s="11">
        <f t="shared" si="54"/>
        <v>4.1500000000000004</v>
      </c>
      <c r="V839" s="4">
        <v>2.56</v>
      </c>
      <c r="W839" s="9">
        <f t="shared" si="55"/>
        <v>6.7100000000000009</v>
      </c>
    </row>
    <row r="840" spans="1:23" x14ac:dyDescent="0.3">
      <c r="A840" s="2" t="s">
        <v>1702</v>
      </c>
      <c r="B840" s="19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19">
        <v>42470</v>
      </c>
      <c r="O840" s="4">
        <v>13.88</v>
      </c>
      <c r="P840" s="4">
        <v>22.38</v>
      </c>
      <c r="Q840" s="10">
        <v>16</v>
      </c>
      <c r="R840" s="4">
        <f t="shared" si="52"/>
        <v>358.08</v>
      </c>
      <c r="S840" s="5">
        <v>0.09</v>
      </c>
      <c r="T840" s="11">
        <f t="shared" si="53"/>
        <v>32.227199999999996</v>
      </c>
      <c r="U840" s="11">
        <f t="shared" si="54"/>
        <v>357.99</v>
      </c>
      <c r="V840" s="4">
        <v>15.1</v>
      </c>
      <c r="W840" s="9">
        <f t="shared" si="55"/>
        <v>373.09000000000003</v>
      </c>
    </row>
    <row r="841" spans="1:23" x14ac:dyDescent="0.3">
      <c r="A841" s="2" t="s">
        <v>1703</v>
      </c>
      <c r="B841" s="19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19">
        <v>42463</v>
      </c>
      <c r="O841" s="4">
        <v>0.24</v>
      </c>
      <c r="P841" s="4">
        <v>1.26</v>
      </c>
      <c r="Q841" s="10">
        <v>40</v>
      </c>
      <c r="R841" s="4">
        <f t="shared" si="52"/>
        <v>50.4</v>
      </c>
      <c r="S841" s="5">
        <v>0.04</v>
      </c>
      <c r="T841" s="11">
        <f t="shared" si="53"/>
        <v>2.016</v>
      </c>
      <c r="U841" s="11">
        <f t="shared" si="54"/>
        <v>50.36</v>
      </c>
      <c r="V841" s="4">
        <v>0.7</v>
      </c>
      <c r="W841" s="9">
        <f t="shared" si="55"/>
        <v>51.06</v>
      </c>
    </row>
    <row r="842" spans="1:23" x14ac:dyDescent="0.3">
      <c r="A842" s="2" t="s">
        <v>1704</v>
      </c>
      <c r="B842" s="19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19">
        <v>42471</v>
      </c>
      <c r="O842" s="4">
        <v>4.0999999999999996</v>
      </c>
      <c r="P842" s="4">
        <v>9.31</v>
      </c>
      <c r="Q842" s="10">
        <v>35</v>
      </c>
      <c r="R842" s="4">
        <f t="shared" si="52"/>
        <v>325.85000000000002</v>
      </c>
      <c r="S842" s="5">
        <v>0.05</v>
      </c>
      <c r="T842" s="11">
        <f t="shared" si="53"/>
        <v>16.2925</v>
      </c>
      <c r="U842" s="11">
        <f t="shared" si="54"/>
        <v>325.8</v>
      </c>
      <c r="V842" s="4">
        <v>3.98</v>
      </c>
      <c r="W842" s="9">
        <f t="shared" si="55"/>
        <v>329.78000000000003</v>
      </c>
    </row>
    <row r="843" spans="1:23" x14ac:dyDescent="0.3">
      <c r="A843" s="2" t="s">
        <v>1705</v>
      </c>
      <c r="B843" s="19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19">
        <v>42468</v>
      </c>
      <c r="O843" s="4">
        <v>1.53</v>
      </c>
      <c r="P843" s="4">
        <v>2.78</v>
      </c>
      <c r="Q843" s="10">
        <v>10</v>
      </c>
      <c r="R843" s="4">
        <f t="shared" si="52"/>
        <v>27.799999999999997</v>
      </c>
      <c r="S843" s="5">
        <v>0.01</v>
      </c>
      <c r="T843" s="11">
        <f t="shared" si="53"/>
        <v>0.27799999999999997</v>
      </c>
      <c r="U843" s="11">
        <f t="shared" si="54"/>
        <v>27.789999999999996</v>
      </c>
      <c r="V843" s="4">
        <v>1.34</v>
      </c>
      <c r="W843" s="9">
        <f t="shared" si="55"/>
        <v>29.129999999999995</v>
      </c>
    </row>
    <row r="844" spans="1:23" x14ac:dyDescent="0.3">
      <c r="A844" s="2" t="s">
        <v>1706</v>
      </c>
      <c r="B844" s="19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19">
        <v>42473</v>
      </c>
      <c r="O844" s="4">
        <v>3.99</v>
      </c>
      <c r="P844" s="4">
        <v>6.23</v>
      </c>
      <c r="Q844" s="10">
        <v>21</v>
      </c>
      <c r="R844" s="4">
        <f t="shared" si="52"/>
        <v>130.83000000000001</v>
      </c>
      <c r="S844" s="5">
        <v>0.05</v>
      </c>
      <c r="T844" s="11">
        <f t="shared" si="53"/>
        <v>6.541500000000001</v>
      </c>
      <c r="U844" s="11">
        <f t="shared" si="54"/>
        <v>130.78</v>
      </c>
      <c r="V844" s="4">
        <v>6.97</v>
      </c>
      <c r="W844" s="9">
        <f t="shared" si="55"/>
        <v>137.75</v>
      </c>
    </row>
    <row r="845" spans="1:23" x14ac:dyDescent="0.3">
      <c r="A845" s="2" t="s">
        <v>1707</v>
      </c>
      <c r="B845" s="19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19">
        <v>42471</v>
      </c>
      <c r="O845" s="4">
        <v>0.92</v>
      </c>
      <c r="P845" s="4">
        <v>1.81</v>
      </c>
      <c r="Q845" s="10">
        <v>22</v>
      </c>
      <c r="R845" s="4">
        <f t="shared" si="52"/>
        <v>39.82</v>
      </c>
      <c r="S845" s="5">
        <v>0.09</v>
      </c>
      <c r="T845" s="11">
        <f t="shared" si="53"/>
        <v>3.5838000000000001</v>
      </c>
      <c r="U845" s="11">
        <f t="shared" si="54"/>
        <v>39.729999999999997</v>
      </c>
      <c r="V845" s="4">
        <v>1.56</v>
      </c>
      <c r="W845" s="9">
        <f t="shared" si="55"/>
        <v>41.29</v>
      </c>
    </row>
    <row r="846" spans="1:23" x14ac:dyDescent="0.3">
      <c r="A846" s="2" t="s">
        <v>1708</v>
      </c>
      <c r="B846" s="19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19">
        <v>42472</v>
      </c>
      <c r="O846" s="4">
        <v>2.39</v>
      </c>
      <c r="P846" s="4">
        <v>4.26</v>
      </c>
      <c r="Q846" s="10">
        <v>34</v>
      </c>
      <c r="R846" s="4">
        <f t="shared" si="52"/>
        <v>144.84</v>
      </c>
      <c r="S846" s="5">
        <v>0.03</v>
      </c>
      <c r="T846" s="11">
        <f t="shared" si="53"/>
        <v>4.3452000000000002</v>
      </c>
      <c r="U846" s="11">
        <f t="shared" si="54"/>
        <v>144.81</v>
      </c>
      <c r="V846" s="4">
        <v>1.2</v>
      </c>
      <c r="W846" s="9">
        <f t="shared" si="55"/>
        <v>146.01</v>
      </c>
    </row>
    <row r="847" spans="1:23" x14ac:dyDescent="0.3">
      <c r="A847" s="2" t="s">
        <v>1709</v>
      </c>
      <c r="B847" s="19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19">
        <v>42475</v>
      </c>
      <c r="O847" s="4">
        <v>278.99</v>
      </c>
      <c r="P847" s="4">
        <v>449.99</v>
      </c>
      <c r="Q847" s="10">
        <v>43</v>
      </c>
      <c r="R847" s="4">
        <f t="shared" si="52"/>
        <v>19349.57</v>
      </c>
      <c r="S847" s="5">
        <v>0.06</v>
      </c>
      <c r="T847" s="11">
        <f t="shared" si="53"/>
        <v>1160.9741999999999</v>
      </c>
      <c r="U847" s="11">
        <f t="shared" si="54"/>
        <v>19349.509999999998</v>
      </c>
      <c r="V847" s="4">
        <v>49</v>
      </c>
      <c r="W847" s="9">
        <f t="shared" si="55"/>
        <v>19398.509999999998</v>
      </c>
    </row>
    <row r="848" spans="1:23" x14ac:dyDescent="0.3">
      <c r="A848" s="2" t="s">
        <v>1710</v>
      </c>
      <c r="B848" s="19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19">
        <v>42479</v>
      </c>
      <c r="O848" s="4">
        <v>1.05</v>
      </c>
      <c r="P848" s="4">
        <v>1.95</v>
      </c>
      <c r="Q848" s="10">
        <v>23</v>
      </c>
      <c r="R848" s="4">
        <f t="shared" si="52"/>
        <v>44.85</v>
      </c>
      <c r="S848" s="5">
        <v>0.09</v>
      </c>
      <c r="T848" s="11">
        <f t="shared" si="53"/>
        <v>4.0365000000000002</v>
      </c>
      <c r="U848" s="11">
        <f t="shared" si="54"/>
        <v>44.76</v>
      </c>
      <c r="V848" s="4">
        <v>1.63</v>
      </c>
      <c r="W848" s="9">
        <f t="shared" si="55"/>
        <v>46.39</v>
      </c>
    </row>
    <row r="849" spans="1:23" x14ac:dyDescent="0.3">
      <c r="A849" s="2" t="s">
        <v>1711</v>
      </c>
      <c r="B849" s="19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19">
        <v>42484</v>
      </c>
      <c r="O849" s="4">
        <v>0.24</v>
      </c>
      <c r="P849" s="4">
        <v>1.26</v>
      </c>
      <c r="Q849" s="10">
        <v>11</v>
      </c>
      <c r="R849" s="4">
        <f t="shared" si="52"/>
        <v>13.86</v>
      </c>
      <c r="S849" s="5">
        <v>0</v>
      </c>
      <c r="T849" s="11">
        <f t="shared" si="53"/>
        <v>0</v>
      </c>
      <c r="U849" s="11">
        <f t="shared" si="54"/>
        <v>13.86</v>
      </c>
      <c r="V849" s="4">
        <v>0.7</v>
      </c>
      <c r="W849" s="9">
        <f t="shared" si="55"/>
        <v>14.559999999999999</v>
      </c>
    </row>
    <row r="850" spans="1:23" x14ac:dyDescent="0.3">
      <c r="A850" s="2" t="s">
        <v>1712</v>
      </c>
      <c r="B850" s="19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19">
        <v>42485</v>
      </c>
      <c r="O850" s="4">
        <v>21.56</v>
      </c>
      <c r="P850" s="4">
        <v>36.549999999999997</v>
      </c>
      <c r="Q850" s="10">
        <v>17</v>
      </c>
      <c r="R850" s="4">
        <f t="shared" si="52"/>
        <v>621.34999999999991</v>
      </c>
      <c r="S850" s="5">
        <v>0.09</v>
      </c>
      <c r="T850" s="11">
        <f t="shared" si="53"/>
        <v>55.921499999999988</v>
      </c>
      <c r="U850" s="11">
        <f t="shared" si="54"/>
        <v>621.25999999999988</v>
      </c>
      <c r="V850" s="4">
        <v>13.89</v>
      </c>
      <c r="W850" s="9">
        <f t="shared" si="55"/>
        <v>635.14999999999986</v>
      </c>
    </row>
    <row r="851" spans="1:23" x14ac:dyDescent="0.3">
      <c r="A851" s="2" t="s">
        <v>1713</v>
      </c>
      <c r="B851" s="19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19">
        <v>42484</v>
      </c>
      <c r="O851" s="4">
        <v>1.82</v>
      </c>
      <c r="P851" s="4">
        <v>2.98</v>
      </c>
      <c r="Q851" s="10">
        <v>32</v>
      </c>
      <c r="R851" s="4">
        <f t="shared" si="52"/>
        <v>95.36</v>
      </c>
      <c r="S851" s="5">
        <v>0.01</v>
      </c>
      <c r="T851" s="11">
        <f t="shared" si="53"/>
        <v>0.9536</v>
      </c>
      <c r="U851" s="11">
        <f t="shared" si="54"/>
        <v>95.35</v>
      </c>
      <c r="V851" s="4">
        <v>1.58</v>
      </c>
      <c r="W851" s="9">
        <f t="shared" si="55"/>
        <v>96.929999999999993</v>
      </c>
    </row>
    <row r="852" spans="1:23" x14ac:dyDescent="0.3">
      <c r="A852" s="2" t="s">
        <v>1714</v>
      </c>
      <c r="B852" s="19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19">
        <v>42486</v>
      </c>
      <c r="O852" s="4">
        <v>2.1800000000000002</v>
      </c>
      <c r="P852" s="4">
        <v>3.52</v>
      </c>
      <c r="Q852" s="10">
        <v>32</v>
      </c>
      <c r="R852" s="4">
        <f t="shared" si="52"/>
        <v>112.64</v>
      </c>
      <c r="S852" s="5">
        <v>7.0000000000000007E-2</v>
      </c>
      <c r="T852" s="11">
        <f t="shared" si="53"/>
        <v>7.8848000000000011</v>
      </c>
      <c r="U852" s="11">
        <f t="shared" si="54"/>
        <v>112.57000000000001</v>
      </c>
      <c r="V852" s="4">
        <v>6.83</v>
      </c>
      <c r="W852" s="9">
        <f t="shared" si="55"/>
        <v>119.4</v>
      </c>
    </row>
    <row r="853" spans="1:23" x14ac:dyDescent="0.3">
      <c r="A853" s="2" t="s">
        <v>1715</v>
      </c>
      <c r="B853" s="19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19">
        <v>42486</v>
      </c>
      <c r="O853" s="4">
        <v>8.31</v>
      </c>
      <c r="P853" s="4">
        <v>15.98</v>
      </c>
      <c r="Q853" s="10">
        <v>18</v>
      </c>
      <c r="R853" s="4">
        <f t="shared" si="52"/>
        <v>287.64</v>
      </c>
      <c r="S853" s="5">
        <v>0.1</v>
      </c>
      <c r="T853" s="11">
        <f t="shared" si="53"/>
        <v>28.763999999999999</v>
      </c>
      <c r="U853" s="11">
        <f t="shared" si="54"/>
        <v>287.53999999999996</v>
      </c>
      <c r="V853" s="4">
        <v>6.5</v>
      </c>
      <c r="W853" s="9">
        <f t="shared" si="55"/>
        <v>294.03999999999996</v>
      </c>
    </row>
    <row r="854" spans="1:23" x14ac:dyDescent="0.3">
      <c r="A854" s="2" t="s">
        <v>1716</v>
      </c>
      <c r="B854" s="19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19">
        <v>42487</v>
      </c>
      <c r="O854" s="4">
        <v>3.48</v>
      </c>
      <c r="P854" s="4">
        <v>5.43</v>
      </c>
      <c r="Q854" s="10">
        <v>37</v>
      </c>
      <c r="R854" s="4">
        <f t="shared" si="52"/>
        <v>200.91</v>
      </c>
      <c r="S854" s="5">
        <v>0.09</v>
      </c>
      <c r="T854" s="11">
        <f t="shared" si="53"/>
        <v>18.081899999999997</v>
      </c>
      <c r="U854" s="11">
        <f t="shared" si="54"/>
        <v>200.82</v>
      </c>
      <c r="V854" s="4">
        <v>0.95</v>
      </c>
      <c r="W854" s="9">
        <f t="shared" si="55"/>
        <v>201.76999999999998</v>
      </c>
    </row>
    <row r="855" spans="1:23" x14ac:dyDescent="0.3">
      <c r="A855" s="2" t="s">
        <v>1717</v>
      </c>
      <c r="B855" s="19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19">
        <v>42488</v>
      </c>
      <c r="O855" s="4">
        <v>2.25</v>
      </c>
      <c r="P855" s="4">
        <v>3.69</v>
      </c>
      <c r="Q855" s="10">
        <v>46</v>
      </c>
      <c r="R855" s="4">
        <f t="shared" si="52"/>
        <v>169.74</v>
      </c>
      <c r="S855" s="5">
        <v>0.04</v>
      </c>
      <c r="T855" s="11">
        <f t="shared" si="53"/>
        <v>6.7896000000000001</v>
      </c>
      <c r="U855" s="11">
        <f t="shared" si="54"/>
        <v>169.70000000000002</v>
      </c>
      <c r="V855" s="4">
        <v>2.5</v>
      </c>
      <c r="W855" s="9">
        <f t="shared" si="55"/>
        <v>172.20000000000002</v>
      </c>
    </row>
    <row r="856" spans="1:23" x14ac:dyDescent="0.3">
      <c r="A856" s="2" t="s">
        <v>1718</v>
      </c>
      <c r="B856" s="19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19">
        <v>42493</v>
      </c>
      <c r="O856" s="4">
        <v>2.5</v>
      </c>
      <c r="P856" s="4">
        <v>5.68</v>
      </c>
      <c r="Q856" s="10">
        <v>25</v>
      </c>
      <c r="R856" s="4">
        <f t="shared" si="52"/>
        <v>142</v>
      </c>
      <c r="S856" s="5">
        <v>0.1</v>
      </c>
      <c r="T856" s="11">
        <f t="shared" si="53"/>
        <v>14.200000000000001</v>
      </c>
      <c r="U856" s="11">
        <f t="shared" si="54"/>
        <v>141.9</v>
      </c>
      <c r="V856" s="4">
        <v>3.6</v>
      </c>
      <c r="W856" s="9">
        <f t="shared" si="55"/>
        <v>145.5</v>
      </c>
    </row>
    <row r="857" spans="1:23" x14ac:dyDescent="0.3">
      <c r="A857" s="2" t="s">
        <v>1719</v>
      </c>
      <c r="B857" s="19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19">
        <v>42497</v>
      </c>
      <c r="O857" s="4">
        <v>3.52</v>
      </c>
      <c r="P857" s="4">
        <v>5.58</v>
      </c>
      <c r="Q857" s="10">
        <v>13</v>
      </c>
      <c r="R857" s="4">
        <f t="shared" si="52"/>
        <v>72.540000000000006</v>
      </c>
      <c r="S857" s="5">
        <v>0.06</v>
      </c>
      <c r="T857" s="11">
        <f t="shared" si="53"/>
        <v>4.3524000000000003</v>
      </c>
      <c r="U857" s="11">
        <f t="shared" si="54"/>
        <v>72.48</v>
      </c>
      <c r="V857" s="4">
        <v>2.99</v>
      </c>
      <c r="W857" s="9">
        <f t="shared" si="55"/>
        <v>75.47</v>
      </c>
    </row>
    <row r="858" spans="1:23" x14ac:dyDescent="0.3">
      <c r="A858" s="2" t="s">
        <v>1720</v>
      </c>
      <c r="B858" s="19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19">
        <v>42502</v>
      </c>
      <c r="O858" s="4">
        <v>1.95</v>
      </c>
      <c r="P858" s="4">
        <v>3.98</v>
      </c>
      <c r="Q858" s="10">
        <v>27</v>
      </c>
      <c r="R858" s="4">
        <f t="shared" si="52"/>
        <v>107.46</v>
      </c>
      <c r="S858" s="5">
        <v>0.06</v>
      </c>
      <c r="T858" s="11">
        <f t="shared" si="53"/>
        <v>6.4475999999999996</v>
      </c>
      <c r="U858" s="11">
        <f t="shared" si="54"/>
        <v>107.39999999999999</v>
      </c>
      <c r="V858" s="4">
        <v>0.83</v>
      </c>
      <c r="W858" s="9">
        <f t="shared" si="55"/>
        <v>108.22999999999999</v>
      </c>
    </row>
    <row r="859" spans="1:23" x14ac:dyDescent="0.3">
      <c r="A859" s="2" t="s">
        <v>1721</v>
      </c>
      <c r="B859" s="19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19">
        <v>42498</v>
      </c>
      <c r="O859" s="4">
        <v>0.71</v>
      </c>
      <c r="P859" s="4">
        <v>1.1399999999999999</v>
      </c>
      <c r="Q859" s="10">
        <v>20</v>
      </c>
      <c r="R859" s="4">
        <f t="shared" si="52"/>
        <v>22.799999999999997</v>
      </c>
      <c r="S859" s="5">
        <v>0.09</v>
      </c>
      <c r="T859" s="11">
        <f t="shared" si="53"/>
        <v>2.0519999999999996</v>
      </c>
      <c r="U859" s="11">
        <f t="shared" si="54"/>
        <v>22.709999999999997</v>
      </c>
      <c r="V859" s="4">
        <v>0.7</v>
      </c>
      <c r="W859" s="9">
        <f t="shared" si="55"/>
        <v>23.409999999999997</v>
      </c>
    </row>
    <row r="860" spans="1:23" x14ac:dyDescent="0.3">
      <c r="A860" s="2" t="s">
        <v>1722</v>
      </c>
      <c r="B860" s="19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19">
        <v>42501</v>
      </c>
      <c r="O860" s="4">
        <v>84.22</v>
      </c>
      <c r="P860" s="4">
        <v>210.55</v>
      </c>
      <c r="Q860" s="10">
        <v>4</v>
      </c>
      <c r="R860" s="4">
        <f t="shared" si="52"/>
        <v>842.2</v>
      </c>
      <c r="S860" s="5">
        <v>0.05</v>
      </c>
      <c r="T860" s="11">
        <f t="shared" si="53"/>
        <v>42.110000000000007</v>
      </c>
      <c r="U860" s="11">
        <f t="shared" si="54"/>
        <v>842.15000000000009</v>
      </c>
      <c r="V860" s="4">
        <v>9.99</v>
      </c>
      <c r="W860" s="9">
        <f t="shared" si="55"/>
        <v>852.1400000000001</v>
      </c>
    </row>
    <row r="861" spans="1:23" x14ac:dyDescent="0.3">
      <c r="A861" s="2" t="s">
        <v>1723</v>
      </c>
      <c r="B861" s="19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19">
        <v>42502</v>
      </c>
      <c r="O861" s="4">
        <v>3.52</v>
      </c>
      <c r="P861" s="4">
        <v>5.68</v>
      </c>
      <c r="Q861" s="10">
        <v>34</v>
      </c>
      <c r="R861" s="4">
        <f t="shared" si="52"/>
        <v>193.12</v>
      </c>
      <c r="S861" s="5">
        <v>0.06</v>
      </c>
      <c r="T861" s="11">
        <f t="shared" si="53"/>
        <v>11.587199999999999</v>
      </c>
      <c r="U861" s="11">
        <f t="shared" si="54"/>
        <v>193.06</v>
      </c>
      <c r="V861" s="4">
        <v>1.39</v>
      </c>
      <c r="W861" s="9">
        <f t="shared" si="55"/>
        <v>194.45</v>
      </c>
    </row>
    <row r="862" spans="1:23" x14ac:dyDescent="0.3">
      <c r="A862" s="2" t="s">
        <v>1724</v>
      </c>
      <c r="B862" s="19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19">
        <v>42504</v>
      </c>
      <c r="O862" s="4">
        <v>2.1800000000000002</v>
      </c>
      <c r="P862" s="4">
        <v>3.52</v>
      </c>
      <c r="Q862" s="10">
        <v>42</v>
      </c>
      <c r="R862" s="4">
        <f t="shared" si="52"/>
        <v>147.84</v>
      </c>
      <c r="S862" s="5">
        <v>0.04</v>
      </c>
      <c r="T862" s="11">
        <f t="shared" si="53"/>
        <v>5.9136000000000006</v>
      </c>
      <c r="U862" s="11">
        <f t="shared" si="54"/>
        <v>147.80000000000001</v>
      </c>
      <c r="V862" s="4">
        <v>6.83</v>
      </c>
      <c r="W862" s="9">
        <f t="shared" si="55"/>
        <v>154.63000000000002</v>
      </c>
    </row>
    <row r="863" spans="1:23" x14ac:dyDescent="0.3">
      <c r="A863" s="2" t="s">
        <v>1725</v>
      </c>
      <c r="B863" s="19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19">
        <v>42506</v>
      </c>
      <c r="O863" s="4">
        <v>2.29</v>
      </c>
      <c r="P863" s="4">
        <v>3.69</v>
      </c>
      <c r="Q863" s="10">
        <v>47</v>
      </c>
      <c r="R863" s="4">
        <f t="shared" si="52"/>
        <v>173.43</v>
      </c>
      <c r="S863" s="5">
        <v>0.05</v>
      </c>
      <c r="T863" s="11">
        <f t="shared" si="53"/>
        <v>8.6715</v>
      </c>
      <c r="U863" s="11">
        <f t="shared" si="54"/>
        <v>173.38</v>
      </c>
      <c r="V863" s="4">
        <v>0.5</v>
      </c>
      <c r="W863" s="9">
        <f t="shared" si="55"/>
        <v>173.88</v>
      </c>
    </row>
    <row r="864" spans="1:23" x14ac:dyDescent="0.3">
      <c r="A864" s="2" t="s">
        <v>1726</v>
      </c>
      <c r="B864" s="19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19">
        <v>42506</v>
      </c>
      <c r="O864" s="4">
        <v>1.33</v>
      </c>
      <c r="P864" s="4">
        <v>2.08</v>
      </c>
      <c r="Q864" s="10">
        <v>43</v>
      </c>
      <c r="R864" s="4">
        <f t="shared" si="52"/>
        <v>89.44</v>
      </c>
      <c r="S864" s="5">
        <v>0.05</v>
      </c>
      <c r="T864" s="11">
        <f t="shared" si="53"/>
        <v>4.4720000000000004</v>
      </c>
      <c r="U864" s="11">
        <f t="shared" si="54"/>
        <v>89.39</v>
      </c>
      <c r="V864" s="4">
        <v>1.49</v>
      </c>
      <c r="W864" s="9">
        <f t="shared" si="55"/>
        <v>90.88</v>
      </c>
    </row>
    <row r="865" spans="1:23" x14ac:dyDescent="0.3">
      <c r="A865" s="2" t="s">
        <v>1727</v>
      </c>
      <c r="B865" s="19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19">
        <v>42510</v>
      </c>
      <c r="O865" s="4">
        <v>14.95</v>
      </c>
      <c r="P865" s="4">
        <v>34.76</v>
      </c>
      <c r="Q865" s="10">
        <v>8</v>
      </c>
      <c r="R865" s="4">
        <f t="shared" si="52"/>
        <v>278.08</v>
      </c>
      <c r="S865" s="5">
        <v>0</v>
      </c>
      <c r="T865" s="11">
        <f t="shared" si="53"/>
        <v>0</v>
      </c>
      <c r="U865" s="11">
        <f t="shared" si="54"/>
        <v>278.08</v>
      </c>
      <c r="V865" s="4">
        <v>8.2200000000000006</v>
      </c>
      <c r="W865" s="9">
        <f t="shared" si="55"/>
        <v>286.3</v>
      </c>
    </row>
    <row r="866" spans="1:23" x14ac:dyDescent="0.3">
      <c r="A866" s="2" t="s">
        <v>1728</v>
      </c>
      <c r="B866" s="19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19">
        <v>42510</v>
      </c>
      <c r="O866" s="4">
        <v>1.76</v>
      </c>
      <c r="P866" s="4">
        <v>2.94</v>
      </c>
      <c r="Q866" s="10">
        <v>31</v>
      </c>
      <c r="R866" s="4">
        <f t="shared" si="52"/>
        <v>91.14</v>
      </c>
      <c r="S866" s="5">
        <v>0.04</v>
      </c>
      <c r="T866" s="11">
        <f t="shared" si="53"/>
        <v>3.6456</v>
      </c>
      <c r="U866" s="11">
        <f t="shared" si="54"/>
        <v>91.1</v>
      </c>
      <c r="V866" s="4">
        <v>0.81</v>
      </c>
      <c r="W866" s="9">
        <f t="shared" si="55"/>
        <v>91.91</v>
      </c>
    </row>
    <row r="867" spans="1:23" x14ac:dyDescent="0.3">
      <c r="A867" s="2" t="s">
        <v>1729</v>
      </c>
      <c r="B867" s="19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19">
        <v>42512</v>
      </c>
      <c r="O867" s="4">
        <v>5.5</v>
      </c>
      <c r="P867" s="4">
        <v>12.22</v>
      </c>
      <c r="Q867" s="10">
        <v>10</v>
      </c>
      <c r="R867" s="4">
        <f t="shared" si="52"/>
        <v>122.2</v>
      </c>
      <c r="S867" s="5">
        <v>0.01</v>
      </c>
      <c r="T867" s="11">
        <f t="shared" si="53"/>
        <v>1.222</v>
      </c>
      <c r="U867" s="11">
        <f t="shared" si="54"/>
        <v>122.19</v>
      </c>
      <c r="V867" s="4">
        <v>2.85</v>
      </c>
      <c r="W867" s="9">
        <f t="shared" si="55"/>
        <v>125.03999999999999</v>
      </c>
    </row>
    <row r="868" spans="1:23" x14ac:dyDescent="0.3">
      <c r="A868" s="2" t="s">
        <v>1730</v>
      </c>
      <c r="B868" s="19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19">
        <v>42511</v>
      </c>
      <c r="O868" s="4">
        <v>52.07</v>
      </c>
      <c r="P868" s="4">
        <v>83.98</v>
      </c>
      <c r="Q868" s="10">
        <v>46</v>
      </c>
      <c r="R868" s="4">
        <f t="shared" si="52"/>
        <v>3863.0800000000004</v>
      </c>
      <c r="S868" s="5">
        <v>0.06</v>
      </c>
      <c r="T868" s="11">
        <f t="shared" si="53"/>
        <v>231.78480000000002</v>
      </c>
      <c r="U868" s="11">
        <f t="shared" si="54"/>
        <v>3863.0200000000004</v>
      </c>
      <c r="V868" s="4">
        <v>5.01</v>
      </c>
      <c r="W868" s="9">
        <f t="shared" si="55"/>
        <v>3868.0300000000007</v>
      </c>
    </row>
    <row r="869" spans="1:23" x14ac:dyDescent="0.3">
      <c r="A869" s="2" t="s">
        <v>1731</v>
      </c>
      <c r="B869" s="19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19">
        <v>42512</v>
      </c>
      <c r="O869" s="4">
        <v>14.95</v>
      </c>
      <c r="P869" s="4">
        <v>34.76</v>
      </c>
      <c r="Q869" s="10">
        <v>47</v>
      </c>
      <c r="R869" s="4">
        <f t="shared" si="52"/>
        <v>1633.7199999999998</v>
      </c>
      <c r="S869" s="5">
        <v>0.09</v>
      </c>
      <c r="T869" s="11">
        <f t="shared" si="53"/>
        <v>147.03479999999999</v>
      </c>
      <c r="U869" s="11">
        <f t="shared" si="54"/>
        <v>1633.6299999999999</v>
      </c>
      <c r="V869" s="4">
        <v>8.2200000000000006</v>
      </c>
      <c r="W869" s="9">
        <f t="shared" si="55"/>
        <v>1641.85</v>
      </c>
    </row>
    <row r="870" spans="1:23" x14ac:dyDescent="0.3">
      <c r="A870" s="2" t="s">
        <v>1732</v>
      </c>
      <c r="B870" s="19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19">
        <v>42514</v>
      </c>
      <c r="O870" s="4">
        <v>4.46</v>
      </c>
      <c r="P870" s="4">
        <v>10.89</v>
      </c>
      <c r="Q870" s="10">
        <v>1</v>
      </c>
      <c r="R870" s="4">
        <f t="shared" si="52"/>
        <v>10.89</v>
      </c>
      <c r="S870" s="5">
        <v>0</v>
      </c>
      <c r="T870" s="11">
        <f t="shared" si="53"/>
        <v>0</v>
      </c>
      <c r="U870" s="11">
        <f t="shared" si="54"/>
        <v>10.89</v>
      </c>
      <c r="V870" s="4">
        <v>4.5</v>
      </c>
      <c r="W870" s="9">
        <f t="shared" si="55"/>
        <v>15.39</v>
      </c>
    </row>
    <row r="871" spans="1:23" x14ac:dyDescent="0.3">
      <c r="A871" s="2" t="s">
        <v>1733</v>
      </c>
      <c r="B871" s="19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19">
        <v>42513</v>
      </c>
      <c r="O871" s="4">
        <v>1.18</v>
      </c>
      <c r="P871" s="4">
        <v>1.88</v>
      </c>
      <c r="Q871" s="10">
        <v>22</v>
      </c>
      <c r="R871" s="4">
        <f t="shared" si="52"/>
        <v>41.36</v>
      </c>
      <c r="S871" s="5">
        <v>0.09</v>
      </c>
      <c r="T871" s="11">
        <f t="shared" si="53"/>
        <v>3.7223999999999999</v>
      </c>
      <c r="U871" s="11">
        <f t="shared" si="54"/>
        <v>41.269999999999996</v>
      </c>
      <c r="V871" s="4">
        <v>1.49</v>
      </c>
      <c r="W871" s="9">
        <f t="shared" si="55"/>
        <v>42.76</v>
      </c>
    </row>
    <row r="872" spans="1:23" x14ac:dyDescent="0.3">
      <c r="A872" s="2" t="s">
        <v>1734</v>
      </c>
      <c r="B872" s="19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19">
        <v>42514</v>
      </c>
      <c r="O872" s="4">
        <v>2.39</v>
      </c>
      <c r="P872" s="4">
        <v>4.26</v>
      </c>
      <c r="Q872" s="10">
        <v>5</v>
      </c>
      <c r="R872" s="4">
        <f t="shared" si="52"/>
        <v>21.299999999999997</v>
      </c>
      <c r="S872" s="5">
        <v>0.01</v>
      </c>
      <c r="T872" s="11">
        <f t="shared" si="53"/>
        <v>0.21299999999999997</v>
      </c>
      <c r="U872" s="11">
        <f t="shared" si="54"/>
        <v>21.289999999999996</v>
      </c>
      <c r="V872" s="4">
        <v>1.2</v>
      </c>
      <c r="W872" s="9">
        <f t="shared" si="55"/>
        <v>22.489999999999995</v>
      </c>
    </row>
    <row r="873" spans="1:23" x14ac:dyDescent="0.3">
      <c r="A873" s="2" t="s">
        <v>1735</v>
      </c>
      <c r="B873" s="19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19">
        <v>42517</v>
      </c>
      <c r="O873" s="4">
        <v>52.04</v>
      </c>
      <c r="P873" s="4">
        <v>83.93</v>
      </c>
      <c r="Q873" s="10">
        <v>5</v>
      </c>
      <c r="R873" s="4">
        <f t="shared" si="52"/>
        <v>419.65000000000003</v>
      </c>
      <c r="S873" s="5">
        <v>0.04</v>
      </c>
      <c r="T873" s="11">
        <f t="shared" si="53"/>
        <v>16.786000000000001</v>
      </c>
      <c r="U873" s="11">
        <f t="shared" si="54"/>
        <v>419.61</v>
      </c>
      <c r="V873" s="4">
        <v>19.989999999999998</v>
      </c>
      <c r="W873" s="9">
        <f t="shared" si="55"/>
        <v>439.6</v>
      </c>
    </row>
    <row r="874" spans="1:23" x14ac:dyDescent="0.3">
      <c r="A874" s="2" t="s">
        <v>1736</v>
      </c>
      <c r="B874" s="19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19">
        <v>42517</v>
      </c>
      <c r="O874" s="4">
        <v>5.33</v>
      </c>
      <c r="P874" s="4">
        <v>8.6</v>
      </c>
      <c r="Q874" s="10">
        <v>1</v>
      </c>
      <c r="R874" s="4">
        <f t="shared" si="52"/>
        <v>8.6</v>
      </c>
      <c r="S874" s="5">
        <v>0.06</v>
      </c>
      <c r="T874" s="11">
        <f t="shared" si="53"/>
        <v>0.51600000000000001</v>
      </c>
      <c r="U874" s="11">
        <f t="shared" si="54"/>
        <v>8.5399999999999991</v>
      </c>
      <c r="V874" s="4">
        <v>6.19</v>
      </c>
      <c r="W874" s="9">
        <f t="shared" si="55"/>
        <v>14.73</v>
      </c>
    </row>
    <row r="875" spans="1:23" x14ac:dyDescent="0.3">
      <c r="A875" s="2" t="s">
        <v>1737</v>
      </c>
      <c r="B875" s="19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19">
        <v>42520</v>
      </c>
      <c r="O875" s="4">
        <v>14.95</v>
      </c>
      <c r="P875" s="4">
        <v>34.76</v>
      </c>
      <c r="Q875" s="10">
        <v>32</v>
      </c>
      <c r="R875" s="4">
        <f t="shared" si="52"/>
        <v>1112.32</v>
      </c>
      <c r="S875" s="5">
        <v>0.02</v>
      </c>
      <c r="T875" s="11">
        <f t="shared" si="53"/>
        <v>22.246399999999998</v>
      </c>
      <c r="U875" s="11">
        <f t="shared" si="54"/>
        <v>1112.3</v>
      </c>
      <c r="V875" s="4">
        <v>8.2200000000000006</v>
      </c>
      <c r="W875" s="9">
        <f t="shared" si="55"/>
        <v>1120.52</v>
      </c>
    </row>
    <row r="876" spans="1:23" x14ac:dyDescent="0.3">
      <c r="A876" s="2" t="s">
        <v>1738</v>
      </c>
      <c r="B876" s="19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19">
        <v>42520</v>
      </c>
      <c r="O876" s="4">
        <v>6.2</v>
      </c>
      <c r="P876" s="4">
        <v>30.98</v>
      </c>
      <c r="Q876" s="10">
        <v>24</v>
      </c>
      <c r="R876" s="4">
        <f t="shared" si="52"/>
        <v>743.52</v>
      </c>
      <c r="S876" s="5">
        <v>0.08</v>
      </c>
      <c r="T876" s="11">
        <f t="shared" si="53"/>
        <v>59.4816</v>
      </c>
      <c r="U876" s="11">
        <f t="shared" si="54"/>
        <v>743.43999999999994</v>
      </c>
      <c r="V876" s="4">
        <v>4</v>
      </c>
      <c r="W876" s="9">
        <f t="shared" si="55"/>
        <v>747.43999999999994</v>
      </c>
    </row>
    <row r="877" spans="1:23" x14ac:dyDescent="0.3">
      <c r="A877" s="2" t="s">
        <v>1739</v>
      </c>
      <c r="B877" s="19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19">
        <v>42523</v>
      </c>
      <c r="O877" s="4">
        <v>0.94</v>
      </c>
      <c r="P877" s="4">
        <v>2.08</v>
      </c>
      <c r="Q877" s="10">
        <v>49</v>
      </c>
      <c r="R877" s="4">
        <f t="shared" si="52"/>
        <v>101.92</v>
      </c>
      <c r="S877" s="5">
        <v>0.08</v>
      </c>
      <c r="T877" s="11">
        <f t="shared" si="53"/>
        <v>8.1536000000000008</v>
      </c>
      <c r="U877" s="11">
        <f t="shared" si="54"/>
        <v>101.84</v>
      </c>
      <c r="V877" s="4">
        <v>2.56</v>
      </c>
      <c r="W877" s="9">
        <f t="shared" si="55"/>
        <v>104.4</v>
      </c>
    </row>
    <row r="878" spans="1:23" x14ac:dyDescent="0.3">
      <c r="A878" s="2" t="s">
        <v>1740</v>
      </c>
      <c r="B878" s="19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19">
        <v>42524</v>
      </c>
      <c r="O878" s="4">
        <v>14.7</v>
      </c>
      <c r="P878" s="4">
        <v>29.99</v>
      </c>
      <c r="Q878" s="10">
        <v>1</v>
      </c>
      <c r="R878" s="4">
        <f t="shared" si="52"/>
        <v>29.99</v>
      </c>
      <c r="S878" s="5">
        <v>0.04</v>
      </c>
      <c r="T878" s="11">
        <f t="shared" si="53"/>
        <v>1.1996</v>
      </c>
      <c r="U878" s="11">
        <f t="shared" si="54"/>
        <v>29.95</v>
      </c>
      <c r="V878" s="4">
        <v>5.5</v>
      </c>
      <c r="W878" s="9">
        <f t="shared" si="55"/>
        <v>35.450000000000003</v>
      </c>
    </row>
    <row r="879" spans="1:23" x14ac:dyDescent="0.3">
      <c r="A879" s="2" t="s">
        <v>1741</v>
      </c>
      <c r="B879" s="19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19">
        <v>42525</v>
      </c>
      <c r="O879" s="4">
        <v>3.95</v>
      </c>
      <c r="P879" s="4">
        <v>6.08</v>
      </c>
      <c r="Q879" s="10">
        <v>50</v>
      </c>
      <c r="R879" s="4">
        <f t="shared" si="52"/>
        <v>304</v>
      </c>
      <c r="S879" s="5">
        <v>0.09</v>
      </c>
      <c r="T879" s="11">
        <f t="shared" si="53"/>
        <v>27.36</v>
      </c>
      <c r="U879" s="11">
        <f t="shared" si="54"/>
        <v>303.91000000000003</v>
      </c>
      <c r="V879" s="4">
        <v>1.82</v>
      </c>
      <c r="W879" s="9">
        <f t="shared" si="55"/>
        <v>305.73</v>
      </c>
    </row>
    <row r="880" spans="1:23" x14ac:dyDescent="0.3">
      <c r="A880" s="2" t="s">
        <v>1742</v>
      </c>
      <c r="B880" s="19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19">
        <v>42525</v>
      </c>
      <c r="O880" s="4">
        <v>1.94</v>
      </c>
      <c r="P880" s="4">
        <v>3.08</v>
      </c>
      <c r="Q880" s="10">
        <v>11</v>
      </c>
      <c r="R880" s="4">
        <f t="shared" si="52"/>
        <v>33.880000000000003</v>
      </c>
      <c r="S880" s="5">
        <v>0.03</v>
      </c>
      <c r="T880" s="11">
        <f t="shared" si="53"/>
        <v>1.0164</v>
      </c>
      <c r="U880" s="11">
        <f t="shared" si="54"/>
        <v>33.85</v>
      </c>
      <c r="V880" s="4">
        <v>0.99</v>
      </c>
      <c r="W880" s="9">
        <f t="shared" si="55"/>
        <v>34.840000000000003</v>
      </c>
    </row>
    <row r="881" spans="1:23" x14ac:dyDescent="0.3">
      <c r="A881" s="2" t="s">
        <v>1743</v>
      </c>
      <c r="B881" s="19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19">
        <v>42526</v>
      </c>
      <c r="O881" s="4">
        <v>0.71</v>
      </c>
      <c r="P881" s="4">
        <v>1.1399999999999999</v>
      </c>
      <c r="Q881" s="10">
        <v>3</v>
      </c>
      <c r="R881" s="4">
        <f t="shared" si="52"/>
        <v>3.42</v>
      </c>
      <c r="S881" s="5">
        <v>0.1</v>
      </c>
      <c r="T881" s="11">
        <f t="shared" si="53"/>
        <v>0.34200000000000003</v>
      </c>
      <c r="U881" s="11">
        <f t="shared" si="54"/>
        <v>3.32</v>
      </c>
      <c r="V881" s="4">
        <v>0.7</v>
      </c>
      <c r="W881" s="9">
        <f t="shared" si="55"/>
        <v>4.0199999999999996</v>
      </c>
    </row>
    <row r="882" spans="1:23" x14ac:dyDescent="0.3">
      <c r="A882" s="2" t="s">
        <v>1744</v>
      </c>
      <c r="B882" s="19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19">
        <v>42533</v>
      </c>
      <c r="O882" s="4">
        <v>1.31</v>
      </c>
      <c r="P882" s="4">
        <v>2.84</v>
      </c>
      <c r="Q882" s="10">
        <v>9</v>
      </c>
      <c r="R882" s="4">
        <f t="shared" si="52"/>
        <v>25.56</v>
      </c>
      <c r="S882" s="5">
        <v>0.08</v>
      </c>
      <c r="T882" s="11">
        <f t="shared" si="53"/>
        <v>2.0448</v>
      </c>
      <c r="U882" s="11">
        <f t="shared" si="54"/>
        <v>25.48</v>
      </c>
      <c r="V882" s="4">
        <v>0.93</v>
      </c>
      <c r="W882" s="9">
        <f t="shared" si="55"/>
        <v>26.41</v>
      </c>
    </row>
    <row r="883" spans="1:23" x14ac:dyDescent="0.3">
      <c r="A883" s="2" t="s">
        <v>1745</v>
      </c>
      <c r="B883" s="19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19">
        <v>42536</v>
      </c>
      <c r="O883" s="4">
        <v>32.020000000000003</v>
      </c>
      <c r="P883" s="4">
        <v>152.47999999999999</v>
      </c>
      <c r="Q883" s="10">
        <v>12</v>
      </c>
      <c r="R883" s="4">
        <f t="shared" si="52"/>
        <v>1829.7599999999998</v>
      </c>
      <c r="S883" s="5">
        <v>0.1</v>
      </c>
      <c r="T883" s="11">
        <f t="shared" si="53"/>
        <v>182.976</v>
      </c>
      <c r="U883" s="11">
        <f t="shared" si="54"/>
        <v>1829.6599999999999</v>
      </c>
      <c r="V883" s="4">
        <v>4</v>
      </c>
      <c r="W883" s="9">
        <f t="shared" si="55"/>
        <v>1833.6599999999999</v>
      </c>
    </row>
    <row r="884" spans="1:23" x14ac:dyDescent="0.3">
      <c r="A884" s="2" t="s">
        <v>1746</v>
      </c>
      <c r="B884" s="19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19">
        <v>42536</v>
      </c>
      <c r="O884" s="4">
        <v>99.39</v>
      </c>
      <c r="P884" s="4">
        <v>162.93</v>
      </c>
      <c r="Q884" s="10">
        <v>36</v>
      </c>
      <c r="R884" s="4">
        <f t="shared" si="52"/>
        <v>5865.4800000000005</v>
      </c>
      <c r="S884" s="5">
        <v>0.05</v>
      </c>
      <c r="T884" s="11">
        <f t="shared" si="53"/>
        <v>293.27400000000006</v>
      </c>
      <c r="U884" s="11">
        <f t="shared" si="54"/>
        <v>5865.43</v>
      </c>
      <c r="V884" s="4">
        <v>19.989999999999998</v>
      </c>
      <c r="W884" s="9">
        <f t="shared" si="55"/>
        <v>5885.42</v>
      </c>
    </row>
    <row r="885" spans="1:23" x14ac:dyDescent="0.3">
      <c r="A885" s="2" t="s">
        <v>1747</v>
      </c>
      <c r="B885" s="19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19">
        <v>42538</v>
      </c>
      <c r="O885" s="4">
        <v>13.88</v>
      </c>
      <c r="P885" s="4">
        <v>22.38</v>
      </c>
      <c r="Q885" s="10">
        <v>11</v>
      </c>
      <c r="R885" s="4">
        <f t="shared" si="52"/>
        <v>246.17999999999998</v>
      </c>
      <c r="S885" s="5">
        <v>0.01</v>
      </c>
      <c r="T885" s="11">
        <f t="shared" si="53"/>
        <v>2.4617999999999998</v>
      </c>
      <c r="U885" s="11">
        <f t="shared" si="54"/>
        <v>246.17</v>
      </c>
      <c r="V885" s="4">
        <v>15.1</v>
      </c>
      <c r="W885" s="9">
        <f t="shared" si="55"/>
        <v>261.27</v>
      </c>
    </row>
    <row r="886" spans="1:23" x14ac:dyDescent="0.3">
      <c r="A886" s="2" t="s">
        <v>1748</v>
      </c>
      <c r="B886" s="19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19">
        <v>42538</v>
      </c>
      <c r="O886" s="4">
        <v>0.9</v>
      </c>
      <c r="P886" s="4">
        <v>2.1</v>
      </c>
      <c r="Q886" s="10">
        <v>31</v>
      </c>
      <c r="R886" s="4">
        <f t="shared" si="52"/>
        <v>65.100000000000009</v>
      </c>
      <c r="S886" s="5">
        <v>0.08</v>
      </c>
      <c r="T886" s="11">
        <f t="shared" si="53"/>
        <v>5.2080000000000011</v>
      </c>
      <c r="U886" s="11">
        <f t="shared" si="54"/>
        <v>65.02000000000001</v>
      </c>
      <c r="V886" s="4">
        <v>0.7</v>
      </c>
      <c r="W886" s="9">
        <f t="shared" si="55"/>
        <v>65.720000000000013</v>
      </c>
    </row>
    <row r="887" spans="1:23" x14ac:dyDescent="0.3">
      <c r="A887" s="2" t="s">
        <v>1749</v>
      </c>
      <c r="B887" s="19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19">
        <v>42541</v>
      </c>
      <c r="O887" s="4">
        <v>81.59</v>
      </c>
      <c r="P887" s="4">
        <v>159.99</v>
      </c>
      <c r="Q887" s="10">
        <v>31</v>
      </c>
      <c r="R887" s="4">
        <f t="shared" si="52"/>
        <v>4959.6900000000005</v>
      </c>
      <c r="S887" s="5">
        <v>0.01</v>
      </c>
      <c r="T887" s="11">
        <f t="shared" si="53"/>
        <v>49.596900000000005</v>
      </c>
      <c r="U887" s="11">
        <f t="shared" si="54"/>
        <v>4959.68</v>
      </c>
      <c r="V887" s="4">
        <v>5.5</v>
      </c>
      <c r="W887" s="9">
        <f t="shared" si="55"/>
        <v>4965.18</v>
      </c>
    </row>
    <row r="888" spans="1:23" x14ac:dyDescent="0.3">
      <c r="A888" s="2" t="s">
        <v>1750</v>
      </c>
      <c r="B888" s="19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19">
        <v>42541</v>
      </c>
      <c r="O888" s="4">
        <v>2.5</v>
      </c>
      <c r="P888" s="4">
        <v>5.68</v>
      </c>
      <c r="Q888" s="10">
        <v>27</v>
      </c>
      <c r="R888" s="4">
        <f t="shared" si="52"/>
        <v>153.35999999999999</v>
      </c>
      <c r="S888" s="5">
        <v>0.03</v>
      </c>
      <c r="T888" s="11">
        <f t="shared" si="53"/>
        <v>4.6007999999999996</v>
      </c>
      <c r="U888" s="11">
        <f t="shared" si="54"/>
        <v>153.32999999999998</v>
      </c>
      <c r="V888" s="4">
        <v>3.6</v>
      </c>
      <c r="W888" s="9">
        <f t="shared" si="55"/>
        <v>156.92999999999998</v>
      </c>
    </row>
    <row r="889" spans="1:23" x14ac:dyDescent="0.3">
      <c r="A889" s="2" t="s">
        <v>1751</v>
      </c>
      <c r="B889" s="19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19">
        <v>42542</v>
      </c>
      <c r="O889" s="4">
        <v>21.56</v>
      </c>
      <c r="P889" s="4">
        <v>36.549999999999997</v>
      </c>
      <c r="Q889" s="10">
        <v>34</v>
      </c>
      <c r="R889" s="4">
        <f t="shared" si="52"/>
        <v>1242.6999999999998</v>
      </c>
      <c r="S889" s="5">
        <v>0.1</v>
      </c>
      <c r="T889" s="11">
        <f t="shared" si="53"/>
        <v>124.26999999999998</v>
      </c>
      <c r="U889" s="11">
        <f t="shared" si="54"/>
        <v>1242.5999999999999</v>
      </c>
      <c r="V889" s="4">
        <v>13.89</v>
      </c>
      <c r="W889" s="9">
        <f t="shared" si="55"/>
        <v>1256.49</v>
      </c>
    </row>
    <row r="890" spans="1:23" x14ac:dyDescent="0.3">
      <c r="A890" s="2" t="s">
        <v>1752</v>
      </c>
      <c r="B890" s="19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19">
        <v>42548</v>
      </c>
      <c r="O890" s="4">
        <v>2.9</v>
      </c>
      <c r="P890" s="4">
        <v>4.76</v>
      </c>
      <c r="Q890" s="10">
        <v>5</v>
      </c>
      <c r="R890" s="4">
        <f t="shared" si="52"/>
        <v>23.799999999999997</v>
      </c>
      <c r="S890" s="5">
        <v>0.09</v>
      </c>
      <c r="T890" s="11">
        <f t="shared" si="53"/>
        <v>2.1419999999999995</v>
      </c>
      <c r="U890" s="11">
        <f t="shared" si="54"/>
        <v>23.709999999999997</v>
      </c>
      <c r="V890" s="4">
        <v>0.88</v>
      </c>
      <c r="W890" s="9">
        <f t="shared" si="55"/>
        <v>24.589999999999996</v>
      </c>
    </row>
    <row r="891" spans="1:23" x14ac:dyDescent="0.3">
      <c r="A891" s="2" t="s">
        <v>1753</v>
      </c>
      <c r="B891" s="19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19">
        <v>42552</v>
      </c>
      <c r="O891" s="4">
        <v>3.14</v>
      </c>
      <c r="P891" s="4">
        <v>4.91</v>
      </c>
      <c r="Q891" s="10">
        <v>28</v>
      </c>
      <c r="R891" s="4">
        <f t="shared" si="52"/>
        <v>137.48000000000002</v>
      </c>
      <c r="S891" s="5">
        <v>0.08</v>
      </c>
      <c r="T891" s="11">
        <f t="shared" si="53"/>
        <v>10.998400000000002</v>
      </c>
      <c r="U891" s="11">
        <f t="shared" si="54"/>
        <v>137.4</v>
      </c>
      <c r="V891" s="4">
        <v>0.5</v>
      </c>
      <c r="W891" s="9">
        <f t="shared" si="55"/>
        <v>137.9</v>
      </c>
    </row>
    <row r="892" spans="1:23" x14ac:dyDescent="0.3">
      <c r="A892" s="2" t="s">
        <v>1754</v>
      </c>
      <c r="B892" s="19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19">
        <v>42553</v>
      </c>
      <c r="O892" s="4">
        <v>13.88</v>
      </c>
      <c r="P892" s="4">
        <v>22.38</v>
      </c>
      <c r="Q892" s="10">
        <v>9</v>
      </c>
      <c r="R892" s="4">
        <f t="shared" si="52"/>
        <v>201.42</v>
      </c>
      <c r="S892" s="5">
        <v>0.03</v>
      </c>
      <c r="T892" s="11">
        <f t="shared" si="53"/>
        <v>6.0425999999999993</v>
      </c>
      <c r="U892" s="11">
        <f t="shared" si="54"/>
        <v>201.39</v>
      </c>
      <c r="V892" s="4">
        <v>15.1</v>
      </c>
      <c r="W892" s="9">
        <f t="shared" si="55"/>
        <v>216.48999999999998</v>
      </c>
    </row>
    <row r="893" spans="1:23" x14ac:dyDescent="0.3">
      <c r="A893" s="2" t="s">
        <v>1755</v>
      </c>
      <c r="B893" s="19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19">
        <v>42552</v>
      </c>
      <c r="O893" s="4">
        <v>0.24</v>
      </c>
      <c r="P893" s="4">
        <v>1.26</v>
      </c>
      <c r="Q893" s="10">
        <v>47</v>
      </c>
      <c r="R893" s="4">
        <f t="shared" si="52"/>
        <v>59.22</v>
      </c>
      <c r="S893" s="5">
        <v>0</v>
      </c>
      <c r="T893" s="11">
        <f t="shared" si="53"/>
        <v>0</v>
      </c>
      <c r="U893" s="11">
        <f t="shared" si="54"/>
        <v>59.22</v>
      </c>
      <c r="V893" s="4">
        <v>0.7</v>
      </c>
      <c r="W893" s="9">
        <f t="shared" si="55"/>
        <v>59.92</v>
      </c>
    </row>
    <row r="894" spans="1:23" x14ac:dyDescent="0.3">
      <c r="A894" s="2" t="s">
        <v>1756</v>
      </c>
      <c r="B894" s="19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19">
        <v>42555</v>
      </c>
      <c r="O894" s="4">
        <v>1.84</v>
      </c>
      <c r="P894" s="4">
        <v>2.88</v>
      </c>
      <c r="Q894" s="10">
        <v>18</v>
      </c>
      <c r="R894" s="4">
        <f t="shared" si="52"/>
        <v>51.839999999999996</v>
      </c>
      <c r="S894" s="5">
        <v>0.03</v>
      </c>
      <c r="T894" s="11">
        <f t="shared" si="53"/>
        <v>1.5551999999999999</v>
      </c>
      <c r="U894" s="11">
        <f t="shared" si="54"/>
        <v>51.809999999999995</v>
      </c>
      <c r="V894" s="4">
        <v>0.99</v>
      </c>
      <c r="W894" s="9">
        <f t="shared" si="55"/>
        <v>52.8</v>
      </c>
    </row>
    <row r="895" spans="1:23" x14ac:dyDescent="0.3">
      <c r="A895" s="2" t="s">
        <v>1757</v>
      </c>
      <c r="B895" s="19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19">
        <v>42555</v>
      </c>
      <c r="O895" s="4">
        <v>1.6</v>
      </c>
      <c r="P895" s="4">
        <v>2.62</v>
      </c>
      <c r="Q895" s="10">
        <v>16</v>
      </c>
      <c r="R895" s="4">
        <f t="shared" si="52"/>
        <v>41.92</v>
      </c>
      <c r="S895" s="5">
        <v>0.09</v>
      </c>
      <c r="T895" s="11">
        <f t="shared" si="53"/>
        <v>3.7728000000000002</v>
      </c>
      <c r="U895" s="11">
        <f t="shared" si="54"/>
        <v>41.83</v>
      </c>
      <c r="V895" s="4">
        <v>0.8</v>
      </c>
      <c r="W895" s="9">
        <f t="shared" si="55"/>
        <v>42.629999999999995</v>
      </c>
    </row>
    <row r="896" spans="1:23" x14ac:dyDescent="0.3">
      <c r="A896" s="2" t="s">
        <v>1758</v>
      </c>
      <c r="B896" s="19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19">
        <v>42556</v>
      </c>
      <c r="O896" s="4">
        <v>0.87</v>
      </c>
      <c r="P896" s="4">
        <v>1.81</v>
      </c>
      <c r="Q896" s="10">
        <v>50</v>
      </c>
      <c r="R896" s="4">
        <f t="shared" si="52"/>
        <v>90.5</v>
      </c>
      <c r="S896" s="5">
        <v>0.08</v>
      </c>
      <c r="T896" s="11">
        <f t="shared" si="53"/>
        <v>7.24</v>
      </c>
      <c r="U896" s="11">
        <f t="shared" si="54"/>
        <v>90.42</v>
      </c>
      <c r="V896" s="4">
        <v>0.75</v>
      </c>
      <c r="W896" s="9">
        <f t="shared" si="55"/>
        <v>91.17</v>
      </c>
    </row>
    <row r="897" spans="1:23" x14ac:dyDescent="0.3">
      <c r="A897" s="2" t="s">
        <v>1759</v>
      </c>
      <c r="B897" s="19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19">
        <v>42558</v>
      </c>
      <c r="O897" s="4">
        <v>2.2599999999999998</v>
      </c>
      <c r="P897" s="4">
        <v>3.58</v>
      </c>
      <c r="Q897" s="10">
        <v>36</v>
      </c>
      <c r="R897" s="4">
        <f t="shared" si="52"/>
        <v>128.88</v>
      </c>
      <c r="S897" s="5">
        <v>0.04</v>
      </c>
      <c r="T897" s="11">
        <f t="shared" si="53"/>
        <v>5.1551999999999998</v>
      </c>
      <c r="U897" s="11">
        <f t="shared" si="54"/>
        <v>128.84</v>
      </c>
      <c r="V897" s="4">
        <v>5.47</v>
      </c>
      <c r="W897" s="9">
        <f t="shared" si="55"/>
        <v>134.31</v>
      </c>
    </row>
    <row r="898" spans="1:23" x14ac:dyDescent="0.3">
      <c r="A898" s="2" t="s">
        <v>1760</v>
      </c>
      <c r="B898" s="19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19">
        <v>42559</v>
      </c>
      <c r="O898" s="4">
        <v>1.0900000000000001</v>
      </c>
      <c r="P898" s="4">
        <v>1.68</v>
      </c>
      <c r="Q898" s="10">
        <v>50</v>
      </c>
      <c r="R898" s="4">
        <f t="shared" si="52"/>
        <v>84</v>
      </c>
      <c r="S898" s="5">
        <v>0.09</v>
      </c>
      <c r="T898" s="11">
        <f t="shared" si="53"/>
        <v>7.56</v>
      </c>
      <c r="U898" s="11">
        <f t="shared" si="54"/>
        <v>83.91</v>
      </c>
      <c r="V898" s="4">
        <v>1</v>
      </c>
      <c r="W898" s="9">
        <f t="shared" si="55"/>
        <v>84.91</v>
      </c>
    </row>
    <row r="899" spans="1:23" x14ac:dyDescent="0.3">
      <c r="A899" s="2" t="s">
        <v>1761</v>
      </c>
      <c r="B899" s="19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19">
        <v>42563</v>
      </c>
      <c r="O899" s="4">
        <v>3.48</v>
      </c>
      <c r="P899" s="4">
        <v>5.43</v>
      </c>
      <c r="Q899" s="10">
        <v>2</v>
      </c>
      <c r="R899" s="4">
        <f t="shared" si="52"/>
        <v>10.86</v>
      </c>
      <c r="S899" s="5">
        <v>0.03</v>
      </c>
      <c r="T899" s="11">
        <f t="shared" si="53"/>
        <v>0.32579999999999998</v>
      </c>
      <c r="U899" s="11">
        <f t="shared" si="54"/>
        <v>10.83</v>
      </c>
      <c r="V899" s="4">
        <v>0.95</v>
      </c>
      <c r="W899" s="9">
        <f t="shared" si="55"/>
        <v>11.78</v>
      </c>
    </row>
    <row r="900" spans="1:23" x14ac:dyDescent="0.3">
      <c r="A900" s="2" t="s">
        <v>1762</v>
      </c>
      <c r="B900" s="19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19">
        <v>42564</v>
      </c>
      <c r="O900" s="4">
        <v>3.65</v>
      </c>
      <c r="P900" s="4">
        <v>5.98</v>
      </c>
      <c r="Q900" s="10">
        <v>22</v>
      </c>
      <c r="R900" s="4">
        <f t="shared" ref="R900:R963" si="56">P900*Q900</f>
        <v>131.56</v>
      </c>
      <c r="S900" s="5">
        <v>7.0000000000000007E-2</v>
      </c>
      <c r="T900" s="11">
        <f t="shared" ref="T900:T963" si="57">R900*S900</f>
        <v>9.2092000000000009</v>
      </c>
      <c r="U900" s="11">
        <f t="shared" ref="U900:U963" si="58">R900-S900</f>
        <v>131.49</v>
      </c>
      <c r="V900" s="4">
        <v>1.49</v>
      </c>
      <c r="W900" s="9">
        <f t="shared" ref="W900:W963" si="59">U900+V900</f>
        <v>132.98000000000002</v>
      </c>
    </row>
    <row r="901" spans="1:23" x14ac:dyDescent="0.3">
      <c r="A901" s="2" t="s">
        <v>1763</v>
      </c>
      <c r="B901" s="19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19">
        <v>42569</v>
      </c>
      <c r="O901" s="4">
        <v>32.020000000000003</v>
      </c>
      <c r="P901" s="4">
        <v>152.47999999999999</v>
      </c>
      <c r="Q901" s="10">
        <v>2</v>
      </c>
      <c r="R901" s="4">
        <f t="shared" si="56"/>
        <v>304.95999999999998</v>
      </c>
      <c r="S901" s="5">
        <v>0.03</v>
      </c>
      <c r="T901" s="11">
        <f t="shared" si="57"/>
        <v>9.1487999999999996</v>
      </c>
      <c r="U901" s="11">
        <f t="shared" si="58"/>
        <v>304.93</v>
      </c>
      <c r="V901" s="4">
        <v>4</v>
      </c>
      <c r="W901" s="9">
        <f t="shared" si="59"/>
        <v>308.93</v>
      </c>
    </row>
    <row r="902" spans="1:23" x14ac:dyDescent="0.3">
      <c r="A902" s="2" t="s">
        <v>1764</v>
      </c>
      <c r="B902" s="19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19">
        <v>42569</v>
      </c>
      <c r="O902" s="4">
        <v>0.93</v>
      </c>
      <c r="P902" s="4">
        <v>1.6</v>
      </c>
      <c r="Q902" s="10">
        <v>39</v>
      </c>
      <c r="R902" s="4">
        <f t="shared" si="56"/>
        <v>62.400000000000006</v>
      </c>
      <c r="S902" s="5">
        <v>0.1</v>
      </c>
      <c r="T902" s="11">
        <f t="shared" si="57"/>
        <v>6.2400000000000011</v>
      </c>
      <c r="U902" s="11">
        <f t="shared" si="58"/>
        <v>62.300000000000004</v>
      </c>
      <c r="V902" s="4">
        <v>1.29</v>
      </c>
      <c r="W902" s="9">
        <f t="shared" si="59"/>
        <v>63.59</v>
      </c>
    </row>
    <row r="903" spans="1:23" x14ac:dyDescent="0.3">
      <c r="A903" s="2" t="s">
        <v>1765</v>
      </c>
      <c r="B903" s="19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19">
        <v>42580</v>
      </c>
      <c r="O903" s="4">
        <v>269.99</v>
      </c>
      <c r="P903" s="4">
        <v>449.99</v>
      </c>
      <c r="Q903" s="10">
        <v>3</v>
      </c>
      <c r="R903" s="4">
        <f t="shared" si="56"/>
        <v>1349.97</v>
      </c>
      <c r="S903" s="5">
        <v>0.06</v>
      </c>
      <c r="T903" s="11">
        <f t="shared" si="57"/>
        <v>80.998199999999997</v>
      </c>
      <c r="U903" s="11">
        <f t="shared" si="58"/>
        <v>1349.91</v>
      </c>
      <c r="V903" s="4">
        <v>24.49</v>
      </c>
      <c r="W903" s="9">
        <f t="shared" si="59"/>
        <v>1374.4</v>
      </c>
    </row>
    <row r="904" spans="1:23" x14ac:dyDescent="0.3">
      <c r="A904" s="2" t="s">
        <v>1766</v>
      </c>
      <c r="B904" s="19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19">
        <v>42581</v>
      </c>
      <c r="O904" s="4">
        <v>13.88</v>
      </c>
      <c r="P904" s="4">
        <v>22.38</v>
      </c>
      <c r="Q904" s="10">
        <v>18</v>
      </c>
      <c r="R904" s="4">
        <f t="shared" si="56"/>
        <v>402.84</v>
      </c>
      <c r="S904" s="5">
        <v>0.05</v>
      </c>
      <c r="T904" s="11">
        <f t="shared" si="57"/>
        <v>20.141999999999999</v>
      </c>
      <c r="U904" s="11">
        <f t="shared" si="58"/>
        <v>402.78999999999996</v>
      </c>
      <c r="V904" s="4">
        <v>15.1</v>
      </c>
      <c r="W904" s="9">
        <f t="shared" si="59"/>
        <v>417.89</v>
      </c>
    </row>
    <row r="905" spans="1:23" x14ac:dyDescent="0.3">
      <c r="A905" s="2" t="s">
        <v>1767</v>
      </c>
      <c r="B905" s="19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19">
        <v>42586</v>
      </c>
      <c r="O905" s="4">
        <v>178.83</v>
      </c>
      <c r="P905" s="4">
        <v>415.88</v>
      </c>
      <c r="Q905" s="10">
        <v>4</v>
      </c>
      <c r="R905" s="4">
        <f t="shared" si="56"/>
        <v>1663.52</v>
      </c>
      <c r="S905" s="5">
        <v>0.04</v>
      </c>
      <c r="T905" s="11">
        <f t="shared" si="57"/>
        <v>66.540800000000004</v>
      </c>
      <c r="U905" s="11">
        <f t="shared" si="58"/>
        <v>1663.48</v>
      </c>
      <c r="V905" s="4">
        <v>11.37</v>
      </c>
      <c r="W905" s="9">
        <f t="shared" si="59"/>
        <v>1674.85</v>
      </c>
    </row>
    <row r="906" spans="1:23" x14ac:dyDescent="0.3">
      <c r="A906" s="2" t="s">
        <v>1768</v>
      </c>
      <c r="B906" s="19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19">
        <v>42586</v>
      </c>
      <c r="O906" s="4">
        <v>4.79</v>
      </c>
      <c r="P906" s="4">
        <v>11.97</v>
      </c>
      <c r="Q906" s="10">
        <v>49</v>
      </c>
      <c r="R906" s="4">
        <f t="shared" si="56"/>
        <v>586.53000000000009</v>
      </c>
      <c r="S906" s="5">
        <v>0.09</v>
      </c>
      <c r="T906" s="11">
        <f t="shared" si="57"/>
        <v>52.787700000000008</v>
      </c>
      <c r="U906" s="11">
        <f t="shared" si="58"/>
        <v>586.44000000000005</v>
      </c>
      <c r="V906" s="4">
        <v>5.81</v>
      </c>
      <c r="W906" s="9">
        <f t="shared" si="59"/>
        <v>592.25</v>
      </c>
    </row>
    <row r="907" spans="1:23" x14ac:dyDescent="0.3">
      <c r="A907" s="2" t="s">
        <v>1769</v>
      </c>
      <c r="B907" s="19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19">
        <v>42588</v>
      </c>
      <c r="O907" s="4">
        <v>54.52</v>
      </c>
      <c r="P907" s="4">
        <v>100.97</v>
      </c>
      <c r="Q907" s="10">
        <v>41</v>
      </c>
      <c r="R907" s="4">
        <f t="shared" si="56"/>
        <v>4139.7699999999995</v>
      </c>
      <c r="S907" s="5">
        <v>0.03</v>
      </c>
      <c r="T907" s="11">
        <f t="shared" si="57"/>
        <v>124.19309999999999</v>
      </c>
      <c r="U907" s="11">
        <f t="shared" si="58"/>
        <v>4139.74</v>
      </c>
      <c r="V907" s="4">
        <v>7.18</v>
      </c>
      <c r="W907" s="9">
        <f t="shared" si="59"/>
        <v>4146.92</v>
      </c>
    </row>
    <row r="908" spans="1:23" x14ac:dyDescent="0.3">
      <c r="A908" s="2" t="s">
        <v>1770</v>
      </c>
      <c r="B908" s="19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19">
        <v>42588</v>
      </c>
      <c r="O908" s="4">
        <v>1.17</v>
      </c>
      <c r="P908" s="4">
        <v>2.78</v>
      </c>
      <c r="Q908" s="10">
        <v>6</v>
      </c>
      <c r="R908" s="4">
        <f t="shared" si="56"/>
        <v>16.68</v>
      </c>
      <c r="S908" s="5">
        <v>0.01</v>
      </c>
      <c r="T908" s="11">
        <f t="shared" si="57"/>
        <v>0.1668</v>
      </c>
      <c r="U908" s="11">
        <f t="shared" si="58"/>
        <v>16.669999999999998</v>
      </c>
      <c r="V908" s="4">
        <v>1.2</v>
      </c>
      <c r="W908" s="9">
        <f t="shared" si="59"/>
        <v>17.869999999999997</v>
      </c>
    </row>
    <row r="909" spans="1:23" x14ac:dyDescent="0.3">
      <c r="A909" s="2" t="s">
        <v>1771</v>
      </c>
      <c r="B909" s="19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19">
        <v>42590</v>
      </c>
      <c r="O909" s="4">
        <v>52.04</v>
      </c>
      <c r="P909" s="4">
        <v>83.93</v>
      </c>
      <c r="Q909" s="10">
        <v>37</v>
      </c>
      <c r="R909" s="4">
        <f t="shared" si="56"/>
        <v>3105.4100000000003</v>
      </c>
      <c r="S909" s="5">
        <v>0.03</v>
      </c>
      <c r="T909" s="11">
        <f t="shared" si="57"/>
        <v>93.162300000000002</v>
      </c>
      <c r="U909" s="11">
        <f t="shared" si="58"/>
        <v>3105.38</v>
      </c>
      <c r="V909" s="4">
        <v>19.989999999999998</v>
      </c>
      <c r="W909" s="9">
        <f t="shared" si="59"/>
        <v>3125.37</v>
      </c>
    </row>
    <row r="910" spans="1:23" x14ac:dyDescent="0.3">
      <c r="A910" s="2" t="s">
        <v>1772</v>
      </c>
      <c r="B910" s="19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19">
        <v>42591</v>
      </c>
      <c r="O910" s="4">
        <v>2.4500000000000002</v>
      </c>
      <c r="P910" s="4">
        <v>3.89</v>
      </c>
      <c r="Q910" s="10">
        <v>18</v>
      </c>
      <c r="R910" s="4">
        <f t="shared" si="56"/>
        <v>70.02</v>
      </c>
      <c r="S910" s="5">
        <v>0.04</v>
      </c>
      <c r="T910" s="11">
        <f t="shared" si="57"/>
        <v>2.8007999999999997</v>
      </c>
      <c r="U910" s="11">
        <f t="shared" si="58"/>
        <v>69.97999999999999</v>
      </c>
      <c r="V910" s="4">
        <v>7.01</v>
      </c>
      <c r="W910" s="9">
        <f t="shared" si="59"/>
        <v>76.989999999999995</v>
      </c>
    </row>
    <row r="911" spans="1:23" x14ac:dyDescent="0.3">
      <c r="A911" s="2" t="s">
        <v>1773</v>
      </c>
      <c r="B911" s="19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19">
        <v>42595</v>
      </c>
      <c r="O911" s="4">
        <v>2.29</v>
      </c>
      <c r="P911" s="4">
        <v>3.69</v>
      </c>
      <c r="Q911" s="10">
        <v>13</v>
      </c>
      <c r="R911" s="4">
        <f t="shared" si="56"/>
        <v>47.97</v>
      </c>
      <c r="S911" s="5">
        <v>0.04</v>
      </c>
      <c r="T911" s="11">
        <f t="shared" si="57"/>
        <v>1.9188000000000001</v>
      </c>
      <c r="U911" s="11">
        <f t="shared" si="58"/>
        <v>47.93</v>
      </c>
      <c r="V911" s="4">
        <v>0.5</v>
      </c>
      <c r="W911" s="9">
        <f t="shared" si="59"/>
        <v>48.43</v>
      </c>
    </row>
    <row r="912" spans="1:23" x14ac:dyDescent="0.3">
      <c r="A912" s="2" t="s">
        <v>1774</v>
      </c>
      <c r="B912" s="19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19">
        <v>42595</v>
      </c>
      <c r="O912" s="4">
        <v>0.24</v>
      </c>
      <c r="P912" s="4">
        <v>1.26</v>
      </c>
      <c r="Q912" s="10">
        <v>34</v>
      </c>
      <c r="R912" s="4">
        <f t="shared" si="56"/>
        <v>42.84</v>
      </c>
      <c r="S912" s="5">
        <v>0</v>
      </c>
      <c r="T912" s="11">
        <f t="shared" si="57"/>
        <v>0</v>
      </c>
      <c r="U912" s="11">
        <f t="shared" si="58"/>
        <v>42.84</v>
      </c>
      <c r="V912" s="4">
        <v>0.7</v>
      </c>
      <c r="W912" s="9">
        <f t="shared" si="59"/>
        <v>43.540000000000006</v>
      </c>
    </row>
    <row r="913" spans="1:23" x14ac:dyDescent="0.3">
      <c r="A913" s="2" t="s">
        <v>1775</v>
      </c>
      <c r="B913" s="19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19">
        <v>42602</v>
      </c>
      <c r="O913" s="4">
        <v>2.4500000000000002</v>
      </c>
      <c r="P913" s="4">
        <v>3.89</v>
      </c>
      <c r="Q913" s="10">
        <v>30</v>
      </c>
      <c r="R913" s="4">
        <f t="shared" si="56"/>
        <v>116.7</v>
      </c>
      <c r="S913" s="5">
        <v>0.09</v>
      </c>
      <c r="T913" s="11">
        <f t="shared" si="57"/>
        <v>10.503</v>
      </c>
      <c r="U913" s="11">
        <f t="shared" si="58"/>
        <v>116.61</v>
      </c>
      <c r="V913" s="4">
        <v>7.01</v>
      </c>
      <c r="W913" s="9">
        <f t="shared" si="59"/>
        <v>123.62</v>
      </c>
    </row>
    <row r="914" spans="1:23" x14ac:dyDescent="0.3">
      <c r="A914" s="2" t="s">
        <v>1776</v>
      </c>
      <c r="B914" s="19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19">
        <v>42600</v>
      </c>
      <c r="O914" s="4">
        <v>2.9</v>
      </c>
      <c r="P914" s="4">
        <v>4.76</v>
      </c>
      <c r="Q914" s="10">
        <v>1</v>
      </c>
      <c r="R914" s="4">
        <f t="shared" si="56"/>
        <v>4.76</v>
      </c>
      <c r="S914" s="5">
        <v>0.02</v>
      </c>
      <c r="T914" s="11">
        <f t="shared" si="57"/>
        <v>9.5199999999999993E-2</v>
      </c>
      <c r="U914" s="11">
        <f t="shared" si="58"/>
        <v>4.74</v>
      </c>
      <c r="V914" s="4">
        <v>0.88</v>
      </c>
      <c r="W914" s="9">
        <f t="shared" si="59"/>
        <v>5.62</v>
      </c>
    </row>
    <row r="915" spans="1:23" x14ac:dyDescent="0.3">
      <c r="A915" s="2" t="s">
        <v>1777</v>
      </c>
      <c r="B915" s="19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19">
        <v>42602</v>
      </c>
      <c r="O915" s="4">
        <v>4.53</v>
      </c>
      <c r="P915" s="4">
        <v>7.3</v>
      </c>
      <c r="Q915" s="10">
        <v>41</v>
      </c>
      <c r="R915" s="4">
        <f t="shared" si="56"/>
        <v>299.3</v>
      </c>
      <c r="S915" s="5">
        <v>0.05</v>
      </c>
      <c r="T915" s="11">
        <f t="shared" si="57"/>
        <v>14.965000000000002</v>
      </c>
      <c r="U915" s="11">
        <f t="shared" si="58"/>
        <v>299.25</v>
      </c>
      <c r="V915" s="4">
        <v>7.72</v>
      </c>
      <c r="W915" s="9">
        <f t="shared" si="59"/>
        <v>306.97000000000003</v>
      </c>
    </row>
    <row r="916" spans="1:23" x14ac:dyDescent="0.3">
      <c r="A916" s="2" t="s">
        <v>1778</v>
      </c>
      <c r="B916" s="19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19">
        <v>42604</v>
      </c>
      <c r="O916" s="4">
        <v>2.25</v>
      </c>
      <c r="P916" s="4">
        <v>3.69</v>
      </c>
      <c r="Q916" s="10">
        <v>16</v>
      </c>
      <c r="R916" s="4">
        <f t="shared" si="56"/>
        <v>59.04</v>
      </c>
      <c r="S916" s="5">
        <v>0.02</v>
      </c>
      <c r="T916" s="11">
        <f t="shared" si="57"/>
        <v>1.1808000000000001</v>
      </c>
      <c r="U916" s="11">
        <f t="shared" si="58"/>
        <v>59.019999999999996</v>
      </c>
      <c r="V916" s="4">
        <v>2.5</v>
      </c>
      <c r="W916" s="9">
        <f t="shared" si="59"/>
        <v>61.519999999999996</v>
      </c>
    </row>
    <row r="917" spans="1:23" x14ac:dyDescent="0.3">
      <c r="A917" s="2" t="s">
        <v>1779</v>
      </c>
      <c r="B917" s="19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19">
        <v>42607</v>
      </c>
      <c r="O917" s="4">
        <v>2.31</v>
      </c>
      <c r="P917" s="4">
        <v>3.78</v>
      </c>
      <c r="Q917" s="10">
        <v>28</v>
      </c>
      <c r="R917" s="4">
        <f t="shared" si="56"/>
        <v>105.83999999999999</v>
      </c>
      <c r="S917" s="5">
        <v>0.06</v>
      </c>
      <c r="T917" s="11">
        <f t="shared" si="57"/>
        <v>6.3503999999999987</v>
      </c>
      <c r="U917" s="11">
        <f t="shared" si="58"/>
        <v>105.77999999999999</v>
      </c>
      <c r="V917" s="4">
        <v>0.71</v>
      </c>
      <c r="W917" s="9">
        <f t="shared" si="59"/>
        <v>106.48999999999998</v>
      </c>
    </row>
    <row r="918" spans="1:23" x14ac:dyDescent="0.3">
      <c r="A918" s="2" t="s">
        <v>1780</v>
      </c>
      <c r="B918" s="19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19">
        <v>42607</v>
      </c>
      <c r="O918" s="4">
        <v>11.11</v>
      </c>
      <c r="P918" s="4">
        <v>19.84</v>
      </c>
      <c r="Q918" s="10">
        <v>22</v>
      </c>
      <c r="R918" s="4">
        <f t="shared" si="56"/>
        <v>436.48</v>
      </c>
      <c r="S918" s="5">
        <v>0.06</v>
      </c>
      <c r="T918" s="11">
        <f t="shared" si="57"/>
        <v>26.188800000000001</v>
      </c>
      <c r="U918" s="11">
        <f t="shared" si="58"/>
        <v>436.42</v>
      </c>
      <c r="V918" s="4">
        <v>4.0999999999999996</v>
      </c>
      <c r="W918" s="9">
        <f t="shared" si="59"/>
        <v>440.52000000000004</v>
      </c>
    </row>
    <row r="919" spans="1:23" x14ac:dyDescent="0.3">
      <c r="A919" s="2" t="s">
        <v>1781</v>
      </c>
      <c r="B919" s="19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19">
        <v>42606</v>
      </c>
      <c r="O919" s="4">
        <v>19.78</v>
      </c>
      <c r="P919" s="4">
        <v>45.99</v>
      </c>
      <c r="Q919" s="10">
        <v>46</v>
      </c>
      <c r="R919" s="4">
        <f t="shared" si="56"/>
        <v>2115.54</v>
      </c>
      <c r="S919" s="5">
        <v>0.1</v>
      </c>
      <c r="T919" s="11">
        <f t="shared" si="57"/>
        <v>211.554</v>
      </c>
      <c r="U919" s="11">
        <f t="shared" si="58"/>
        <v>2115.44</v>
      </c>
      <c r="V919" s="4">
        <v>4.99</v>
      </c>
      <c r="W919" s="9">
        <f t="shared" si="59"/>
        <v>2120.4299999999998</v>
      </c>
    </row>
    <row r="920" spans="1:23" x14ac:dyDescent="0.3">
      <c r="A920" s="2" t="s">
        <v>1782</v>
      </c>
      <c r="B920" s="19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19">
        <v>42609</v>
      </c>
      <c r="O920" s="4">
        <v>1.59</v>
      </c>
      <c r="P920" s="4">
        <v>2.61</v>
      </c>
      <c r="Q920" s="10">
        <v>34</v>
      </c>
      <c r="R920" s="4">
        <f t="shared" si="56"/>
        <v>88.74</v>
      </c>
      <c r="S920" s="5">
        <v>0</v>
      </c>
      <c r="T920" s="11">
        <f t="shared" si="57"/>
        <v>0</v>
      </c>
      <c r="U920" s="11">
        <f t="shared" si="58"/>
        <v>88.74</v>
      </c>
      <c r="V920" s="4">
        <v>0.5</v>
      </c>
      <c r="W920" s="9">
        <f t="shared" si="59"/>
        <v>89.24</v>
      </c>
    </row>
    <row r="921" spans="1:23" x14ac:dyDescent="0.3">
      <c r="A921" s="2" t="s">
        <v>1783</v>
      </c>
      <c r="B921" s="19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19">
        <v>42606</v>
      </c>
      <c r="O921" s="4">
        <v>1.53</v>
      </c>
      <c r="P921" s="4">
        <v>2.78</v>
      </c>
      <c r="Q921" s="10">
        <v>23</v>
      </c>
      <c r="R921" s="4">
        <f t="shared" si="56"/>
        <v>63.94</v>
      </c>
      <c r="S921" s="5">
        <v>0.01</v>
      </c>
      <c r="T921" s="11">
        <f t="shared" si="57"/>
        <v>0.63939999999999997</v>
      </c>
      <c r="U921" s="11">
        <f t="shared" si="58"/>
        <v>63.93</v>
      </c>
      <c r="V921" s="4">
        <v>1.34</v>
      </c>
      <c r="W921" s="9">
        <f t="shared" si="59"/>
        <v>65.27</v>
      </c>
    </row>
    <row r="922" spans="1:23" x14ac:dyDescent="0.3">
      <c r="A922" s="2" t="s">
        <v>1784</v>
      </c>
      <c r="B922" s="19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19">
        <v>42607</v>
      </c>
      <c r="O922" s="4">
        <v>16.850000000000001</v>
      </c>
      <c r="P922" s="4">
        <v>27.18</v>
      </c>
      <c r="Q922" s="10">
        <v>50</v>
      </c>
      <c r="R922" s="4">
        <f t="shared" si="56"/>
        <v>1359</v>
      </c>
      <c r="S922" s="5">
        <v>0.02</v>
      </c>
      <c r="T922" s="11">
        <f t="shared" si="57"/>
        <v>27.18</v>
      </c>
      <c r="U922" s="11">
        <f t="shared" si="58"/>
        <v>1358.98</v>
      </c>
      <c r="V922" s="4">
        <v>8.23</v>
      </c>
      <c r="W922" s="9">
        <f t="shared" si="59"/>
        <v>1367.21</v>
      </c>
    </row>
    <row r="923" spans="1:23" x14ac:dyDescent="0.3">
      <c r="A923" s="2" t="s">
        <v>1785</v>
      </c>
      <c r="B923" s="19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19">
        <v>42615</v>
      </c>
      <c r="O923" s="4">
        <v>3.32</v>
      </c>
      <c r="P923" s="4">
        <v>5.18</v>
      </c>
      <c r="Q923" s="10">
        <v>32</v>
      </c>
      <c r="R923" s="4">
        <f t="shared" si="56"/>
        <v>165.76</v>
      </c>
      <c r="S923" s="5">
        <v>0.06</v>
      </c>
      <c r="T923" s="11">
        <f t="shared" si="57"/>
        <v>9.9455999999999989</v>
      </c>
      <c r="U923" s="11">
        <f t="shared" si="58"/>
        <v>165.7</v>
      </c>
      <c r="V923" s="4">
        <v>2.04</v>
      </c>
      <c r="W923" s="9">
        <f t="shared" si="59"/>
        <v>167.73999999999998</v>
      </c>
    </row>
    <row r="924" spans="1:23" x14ac:dyDescent="0.3">
      <c r="A924" s="2" t="s">
        <v>1786</v>
      </c>
      <c r="B924" s="19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19">
        <v>42618</v>
      </c>
      <c r="O924" s="4">
        <v>10.07</v>
      </c>
      <c r="P924" s="4">
        <v>15.98</v>
      </c>
      <c r="Q924" s="10">
        <v>30</v>
      </c>
      <c r="R924" s="4">
        <f t="shared" si="56"/>
        <v>479.40000000000003</v>
      </c>
      <c r="S924" s="5">
        <v>0.08</v>
      </c>
      <c r="T924" s="11">
        <f t="shared" si="57"/>
        <v>38.352000000000004</v>
      </c>
      <c r="U924" s="11">
        <f t="shared" si="58"/>
        <v>479.32000000000005</v>
      </c>
      <c r="V924" s="4">
        <v>4</v>
      </c>
      <c r="W924" s="9">
        <f t="shared" si="59"/>
        <v>483.32000000000005</v>
      </c>
    </row>
    <row r="925" spans="1:23" x14ac:dyDescent="0.3">
      <c r="A925" s="2" t="s">
        <v>1787</v>
      </c>
      <c r="B925" s="19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19">
        <v>42620</v>
      </c>
      <c r="O925" s="4">
        <v>2.31</v>
      </c>
      <c r="P925" s="4">
        <v>3.78</v>
      </c>
      <c r="Q925" s="10">
        <v>38</v>
      </c>
      <c r="R925" s="4">
        <f t="shared" si="56"/>
        <v>143.63999999999999</v>
      </c>
      <c r="S925" s="5">
        <v>0.03</v>
      </c>
      <c r="T925" s="11">
        <f t="shared" si="57"/>
        <v>4.3091999999999997</v>
      </c>
      <c r="U925" s="11">
        <f t="shared" si="58"/>
        <v>143.60999999999999</v>
      </c>
      <c r="V925" s="4">
        <v>0.71</v>
      </c>
      <c r="W925" s="9">
        <f t="shared" si="59"/>
        <v>144.32</v>
      </c>
    </row>
    <row r="926" spans="1:23" x14ac:dyDescent="0.3">
      <c r="A926" s="2" t="s">
        <v>1788</v>
      </c>
      <c r="B926" s="19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19">
        <v>42621</v>
      </c>
      <c r="O926" s="4">
        <v>62.4</v>
      </c>
      <c r="P926" s="4">
        <v>155.99</v>
      </c>
      <c r="Q926" s="10">
        <v>22</v>
      </c>
      <c r="R926" s="4">
        <f t="shared" si="56"/>
        <v>3431.78</v>
      </c>
      <c r="S926" s="5">
        <v>0.02</v>
      </c>
      <c r="T926" s="11">
        <f t="shared" si="57"/>
        <v>68.635600000000011</v>
      </c>
      <c r="U926" s="11">
        <f t="shared" si="58"/>
        <v>3431.76</v>
      </c>
      <c r="V926" s="4">
        <v>8.08</v>
      </c>
      <c r="W926" s="9">
        <f t="shared" si="59"/>
        <v>3439.84</v>
      </c>
    </row>
    <row r="927" spans="1:23" x14ac:dyDescent="0.3">
      <c r="A927" s="2" t="s">
        <v>1789</v>
      </c>
      <c r="B927" s="19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19">
        <v>42621</v>
      </c>
      <c r="O927" s="4">
        <v>1.92</v>
      </c>
      <c r="P927" s="4">
        <v>3.26</v>
      </c>
      <c r="Q927" s="10">
        <v>38</v>
      </c>
      <c r="R927" s="4">
        <f t="shared" si="56"/>
        <v>123.88</v>
      </c>
      <c r="S927" s="5">
        <v>0.02</v>
      </c>
      <c r="T927" s="11">
        <f t="shared" si="57"/>
        <v>2.4775999999999998</v>
      </c>
      <c r="U927" s="11">
        <f t="shared" si="58"/>
        <v>123.86</v>
      </c>
      <c r="V927" s="4">
        <v>1.86</v>
      </c>
      <c r="W927" s="9">
        <f t="shared" si="59"/>
        <v>125.72</v>
      </c>
    </row>
    <row r="928" spans="1:23" x14ac:dyDescent="0.3">
      <c r="A928" s="2" t="s">
        <v>1790</v>
      </c>
      <c r="B928" s="19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19">
        <v>42633</v>
      </c>
      <c r="O928" s="4">
        <v>4.03</v>
      </c>
      <c r="P928" s="4">
        <v>9.3800000000000008</v>
      </c>
      <c r="Q928" s="10">
        <v>46</v>
      </c>
      <c r="R928" s="4">
        <f t="shared" si="56"/>
        <v>431.48</v>
      </c>
      <c r="S928" s="5">
        <v>0.09</v>
      </c>
      <c r="T928" s="11">
        <f t="shared" si="57"/>
        <v>38.833199999999998</v>
      </c>
      <c r="U928" s="11">
        <f t="shared" si="58"/>
        <v>431.39000000000004</v>
      </c>
      <c r="V928" s="4">
        <v>7.28</v>
      </c>
      <c r="W928" s="9">
        <f t="shared" si="59"/>
        <v>438.67</v>
      </c>
    </row>
    <row r="929" spans="1:23" x14ac:dyDescent="0.3">
      <c r="A929" s="2" t="s">
        <v>1791</v>
      </c>
      <c r="B929" s="19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19">
        <v>42629</v>
      </c>
      <c r="O929" s="4">
        <v>1.76</v>
      </c>
      <c r="P929" s="4">
        <v>2.94</v>
      </c>
      <c r="Q929" s="10">
        <v>26</v>
      </c>
      <c r="R929" s="4">
        <f t="shared" si="56"/>
        <v>76.44</v>
      </c>
      <c r="S929" s="5">
        <v>0.03</v>
      </c>
      <c r="T929" s="11">
        <f t="shared" si="57"/>
        <v>2.2931999999999997</v>
      </c>
      <c r="U929" s="11">
        <f t="shared" si="58"/>
        <v>76.41</v>
      </c>
      <c r="V929" s="4">
        <v>0.81</v>
      </c>
      <c r="W929" s="9">
        <f t="shared" si="59"/>
        <v>77.22</v>
      </c>
    </row>
    <row r="930" spans="1:23" x14ac:dyDescent="0.3">
      <c r="A930" s="2" t="s">
        <v>1792</v>
      </c>
      <c r="B930" s="19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19">
        <v>42629</v>
      </c>
      <c r="O930" s="4">
        <v>219.61</v>
      </c>
      <c r="P930" s="4">
        <v>535.64</v>
      </c>
      <c r="Q930" s="10">
        <v>44</v>
      </c>
      <c r="R930" s="4">
        <f t="shared" si="56"/>
        <v>23568.16</v>
      </c>
      <c r="S930" s="5">
        <v>0.03</v>
      </c>
      <c r="T930" s="11">
        <f t="shared" si="57"/>
        <v>707.04480000000001</v>
      </c>
      <c r="U930" s="11">
        <f t="shared" si="58"/>
        <v>23568.13</v>
      </c>
      <c r="V930" s="4">
        <v>14.7</v>
      </c>
      <c r="W930" s="9">
        <f t="shared" si="59"/>
        <v>23582.83</v>
      </c>
    </row>
    <row r="931" spans="1:23" x14ac:dyDescent="0.3">
      <c r="A931" s="2" t="s">
        <v>1793</v>
      </c>
      <c r="B931" s="19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19">
        <v>42632</v>
      </c>
      <c r="O931" s="4">
        <v>6.39</v>
      </c>
      <c r="P931" s="4">
        <v>19.98</v>
      </c>
      <c r="Q931" s="10">
        <v>44</v>
      </c>
      <c r="R931" s="4">
        <f t="shared" si="56"/>
        <v>879.12</v>
      </c>
      <c r="S931" s="5">
        <v>0.03</v>
      </c>
      <c r="T931" s="11">
        <f t="shared" si="57"/>
        <v>26.3736</v>
      </c>
      <c r="U931" s="11">
        <f t="shared" si="58"/>
        <v>879.09</v>
      </c>
      <c r="V931" s="4">
        <v>4</v>
      </c>
      <c r="W931" s="9">
        <f t="shared" si="59"/>
        <v>883.09</v>
      </c>
    </row>
    <row r="932" spans="1:23" x14ac:dyDescent="0.3">
      <c r="A932" s="2" t="s">
        <v>1794</v>
      </c>
      <c r="B932" s="19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19">
        <v>42631</v>
      </c>
      <c r="O932" s="4">
        <v>3.14</v>
      </c>
      <c r="P932" s="4">
        <v>4.91</v>
      </c>
      <c r="Q932" s="10">
        <v>13</v>
      </c>
      <c r="R932" s="4">
        <f t="shared" si="56"/>
        <v>63.83</v>
      </c>
      <c r="S932" s="5">
        <v>0.01</v>
      </c>
      <c r="T932" s="11">
        <f t="shared" si="57"/>
        <v>0.63829999999999998</v>
      </c>
      <c r="U932" s="11">
        <f t="shared" si="58"/>
        <v>63.82</v>
      </c>
      <c r="V932" s="4">
        <v>0.5</v>
      </c>
      <c r="W932" s="9">
        <f t="shared" si="59"/>
        <v>64.319999999999993</v>
      </c>
    </row>
    <row r="933" spans="1:23" x14ac:dyDescent="0.3">
      <c r="A933" s="2" t="s">
        <v>1795</v>
      </c>
      <c r="B933" s="19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19">
        <v>42633</v>
      </c>
      <c r="O933" s="4">
        <v>4.79</v>
      </c>
      <c r="P933" s="4">
        <v>11.97</v>
      </c>
      <c r="Q933" s="10">
        <v>38</v>
      </c>
      <c r="R933" s="4">
        <f t="shared" si="56"/>
        <v>454.86</v>
      </c>
      <c r="S933" s="5">
        <v>0.02</v>
      </c>
      <c r="T933" s="11">
        <f t="shared" si="57"/>
        <v>9.0972000000000008</v>
      </c>
      <c r="U933" s="11">
        <f t="shared" si="58"/>
        <v>454.84000000000003</v>
      </c>
      <c r="V933" s="4">
        <v>5.81</v>
      </c>
      <c r="W933" s="9">
        <f t="shared" si="59"/>
        <v>460.65000000000003</v>
      </c>
    </row>
    <row r="934" spans="1:23" x14ac:dyDescent="0.3">
      <c r="A934" s="2" t="s">
        <v>1796</v>
      </c>
      <c r="B934" s="19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19">
        <v>42633</v>
      </c>
      <c r="O934" s="4">
        <v>3.48</v>
      </c>
      <c r="P934" s="4">
        <v>5.43</v>
      </c>
      <c r="Q934" s="10">
        <v>12</v>
      </c>
      <c r="R934" s="4">
        <f t="shared" si="56"/>
        <v>65.16</v>
      </c>
      <c r="S934" s="5">
        <v>0.01</v>
      </c>
      <c r="T934" s="11">
        <f t="shared" si="57"/>
        <v>0.65159999999999996</v>
      </c>
      <c r="U934" s="11">
        <f t="shared" si="58"/>
        <v>65.149999999999991</v>
      </c>
      <c r="V934" s="4">
        <v>0.95</v>
      </c>
      <c r="W934" s="9">
        <f t="shared" si="59"/>
        <v>66.099999999999994</v>
      </c>
    </row>
    <row r="935" spans="1:23" x14ac:dyDescent="0.3">
      <c r="A935" s="2" t="s">
        <v>1797</v>
      </c>
      <c r="B935" s="19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19">
        <v>42634</v>
      </c>
      <c r="O935" s="4">
        <v>2.4500000000000002</v>
      </c>
      <c r="P935" s="4">
        <v>3.89</v>
      </c>
      <c r="Q935" s="10">
        <v>50</v>
      </c>
      <c r="R935" s="4">
        <f t="shared" si="56"/>
        <v>194.5</v>
      </c>
      <c r="S935" s="5">
        <v>0.08</v>
      </c>
      <c r="T935" s="11">
        <f t="shared" si="57"/>
        <v>15.56</v>
      </c>
      <c r="U935" s="11">
        <f t="shared" si="58"/>
        <v>194.42</v>
      </c>
      <c r="V935" s="4">
        <v>7.01</v>
      </c>
      <c r="W935" s="9">
        <f t="shared" si="59"/>
        <v>201.42999999999998</v>
      </c>
    </row>
    <row r="936" spans="1:23" x14ac:dyDescent="0.3">
      <c r="A936" s="2" t="s">
        <v>1798</v>
      </c>
      <c r="B936" s="19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19">
        <v>42636</v>
      </c>
      <c r="O936" s="4">
        <v>2.52</v>
      </c>
      <c r="P936" s="4">
        <v>4</v>
      </c>
      <c r="Q936" s="10">
        <v>22</v>
      </c>
      <c r="R936" s="4">
        <f t="shared" si="56"/>
        <v>88</v>
      </c>
      <c r="S936" s="5">
        <v>0.09</v>
      </c>
      <c r="T936" s="11">
        <f t="shared" si="57"/>
        <v>7.92</v>
      </c>
      <c r="U936" s="11">
        <f t="shared" si="58"/>
        <v>87.91</v>
      </c>
      <c r="V936" s="4">
        <v>1.3</v>
      </c>
      <c r="W936" s="9">
        <f t="shared" si="59"/>
        <v>89.21</v>
      </c>
    </row>
    <row r="937" spans="1:23" x14ac:dyDescent="0.3">
      <c r="A937" s="2" t="s">
        <v>1799</v>
      </c>
      <c r="B937" s="19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19">
        <v>42639</v>
      </c>
      <c r="O937" s="4">
        <v>3.4</v>
      </c>
      <c r="P937" s="4">
        <v>5.4</v>
      </c>
      <c r="Q937" s="10">
        <v>38</v>
      </c>
      <c r="R937" s="4">
        <f t="shared" si="56"/>
        <v>205.20000000000002</v>
      </c>
      <c r="S937" s="5">
        <v>0.03</v>
      </c>
      <c r="T937" s="11">
        <f t="shared" si="57"/>
        <v>6.1560000000000006</v>
      </c>
      <c r="U937" s="11">
        <f t="shared" si="58"/>
        <v>205.17000000000002</v>
      </c>
      <c r="V937" s="4">
        <v>7.78</v>
      </c>
      <c r="W937" s="9">
        <f t="shared" si="59"/>
        <v>212.95000000000002</v>
      </c>
    </row>
    <row r="938" spans="1:23" x14ac:dyDescent="0.3">
      <c r="A938" s="2" t="s">
        <v>1800</v>
      </c>
      <c r="B938" s="19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19">
        <v>42639</v>
      </c>
      <c r="O938" s="4">
        <v>4.46</v>
      </c>
      <c r="P938" s="4">
        <v>10.89</v>
      </c>
      <c r="Q938" s="10">
        <v>19</v>
      </c>
      <c r="R938" s="4">
        <f t="shared" si="56"/>
        <v>206.91000000000003</v>
      </c>
      <c r="S938" s="5">
        <v>7.0000000000000007E-2</v>
      </c>
      <c r="T938" s="11">
        <f t="shared" si="57"/>
        <v>14.483700000000002</v>
      </c>
      <c r="U938" s="11">
        <f t="shared" si="58"/>
        <v>206.84000000000003</v>
      </c>
      <c r="V938" s="4">
        <v>4.5</v>
      </c>
      <c r="W938" s="9">
        <f t="shared" si="59"/>
        <v>211.34000000000003</v>
      </c>
    </row>
    <row r="939" spans="1:23" x14ac:dyDescent="0.3">
      <c r="A939" s="2" t="s">
        <v>1801</v>
      </c>
      <c r="B939" s="19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19">
        <v>42648</v>
      </c>
      <c r="O939" s="4">
        <v>21.97</v>
      </c>
      <c r="P939" s="4">
        <v>35.44</v>
      </c>
      <c r="Q939" s="10">
        <v>44</v>
      </c>
      <c r="R939" s="4">
        <f t="shared" si="56"/>
        <v>1559.36</v>
      </c>
      <c r="S939" s="5">
        <v>0.01</v>
      </c>
      <c r="T939" s="11">
        <f t="shared" si="57"/>
        <v>15.593599999999999</v>
      </c>
      <c r="U939" s="11">
        <f t="shared" si="58"/>
        <v>1559.35</v>
      </c>
      <c r="V939" s="4">
        <v>4.92</v>
      </c>
      <c r="W939" s="9">
        <f t="shared" si="59"/>
        <v>1564.27</v>
      </c>
    </row>
    <row r="940" spans="1:23" x14ac:dyDescent="0.3">
      <c r="A940" s="2" t="s">
        <v>1802</v>
      </c>
      <c r="B940" s="19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19">
        <v>42643</v>
      </c>
      <c r="O940" s="4">
        <v>19.829999999999998</v>
      </c>
      <c r="P940" s="4">
        <v>30.98</v>
      </c>
      <c r="Q940" s="10">
        <v>30</v>
      </c>
      <c r="R940" s="4">
        <f t="shared" si="56"/>
        <v>929.4</v>
      </c>
      <c r="S940" s="5">
        <v>0.03</v>
      </c>
      <c r="T940" s="11">
        <f t="shared" si="57"/>
        <v>27.881999999999998</v>
      </c>
      <c r="U940" s="11">
        <f t="shared" si="58"/>
        <v>929.37</v>
      </c>
      <c r="V940" s="4">
        <v>19.510000000000002</v>
      </c>
      <c r="W940" s="9">
        <f t="shared" si="59"/>
        <v>948.88</v>
      </c>
    </row>
    <row r="941" spans="1:23" x14ac:dyDescent="0.3">
      <c r="A941" s="2" t="s">
        <v>1803</v>
      </c>
      <c r="B941" s="19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19">
        <v>42645</v>
      </c>
      <c r="O941" s="4">
        <v>4.59</v>
      </c>
      <c r="P941" s="4">
        <v>7.28</v>
      </c>
      <c r="Q941" s="10">
        <v>50</v>
      </c>
      <c r="R941" s="4">
        <f t="shared" si="56"/>
        <v>364</v>
      </c>
      <c r="S941" s="5">
        <v>0.01</v>
      </c>
      <c r="T941" s="11">
        <f t="shared" si="57"/>
        <v>3.64</v>
      </c>
      <c r="U941" s="11">
        <f t="shared" si="58"/>
        <v>363.99</v>
      </c>
      <c r="V941" s="4">
        <v>11.15</v>
      </c>
      <c r="W941" s="9">
        <f t="shared" si="59"/>
        <v>375.14</v>
      </c>
    </row>
    <row r="942" spans="1:23" x14ac:dyDescent="0.3">
      <c r="A942" s="2" t="s">
        <v>1804</v>
      </c>
      <c r="B942" s="19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19">
        <v>42645</v>
      </c>
      <c r="O942" s="4">
        <v>19.829999999999998</v>
      </c>
      <c r="P942" s="4">
        <v>30.98</v>
      </c>
      <c r="Q942" s="10">
        <v>37</v>
      </c>
      <c r="R942" s="4">
        <f t="shared" si="56"/>
        <v>1146.26</v>
      </c>
      <c r="S942" s="5">
        <v>0.01</v>
      </c>
      <c r="T942" s="11">
        <f t="shared" si="57"/>
        <v>11.4626</v>
      </c>
      <c r="U942" s="11">
        <f t="shared" si="58"/>
        <v>1146.25</v>
      </c>
      <c r="V942" s="4">
        <v>19.510000000000002</v>
      </c>
      <c r="W942" s="9">
        <f t="shared" si="59"/>
        <v>1165.76</v>
      </c>
    </row>
    <row r="943" spans="1:23" x14ac:dyDescent="0.3">
      <c r="A943" s="2" t="s">
        <v>1805</v>
      </c>
      <c r="B943" s="19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19">
        <v>42645</v>
      </c>
      <c r="O943" s="4">
        <v>1.3</v>
      </c>
      <c r="P943" s="4">
        <v>2.88</v>
      </c>
      <c r="Q943" s="10">
        <v>46</v>
      </c>
      <c r="R943" s="4">
        <f t="shared" si="56"/>
        <v>132.47999999999999</v>
      </c>
      <c r="S943" s="5">
        <v>0.05</v>
      </c>
      <c r="T943" s="11">
        <f t="shared" si="57"/>
        <v>6.6239999999999997</v>
      </c>
      <c r="U943" s="11">
        <f t="shared" si="58"/>
        <v>132.42999999999998</v>
      </c>
      <c r="V943" s="4">
        <v>1.01</v>
      </c>
      <c r="W943" s="9">
        <f t="shared" si="59"/>
        <v>133.43999999999997</v>
      </c>
    </row>
    <row r="944" spans="1:23" x14ac:dyDescent="0.3">
      <c r="A944" s="2" t="s">
        <v>1806</v>
      </c>
      <c r="B944" s="19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19">
        <v>42651</v>
      </c>
      <c r="O944" s="4">
        <v>3.52</v>
      </c>
      <c r="P944" s="4">
        <v>5.68</v>
      </c>
      <c r="Q944" s="10">
        <v>23</v>
      </c>
      <c r="R944" s="4">
        <f t="shared" si="56"/>
        <v>130.63999999999999</v>
      </c>
      <c r="S944" s="5">
        <v>0.02</v>
      </c>
      <c r="T944" s="11">
        <f t="shared" si="57"/>
        <v>2.6127999999999996</v>
      </c>
      <c r="U944" s="11">
        <f t="shared" si="58"/>
        <v>130.61999999999998</v>
      </c>
      <c r="V944" s="4">
        <v>1.39</v>
      </c>
      <c r="W944" s="9">
        <f t="shared" si="59"/>
        <v>132.00999999999996</v>
      </c>
    </row>
    <row r="945" spans="1:23" x14ac:dyDescent="0.3">
      <c r="A945" s="2" t="s">
        <v>1807</v>
      </c>
      <c r="B945" s="19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19">
        <v>42651</v>
      </c>
      <c r="O945" s="4">
        <v>11.04</v>
      </c>
      <c r="P945" s="4">
        <v>16.98</v>
      </c>
      <c r="Q945" s="10">
        <v>43</v>
      </c>
      <c r="R945" s="4">
        <f t="shared" si="56"/>
        <v>730.14</v>
      </c>
      <c r="S945" s="5">
        <v>0.09</v>
      </c>
      <c r="T945" s="11">
        <f t="shared" si="57"/>
        <v>65.712599999999995</v>
      </c>
      <c r="U945" s="11">
        <f t="shared" si="58"/>
        <v>730.05</v>
      </c>
      <c r="V945" s="4">
        <v>12.39</v>
      </c>
      <c r="W945" s="9">
        <f t="shared" si="59"/>
        <v>742.43999999999994</v>
      </c>
    </row>
    <row r="946" spans="1:23" x14ac:dyDescent="0.3">
      <c r="A946" s="2" t="s">
        <v>1808</v>
      </c>
      <c r="B946" s="19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19">
        <v>42658</v>
      </c>
      <c r="O946" s="4">
        <v>2.31</v>
      </c>
      <c r="P946" s="4">
        <v>3.78</v>
      </c>
      <c r="Q946" s="10">
        <v>22</v>
      </c>
      <c r="R946" s="4">
        <f t="shared" si="56"/>
        <v>83.16</v>
      </c>
      <c r="S946" s="5">
        <v>0.1</v>
      </c>
      <c r="T946" s="11">
        <f t="shared" si="57"/>
        <v>8.3160000000000007</v>
      </c>
      <c r="U946" s="11">
        <f t="shared" si="58"/>
        <v>83.06</v>
      </c>
      <c r="V946" s="4">
        <v>0.71</v>
      </c>
      <c r="W946" s="9">
        <f t="shared" si="59"/>
        <v>83.77</v>
      </c>
    </row>
    <row r="947" spans="1:23" x14ac:dyDescent="0.3">
      <c r="A947" s="2" t="s">
        <v>1809</v>
      </c>
      <c r="B947" s="19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19">
        <v>42657</v>
      </c>
      <c r="O947" s="4">
        <v>54.29</v>
      </c>
      <c r="P947" s="4">
        <v>90.48</v>
      </c>
      <c r="Q947" s="10">
        <v>25</v>
      </c>
      <c r="R947" s="4">
        <f t="shared" si="56"/>
        <v>2262</v>
      </c>
      <c r="S947" s="5">
        <v>0.02</v>
      </c>
      <c r="T947" s="11">
        <f t="shared" si="57"/>
        <v>45.24</v>
      </c>
      <c r="U947" s="11">
        <f t="shared" si="58"/>
        <v>2261.98</v>
      </c>
      <c r="V947" s="4">
        <v>19.989999999999998</v>
      </c>
      <c r="W947" s="9">
        <f t="shared" si="59"/>
        <v>2281.9699999999998</v>
      </c>
    </row>
    <row r="948" spans="1:23" x14ac:dyDescent="0.3">
      <c r="A948" s="2" t="s">
        <v>1810</v>
      </c>
      <c r="B948" s="19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19">
        <v>42661</v>
      </c>
      <c r="O948" s="4">
        <v>16.850000000000001</v>
      </c>
      <c r="P948" s="4">
        <v>27.18</v>
      </c>
      <c r="Q948" s="10">
        <v>38</v>
      </c>
      <c r="R948" s="4">
        <f t="shared" si="56"/>
        <v>1032.8399999999999</v>
      </c>
      <c r="S948" s="5">
        <v>0.01</v>
      </c>
      <c r="T948" s="11">
        <f t="shared" si="57"/>
        <v>10.3284</v>
      </c>
      <c r="U948" s="11">
        <f t="shared" si="58"/>
        <v>1032.83</v>
      </c>
      <c r="V948" s="4">
        <v>8.23</v>
      </c>
      <c r="W948" s="9">
        <f t="shared" si="59"/>
        <v>1041.06</v>
      </c>
    </row>
    <row r="949" spans="1:23" x14ac:dyDescent="0.3">
      <c r="A949" s="2" t="s">
        <v>1811</v>
      </c>
      <c r="B949" s="19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19">
        <v>42660</v>
      </c>
      <c r="O949" s="4">
        <v>6.39</v>
      </c>
      <c r="P949" s="4">
        <v>19.98</v>
      </c>
      <c r="Q949" s="10">
        <v>9</v>
      </c>
      <c r="R949" s="4">
        <f t="shared" si="56"/>
        <v>179.82</v>
      </c>
      <c r="S949" s="5">
        <v>0.06</v>
      </c>
      <c r="T949" s="11">
        <f t="shared" si="57"/>
        <v>10.789199999999999</v>
      </c>
      <c r="U949" s="11">
        <f t="shared" si="58"/>
        <v>179.76</v>
      </c>
      <c r="V949" s="4">
        <v>4</v>
      </c>
      <c r="W949" s="9">
        <f t="shared" si="59"/>
        <v>183.76</v>
      </c>
    </row>
    <row r="950" spans="1:23" x14ac:dyDescent="0.3">
      <c r="A950" s="2" t="s">
        <v>1812</v>
      </c>
      <c r="B950" s="19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19">
        <v>42658</v>
      </c>
      <c r="O950" s="4">
        <v>56.16</v>
      </c>
      <c r="P950" s="4">
        <v>136.97999999999999</v>
      </c>
      <c r="Q950" s="10">
        <v>27</v>
      </c>
      <c r="R950" s="4">
        <f t="shared" si="56"/>
        <v>3698.4599999999996</v>
      </c>
      <c r="S950" s="5">
        <v>0.09</v>
      </c>
      <c r="T950" s="11">
        <f t="shared" si="57"/>
        <v>332.86139999999995</v>
      </c>
      <c r="U950" s="11">
        <f t="shared" si="58"/>
        <v>3698.3699999999994</v>
      </c>
      <c r="V950" s="4">
        <v>24.49</v>
      </c>
      <c r="W950" s="9">
        <f t="shared" si="59"/>
        <v>3722.8599999999992</v>
      </c>
    </row>
    <row r="951" spans="1:23" x14ac:dyDescent="0.3">
      <c r="A951" s="2" t="s">
        <v>1813</v>
      </c>
      <c r="B951" s="19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19">
        <v>42661</v>
      </c>
      <c r="O951" s="4">
        <v>1.0900000000000001</v>
      </c>
      <c r="P951" s="4">
        <v>2.6</v>
      </c>
      <c r="Q951" s="10">
        <v>12</v>
      </c>
      <c r="R951" s="4">
        <f t="shared" si="56"/>
        <v>31.200000000000003</v>
      </c>
      <c r="S951" s="5">
        <v>0.05</v>
      </c>
      <c r="T951" s="11">
        <f t="shared" si="57"/>
        <v>1.5600000000000003</v>
      </c>
      <c r="U951" s="11">
        <f t="shared" si="58"/>
        <v>31.150000000000002</v>
      </c>
      <c r="V951" s="4">
        <v>2.4</v>
      </c>
      <c r="W951" s="9">
        <f t="shared" si="59"/>
        <v>33.550000000000004</v>
      </c>
    </row>
    <row r="952" spans="1:23" x14ac:dyDescent="0.3">
      <c r="A952" s="2" t="s">
        <v>1814</v>
      </c>
      <c r="B952" s="19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19">
        <v>42664</v>
      </c>
      <c r="O952" s="4">
        <v>56.16</v>
      </c>
      <c r="P952" s="4">
        <v>136.97999999999999</v>
      </c>
      <c r="Q952" s="10">
        <v>21</v>
      </c>
      <c r="R952" s="4">
        <f t="shared" si="56"/>
        <v>2876.58</v>
      </c>
      <c r="S952" s="5">
        <v>0.05</v>
      </c>
      <c r="T952" s="11">
        <f t="shared" si="57"/>
        <v>143.82900000000001</v>
      </c>
      <c r="U952" s="11">
        <f t="shared" si="58"/>
        <v>2876.5299999999997</v>
      </c>
      <c r="V952" s="4">
        <v>24.49</v>
      </c>
      <c r="W952" s="9">
        <f t="shared" si="59"/>
        <v>2901.0199999999995</v>
      </c>
    </row>
    <row r="953" spans="1:23" x14ac:dyDescent="0.3">
      <c r="A953" s="2" t="s">
        <v>1815</v>
      </c>
      <c r="B953" s="19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19">
        <v>42664</v>
      </c>
      <c r="O953" s="4">
        <v>5.19</v>
      </c>
      <c r="P953" s="4">
        <v>12.98</v>
      </c>
      <c r="Q953" s="10">
        <v>49</v>
      </c>
      <c r="R953" s="4">
        <f t="shared" si="56"/>
        <v>636.02</v>
      </c>
      <c r="S953" s="5">
        <v>0.09</v>
      </c>
      <c r="T953" s="11">
        <f t="shared" si="57"/>
        <v>57.241799999999998</v>
      </c>
      <c r="U953" s="11">
        <f t="shared" si="58"/>
        <v>635.92999999999995</v>
      </c>
      <c r="V953" s="4">
        <v>3.14</v>
      </c>
      <c r="W953" s="9">
        <f t="shared" si="59"/>
        <v>639.06999999999994</v>
      </c>
    </row>
    <row r="954" spans="1:23" x14ac:dyDescent="0.3">
      <c r="A954" s="2" t="s">
        <v>1816</v>
      </c>
      <c r="B954" s="19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19">
        <v>42663</v>
      </c>
      <c r="O954" s="4">
        <v>2.2599999999999998</v>
      </c>
      <c r="P954" s="4">
        <v>3.58</v>
      </c>
      <c r="Q954" s="10">
        <v>34</v>
      </c>
      <c r="R954" s="4">
        <f t="shared" si="56"/>
        <v>121.72</v>
      </c>
      <c r="S954" s="5">
        <v>7.0000000000000007E-2</v>
      </c>
      <c r="T954" s="11">
        <f t="shared" si="57"/>
        <v>8.5204000000000004</v>
      </c>
      <c r="U954" s="11">
        <f t="shared" si="58"/>
        <v>121.65</v>
      </c>
      <c r="V954" s="4">
        <v>5.47</v>
      </c>
      <c r="W954" s="9">
        <f t="shared" si="59"/>
        <v>127.12</v>
      </c>
    </row>
    <row r="955" spans="1:23" x14ac:dyDescent="0.3">
      <c r="A955" s="2" t="s">
        <v>1817</v>
      </c>
      <c r="B955" s="19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19">
        <v>42667</v>
      </c>
      <c r="O955" s="4">
        <v>1.59</v>
      </c>
      <c r="P955" s="4">
        <v>2.61</v>
      </c>
      <c r="Q955" s="10">
        <v>44</v>
      </c>
      <c r="R955" s="4">
        <f t="shared" si="56"/>
        <v>114.83999999999999</v>
      </c>
      <c r="S955" s="5">
        <v>7.0000000000000007E-2</v>
      </c>
      <c r="T955" s="11">
        <f t="shared" si="57"/>
        <v>8.0388000000000002</v>
      </c>
      <c r="U955" s="11">
        <f t="shared" si="58"/>
        <v>114.77</v>
      </c>
      <c r="V955" s="4">
        <v>0.5</v>
      </c>
      <c r="W955" s="9">
        <f t="shared" si="59"/>
        <v>115.27</v>
      </c>
    </row>
    <row r="956" spans="1:23" x14ac:dyDescent="0.3">
      <c r="A956" s="2" t="s">
        <v>1818</v>
      </c>
      <c r="B956" s="19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19">
        <v>42668</v>
      </c>
      <c r="O956" s="4">
        <v>8.82</v>
      </c>
      <c r="P956" s="4">
        <v>20.99</v>
      </c>
      <c r="Q956" s="10">
        <v>17</v>
      </c>
      <c r="R956" s="4">
        <f t="shared" si="56"/>
        <v>356.83</v>
      </c>
      <c r="S956" s="5">
        <v>0</v>
      </c>
      <c r="T956" s="11">
        <f t="shared" si="57"/>
        <v>0</v>
      </c>
      <c r="U956" s="11">
        <f t="shared" si="58"/>
        <v>356.83</v>
      </c>
      <c r="V956" s="4">
        <v>4.8099999999999996</v>
      </c>
      <c r="W956" s="9">
        <f t="shared" si="59"/>
        <v>361.64</v>
      </c>
    </row>
    <row r="957" spans="1:23" x14ac:dyDescent="0.3">
      <c r="A957" s="2" t="s">
        <v>1819</v>
      </c>
      <c r="B957" s="19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19">
        <v>42673</v>
      </c>
      <c r="O957" s="4">
        <v>56.16</v>
      </c>
      <c r="P957" s="4">
        <v>136.97999999999999</v>
      </c>
      <c r="Q957" s="10">
        <v>3</v>
      </c>
      <c r="R957" s="4">
        <f t="shared" si="56"/>
        <v>410.93999999999994</v>
      </c>
      <c r="S957" s="5">
        <v>0.1</v>
      </c>
      <c r="T957" s="11">
        <f t="shared" si="57"/>
        <v>41.093999999999994</v>
      </c>
      <c r="U957" s="11">
        <f t="shared" si="58"/>
        <v>410.83999999999992</v>
      </c>
      <c r="V957" s="4">
        <v>24.49</v>
      </c>
      <c r="W957" s="9">
        <f t="shared" si="59"/>
        <v>435.32999999999993</v>
      </c>
    </row>
    <row r="958" spans="1:23" x14ac:dyDescent="0.3">
      <c r="A958" s="2" t="s">
        <v>1820</v>
      </c>
      <c r="B958" s="19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19">
        <v>42668</v>
      </c>
      <c r="O958" s="4">
        <v>1.84</v>
      </c>
      <c r="P958" s="4">
        <v>2.88</v>
      </c>
      <c r="Q958" s="10">
        <v>32</v>
      </c>
      <c r="R958" s="4">
        <f t="shared" si="56"/>
        <v>92.16</v>
      </c>
      <c r="S958" s="5">
        <v>0.01</v>
      </c>
      <c r="T958" s="11">
        <f t="shared" si="57"/>
        <v>0.92159999999999997</v>
      </c>
      <c r="U958" s="11">
        <f t="shared" si="58"/>
        <v>92.149999999999991</v>
      </c>
      <c r="V958" s="4">
        <v>1.49</v>
      </c>
      <c r="W958" s="9">
        <f t="shared" si="59"/>
        <v>93.639999999999986</v>
      </c>
    </row>
    <row r="959" spans="1:23" x14ac:dyDescent="0.3">
      <c r="A959" s="2" t="s">
        <v>1821</v>
      </c>
      <c r="B959" s="19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19">
        <v>42670</v>
      </c>
      <c r="O959" s="4">
        <v>1.59</v>
      </c>
      <c r="P959" s="4">
        <v>2.61</v>
      </c>
      <c r="Q959" s="10">
        <v>25</v>
      </c>
      <c r="R959" s="4">
        <f t="shared" si="56"/>
        <v>65.25</v>
      </c>
      <c r="S959" s="5">
        <v>0.04</v>
      </c>
      <c r="T959" s="11">
        <f t="shared" si="57"/>
        <v>2.61</v>
      </c>
      <c r="U959" s="11">
        <f t="shared" si="58"/>
        <v>65.209999999999994</v>
      </c>
      <c r="V959" s="4">
        <v>0.5</v>
      </c>
      <c r="W959" s="9">
        <f t="shared" si="59"/>
        <v>65.709999999999994</v>
      </c>
    </row>
    <row r="960" spans="1:23" x14ac:dyDescent="0.3">
      <c r="A960" s="2" t="s">
        <v>1822</v>
      </c>
      <c r="B960" s="19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19">
        <v>42670</v>
      </c>
      <c r="O960" s="4">
        <v>0.9</v>
      </c>
      <c r="P960" s="4">
        <v>2.1</v>
      </c>
      <c r="Q960" s="10">
        <v>33</v>
      </c>
      <c r="R960" s="4">
        <f t="shared" si="56"/>
        <v>69.3</v>
      </c>
      <c r="S960" s="5">
        <v>0.05</v>
      </c>
      <c r="T960" s="11">
        <f t="shared" si="57"/>
        <v>3.4649999999999999</v>
      </c>
      <c r="U960" s="11">
        <f t="shared" si="58"/>
        <v>69.25</v>
      </c>
      <c r="V960" s="4">
        <v>0.7</v>
      </c>
      <c r="W960" s="9">
        <f t="shared" si="59"/>
        <v>69.95</v>
      </c>
    </row>
    <row r="961" spans="1:23" x14ac:dyDescent="0.3">
      <c r="A961" s="2" t="s">
        <v>1823</v>
      </c>
      <c r="B961" s="19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19">
        <v>42680</v>
      </c>
      <c r="O961" s="4">
        <v>4.46</v>
      </c>
      <c r="P961" s="4">
        <v>10.89</v>
      </c>
      <c r="Q961" s="10">
        <v>30</v>
      </c>
      <c r="R961" s="4">
        <f t="shared" si="56"/>
        <v>326.70000000000005</v>
      </c>
      <c r="S961" s="5">
        <v>0.08</v>
      </c>
      <c r="T961" s="11">
        <f t="shared" si="57"/>
        <v>26.136000000000003</v>
      </c>
      <c r="U961" s="11">
        <f t="shared" si="58"/>
        <v>326.62000000000006</v>
      </c>
      <c r="V961" s="4">
        <v>4.5</v>
      </c>
      <c r="W961" s="9">
        <f t="shared" si="59"/>
        <v>331.12000000000006</v>
      </c>
    </row>
    <row r="962" spans="1:23" x14ac:dyDescent="0.3">
      <c r="A962" s="2" t="s">
        <v>1824</v>
      </c>
      <c r="B962" s="19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19">
        <v>42673</v>
      </c>
      <c r="O962" s="4">
        <v>1.98</v>
      </c>
      <c r="P962" s="4">
        <v>3.15</v>
      </c>
      <c r="Q962" s="10">
        <v>24</v>
      </c>
      <c r="R962" s="4">
        <f t="shared" si="56"/>
        <v>75.599999999999994</v>
      </c>
      <c r="S962" s="5">
        <v>0.02</v>
      </c>
      <c r="T962" s="11">
        <f t="shared" si="57"/>
        <v>1.512</v>
      </c>
      <c r="U962" s="11">
        <f t="shared" si="58"/>
        <v>75.58</v>
      </c>
      <c r="V962" s="4">
        <v>0.49</v>
      </c>
      <c r="W962" s="9">
        <f t="shared" si="59"/>
        <v>76.069999999999993</v>
      </c>
    </row>
    <row r="963" spans="1:23" x14ac:dyDescent="0.3">
      <c r="A963" s="2" t="s">
        <v>1825</v>
      </c>
      <c r="B963" s="19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19">
        <v>42673</v>
      </c>
      <c r="O963" s="4">
        <v>6.39</v>
      </c>
      <c r="P963" s="4">
        <v>19.98</v>
      </c>
      <c r="Q963" s="10">
        <v>9</v>
      </c>
      <c r="R963" s="4">
        <f t="shared" si="56"/>
        <v>179.82</v>
      </c>
      <c r="S963" s="5">
        <v>0.09</v>
      </c>
      <c r="T963" s="11">
        <f t="shared" si="57"/>
        <v>16.183799999999998</v>
      </c>
      <c r="U963" s="11">
        <f t="shared" si="58"/>
        <v>179.73</v>
      </c>
      <c r="V963" s="4">
        <v>4</v>
      </c>
      <c r="W963" s="9">
        <f t="shared" si="59"/>
        <v>183.73</v>
      </c>
    </row>
    <row r="964" spans="1:23" x14ac:dyDescent="0.3">
      <c r="A964" s="2" t="s">
        <v>1826</v>
      </c>
      <c r="B964" s="19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19">
        <v>42674</v>
      </c>
      <c r="O964" s="4">
        <v>9.91</v>
      </c>
      <c r="P964" s="4">
        <v>15.99</v>
      </c>
      <c r="Q964" s="10">
        <v>33</v>
      </c>
      <c r="R964" s="4">
        <f t="shared" ref="R964:R1027" si="60">P964*Q964</f>
        <v>527.66999999999996</v>
      </c>
      <c r="S964" s="5">
        <v>0.01</v>
      </c>
      <c r="T964" s="11">
        <f t="shared" ref="T964:T1027" si="61">R964*S964</f>
        <v>5.2766999999999999</v>
      </c>
      <c r="U964" s="11">
        <f t="shared" ref="U964:U1027" si="62">R964-S964</f>
        <v>527.66</v>
      </c>
      <c r="V964" s="4">
        <v>11.28</v>
      </c>
      <c r="W964" s="9">
        <f t="shared" ref="W964:W1027" si="63">U964+V964</f>
        <v>538.93999999999994</v>
      </c>
    </row>
    <row r="965" spans="1:23" x14ac:dyDescent="0.3">
      <c r="A965" s="2" t="s">
        <v>1827</v>
      </c>
      <c r="B965" s="19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19">
        <v>42675</v>
      </c>
      <c r="O965" s="4">
        <v>3.65</v>
      </c>
      <c r="P965" s="4">
        <v>5.98</v>
      </c>
      <c r="Q965" s="10">
        <v>23</v>
      </c>
      <c r="R965" s="4">
        <f t="shared" si="60"/>
        <v>137.54000000000002</v>
      </c>
      <c r="S965" s="5">
        <v>0.01</v>
      </c>
      <c r="T965" s="11">
        <f t="shared" si="61"/>
        <v>1.3754000000000002</v>
      </c>
      <c r="U965" s="11">
        <f t="shared" si="62"/>
        <v>137.53000000000003</v>
      </c>
      <c r="V965" s="4">
        <v>1.49</v>
      </c>
      <c r="W965" s="9">
        <f t="shared" si="63"/>
        <v>139.02000000000004</v>
      </c>
    </row>
    <row r="966" spans="1:23" x14ac:dyDescent="0.3">
      <c r="A966" s="2" t="s">
        <v>1828</v>
      </c>
      <c r="B966" s="19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19">
        <v>42677</v>
      </c>
      <c r="O966" s="4">
        <v>3.5</v>
      </c>
      <c r="P966" s="4">
        <v>5.74</v>
      </c>
      <c r="Q966" s="10">
        <v>48</v>
      </c>
      <c r="R966" s="4">
        <f t="shared" si="60"/>
        <v>275.52</v>
      </c>
      <c r="S966" s="5">
        <v>0.05</v>
      </c>
      <c r="T966" s="11">
        <f t="shared" si="61"/>
        <v>13.776</v>
      </c>
      <c r="U966" s="11">
        <f t="shared" si="62"/>
        <v>275.46999999999997</v>
      </c>
      <c r="V966" s="4">
        <v>5.01</v>
      </c>
      <c r="W966" s="9">
        <f t="shared" si="63"/>
        <v>280.47999999999996</v>
      </c>
    </row>
    <row r="967" spans="1:23" x14ac:dyDescent="0.3">
      <c r="A967" s="2" t="s">
        <v>1829</v>
      </c>
      <c r="B967" s="19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19">
        <v>42677</v>
      </c>
      <c r="O967" s="4">
        <v>39.64</v>
      </c>
      <c r="P967" s="4">
        <v>152.47999999999999</v>
      </c>
      <c r="Q967" s="10">
        <v>44</v>
      </c>
      <c r="R967" s="4">
        <f t="shared" si="60"/>
        <v>6709.12</v>
      </c>
      <c r="S967" s="5">
        <v>0.03</v>
      </c>
      <c r="T967" s="11">
        <f t="shared" si="61"/>
        <v>201.27359999999999</v>
      </c>
      <c r="U967" s="11">
        <f t="shared" si="62"/>
        <v>6709.09</v>
      </c>
      <c r="V967" s="4">
        <v>6.5</v>
      </c>
      <c r="W967" s="9">
        <f t="shared" si="63"/>
        <v>6715.59</v>
      </c>
    </row>
    <row r="968" spans="1:23" x14ac:dyDescent="0.3">
      <c r="A968" s="2" t="s">
        <v>1830</v>
      </c>
      <c r="B968" s="19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19">
        <v>42677</v>
      </c>
      <c r="O968" s="4">
        <v>2.5</v>
      </c>
      <c r="P968" s="4">
        <v>5.68</v>
      </c>
      <c r="Q968" s="10">
        <v>34</v>
      </c>
      <c r="R968" s="4">
        <f t="shared" si="60"/>
        <v>193.12</v>
      </c>
      <c r="S968" s="5">
        <v>0</v>
      </c>
      <c r="T968" s="11">
        <f t="shared" si="61"/>
        <v>0</v>
      </c>
      <c r="U968" s="11">
        <f t="shared" si="62"/>
        <v>193.12</v>
      </c>
      <c r="V968" s="4">
        <v>3.6</v>
      </c>
      <c r="W968" s="9">
        <f t="shared" si="63"/>
        <v>196.72</v>
      </c>
    </row>
    <row r="969" spans="1:23" x14ac:dyDescent="0.3">
      <c r="A969" s="2" t="s">
        <v>1831</v>
      </c>
      <c r="B969" s="19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19">
        <v>42678</v>
      </c>
      <c r="O969" s="4">
        <v>16.8</v>
      </c>
      <c r="P969" s="4">
        <v>40.97</v>
      </c>
      <c r="Q969" s="10">
        <v>26</v>
      </c>
      <c r="R969" s="4">
        <f t="shared" si="60"/>
        <v>1065.22</v>
      </c>
      <c r="S969" s="5">
        <v>0.06</v>
      </c>
      <c r="T969" s="11">
        <f t="shared" si="61"/>
        <v>63.913199999999996</v>
      </c>
      <c r="U969" s="11">
        <f t="shared" si="62"/>
        <v>1065.1600000000001</v>
      </c>
      <c r="V969" s="4">
        <v>8.99</v>
      </c>
      <c r="W969" s="9">
        <f t="shared" si="63"/>
        <v>1074.1500000000001</v>
      </c>
    </row>
    <row r="970" spans="1:23" x14ac:dyDescent="0.3">
      <c r="A970" s="2" t="s">
        <v>1832</v>
      </c>
      <c r="B970" s="19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19">
        <v>42680</v>
      </c>
      <c r="O970" s="4">
        <v>1.3</v>
      </c>
      <c r="P970" s="4">
        <v>2.88</v>
      </c>
      <c r="Q970" s="10">
        <v>41</v>
      </c>
      <c r="R970" s="4">
        <f t="shared" si="60"/>
        <v>118.08</v>
      </c>
      <c r="S970" s="5">
        <v>0.1</v>
      </c>
      <c r="T970" s="11">
        <f t="shared" si="61"/>
        <v>11.808</v>
      </c>
      <c r="U970" s="11">
        <f t="shared" si="62"/>
        <v>117.98</v>
      </c>
      <c r="V970" s="4">
        <v>1.01</v>
      </c>
      <c r="W970" s="9">
        <f t="shared" si="63"/>
        <v>118.99000000000001</v>
      </c>
    </row>
    <row r="971" spans="1:23" x14ac:dyDescent="0.3">
      <c r="A971" s="2" t="s">
        <v>1833</v>
      </c>
      <c r="B971" s="19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19">
        <v>42678</v>
      </c>
      <c r="O971" s="4">
        <v>3.84</v>
      </c>
      <c r="P971" s="4">
        <v>6.3</v>
      </c>
      <c r="Q971" s="10">
        <v>35</v>
      </c>
      <c r="R971" s="4">
        <f t="shared" si="60"/>
        <v>220.5</v>
      </c>
      <c r="S971" s="5">
        <v>0.03</v>
      </c>
      <c r="T971" s="11">
        <f t="shared" si="61"/>
        <v>6.6149999999999993</v>
      </c>
      <c r="U971" s="11">
        <f t="shared" si="62"/>
        <v>220.47</v>
      </c>
      <c r="V971" s="4">
        <v>0.5</v>
      </c>
      <c r="W971" s="9">
        <f t="shared" si="63"/>
        <v>220.97</v>
      </c>
    </row>
    <row r="972" spans="1:23" x14ac:dyDescent="0.3">
      <c r="A972" s="2" t="s">
        <v>1834</v>
      </c>
      <c r="B972" s="19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19">
        <v>42686</v>
      </c>
      <c r="O972" s="4">
        <v>3.5</v>
      </c>
      <c r="P972" s="4">
        <v>5.74</v>
      </c>
      <c r="Q972" s="10">
        <v>5</v>
      </c>
      <c r="R972" s="4">
        <f t="shared" si="60"/>
        <v>28.700000000000003</v>
      </c>
      <c r="S972" s="5">
        <v>7.0000000000000007E-2</v>
      </c>
      <c r="T972" s="11">
        <f t="shared" si="61"/>
        <v>2.0090000000000003</v>
      </c>
      <c r="U972" s="11">
        <f t="shared" si="62"/>
        <v>28.630000000000003</v>
      </c>
      <c r="V972" s="4">
        <v>5.01</v>
      </c>
      <c r="W972" s="9">
        <f t="shared" si="63"/>
        <v>33.64</v>
      </c>
    </row>
    <row r="973" spans="1:23" x14ac:dyDescent="0.3">
      <c r="A973" s="2" t="s">
        <v>1835</v>
      </c>
      <c r="B973" s="19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19">
        <v>42687</v>
      </c>
      <c r="O973" s="4">
        <v>8.92</v>
      </c>
      <c r="P973" s="4">
        <v>29.74</v>
      </c>
      <c r="Q973" s="10">
        <v>31</v>
      </c>
      <c r="R973" s="4">
        <f t="shared" si="60"/>
        <v>921.93999999999994</v>
      </c>
      <c r="S973" s="5">
        <v>0</v>
      </c>
      <c r="T973" s="11">
        <f t="shared" si="61"/>
        <v>0</v>
      </c>
      <c r="U973" s="11">
        <f t="shared" si="62"/>
        <v>921.93999999999994</v>
      </c>
      <c r="V973" s="4">
        <v>6.64</v>
      </c>
      <c r="W973" s="9">
        <f t="shared" si="63"/>
        <v>928.57999999999993</v>
      </c>
    </row>
    <row r="974" spans="1:23" x14ac:dyDescent="0.3">
      <c r="A974" s="2" t="s">
        <v>1836</v>
      </c>
      <c r="B974" s="19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19">
        <v>42684</v>
      </c>
      <c r="O974" s="4">
        <v>1.0900000000000001</v>
      </c>
      <c r="P974" s="4">
        <v>1.82</v>
      </c>
      <c r="Q974" s="10">
        <v>40</v>
      </c>
      <c r="R974" s="4">
        <f t="shared" si="60"/>
        <v>72.8</v>
      </c>
      <c r="S974" s="5">
        <v>0.05</v>
      </c>
      <c r="T974" s="11">
        <f t="shared" si="61"/>
        <v>3.64</v>
      </c>
      <c r="U974" s="11">
        <f t="shared" si="62"/>
        <v>72.75</v>
      </c>
      <c r="V974" s="4">
        <v>1</v>
      </c>
      <c r="W974" s="9">
        <f t="shared" si="63"/>
        <v>73.75</v>
      </c>
    </row>
    <row r="975" spans="1:23" x14ac:dyDescent="0.3">
      <c r="A975" s="2" t="s">
        <v>1837</v>
      </c>
      <c r="B975" s="19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19">
        <v>42682</v>
      </c>
      <c r="O975" s="4">
        <v>0.9</v>
      </c>
      <c r="P975" s="4">
        <v>2.1</v>
      </c>
      <c r="Q975" s="10">
        <v>27</v>
      </c>
      <c r="R975" s="4">
        <f t="shared" si="60"/>
        <v>56.7</v>
      </c>
      <c r="S975" s="5">
        <v>0.04</v>
      </c>
      <c r="T975" s="11">
        <f t="shared" si="61"/>
        <v>2.2680000000000002</v>
      </c>
      <c r="U975" s="11">
        <f t="shared" si="62"/>
        <v>56.660000000000004</v>
      </c>
      <c r="V975" s="4">
        <v>0.7</v>
      </c>
      <c r="W975" s="9">
        <f t="shared" si="63"/>
        <v>57.360000000000007</v>
      </c>
    </row>
    <row r="976" spans="1:23" x14ac:dyDescent="0.3">
      <c r="A976" s="2" t="s">
        <v>1838</v>
      </c>
      <c r="B976" s="19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19">
        <v>42685</v>
      </c>
      <c r="O976" s="4">
        <v>0.94</v>
      </c>
      <c r="P976" s="4">
        <v>2.08</v>
      </c>
      <c r="Q976" s="10">
        <v>39</v>
      </c>
      <c r="R976" s="4">
        <f t="shared" si="60"/>
        <v>81.12</v>
      </c>
      <c r="S976" s="5">
        <v>0.04</v>
      </c>
      <c r="T976" s="11">
        <f t="shared" si="61"/>
        <v>3.2448000000000001</v>
      </c>
      <c r="U976" s="11">
        <f t="shared" si="62"/>
        <v>81.08</v>
      </c>
      <c r="V976" s="4">
        <v>2.56</v>
      </c>
      <c r="W976" s="9">
        <f t="shared" si="63"/>
        <v>83.64</v>
      </c>
    </row>
    <row r="977" spans="1:23" x14ac:dyDescent="0.3">
      <c r="A977" s="2" t="s">
        <v>1839</v>
      </c>
      <c r="B977" s="19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19">
        <v>42686</v>
      </c>
      <c r="O977" s="4">
        <v>20.18</v>
      </c>
      <c r="P977" s="4">
        <v>35.409999999999997</v>
      </c>
      <c r="Q977" s="10">
        <v>21</v>
      </c>
      <c r="R977" s="4">
        <f t="shared" si="60"/>
        <v>743.6099999999999</v>
      </c>
      <c r="S977" s="5">
        <v>0.09</v>
      </c>
      <c r="T977" s="11">
        <f t="shared" si="61"/>
        <v>66.924899999999994</v>
      </c>
      <c r="U977" s="11">
        <f t="shared" si="62"/>
        <v>743.51999999999987</v>
      </c>
      <c r="V977" s="4">
        <v>1.99</v>
      </c>
      <c r="W977" s="9">
        <f t="shared" si="63"/>
        <v>745.50999999999988</v>
      </c>
    </row>
    <row r="978" spans="1:23" x14ac:dyDescent="0.3">
      <c r="A978" s="2" t="s">
        <v>1840</v>
      </c>
      <c r="B978" s="19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19">
        <v>42686</v>
      </c>
      <c r="O978" s="4">
        <v>19.829999999999998</v>
      </c>
      <c r="P978" s="4">
        <v>30.98</v>
      </c>
      <c r="Q978" s="10">
        <v>15</v>
      </c>
      <c r="R978" s="4">
        <f t="shared" si="60"/>
        <v>464.7</v>
      </c>
      <c r="S978" s="5">
        <v>0</v>
      </c>
      <c r="T978" s="11">
        <f t="shared" si="61"/>
        <v>0</v>
      </c>
      <c r="U978" s="11">
        <f t="shared" si="62"/>
        <v>464.7</v>
      </c>
      <c r="V978" s="4">
        <v>19.510000000000002</v>
      </c>
      <c r="W978" s="9">
        <f t="shared" si="63"/>
        <v>484.21</v>
      </c>
    </row>
    <row r="979" spans="1:23" x14ac:dyDescent="0.3">
      <c r="A979" s="2" t="s">
        <v>1841</v>
      </c>
      <c r="B979" s="19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19">
        <v>42689</v>
      </c>
      <c r="O979" s="4">
        <v>1.98</v>
      </c>
      <c r="P979" s="4">
        <v>3.15</v>
      </c>
      <c r="Q979" s="10">
        <v>41</v>
      </c>
      <c r="R979" s="4">
        <f t="shared" si="60"/>
        <v>129.15</v>
      </c>
      <c r="S979" s="5">
        <v>0.06</v>
      </c>
      <c r="T979" s="11">
        <f t="shared" si="61"/>
        <v>7.7489999999999997</v>
      </c>
      <c r="U979" s="11">
        <f t="shared" si="62"/>
        <v>129.09</v>
      </c>
      <c r="V979" s="4">
        <v>0.49</v>
      </c>
      <c r="W979" s="9">
        <f t="shared" si="63"/>
        <v>129.58000000000001</v>
      </c>
    </row>
    <row r="980" spans="1:23" x14ac:dyDescent="0.3">
      <c r="A980" s="2" t="s">
        <v>1842</v>
      </c>
      <c r="B980" s="19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19">
        <v>42689</v>
      </c>
      <c r="O980" s="4">
        <v>1.0900000000000001</v>
      </c>
      <c r="P980" s="4">
        <v>2.6</v>
      </c>
      <c r="Q980" s="10">
        <v>11</v>
      </c>
      <c r="R980" s="4">
        <f t="shared" si="60"/>
        <v>28.6</v>
      </c>
      <c r="S980" s="5">
        <v>0.09</v>
      </c>
      <c r="T980" s="11">
        <f t="shared" si="61"/>
        <v>2.5739999999999998</v>
      </c>
      <c r="U980" s="11">
        <f t="shared" si="62"/>
        <v>28.51</v>
      </c>
      <c r="V980" s="4">
        <v>2.4</v>
      </c>
      <c r="W980" s="9">
        <f t="shared" si="63"/>
        <v>30.91</v>
      </c>
    </row>
    <row r="981" spans="1:23" x14ac:dyDescent="0.3">
      <c r="A981" s="2" t="s">
        <v>1843</v>
      </c>
      <c r="B981" s="19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19">
        <v>42690</v>
      </c>
      <c r="O981" s="4">
        <v>2.29</v>
      </c>
      <c r="P981" s="4">
        <v>3.58</v>
      </c>
      <c r="Q981" s="10">
        <v>32</v>
      </c>
      <c r="R981" s="4">
        <f t="shared" si="60"/>
        <v>114.56</v>
      </c>
      <c r="S981" s="5">
        <v>0.09</v>
      </c>
      <c r="T981" s="11">
        <f t="shared" si="61"/>
        <v>10.3104</v>
      </c>
      <c r="U981" s="11">
        <f t="shared" si="62"/>
        <v>114.47</v>
      </c>
      <c r="V981" s="4">
        <v>1.63</v>
      </c>
      <c r="W981" s="9">
        <f t="shared" si="63"/>
        <v>116.1</v>
      </c>
    </row>
    <row r="982" spans="1:23" x14ac:dyDescent="0.3">
      <c r="A982" s="2" t="s">
        <v>1844</v>
      </c>
      <c r="B982" s="19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19">
        <v>42693</v>
      </c>
      <c r="O982" s="4">
        <v>13.64</v>
      </c>
      <c r="P982" s="4">
        <v>20.98</v>
      </c>
      <c r="Q982" s="10">
        <v>42</v>
      </c>
      <c r="R982" s="4">
        <f t="shared" si="60"/>
        <v>881.16</v>
      </c>
      <c r="S982" s="5">
        <v>0.1</v>
      </c>
      <c r="T982" s="11">
        <f t="shared" si="61"/>
        <v>88.116</v>
      </c>
      <c r="U982" s="11">
        <f t="shared" si="62"/>
        <v>881.06</v>
      </c>
      <c r="V982" s="4">
        <v>1.49</v>
      </c>
      <c r="W982" s="9">
        <f t="shared" si="63"/>
        <v>882.55</v>
      </c>
    </row>
    <row r="983" spans="1:23" x14ac:dyDescent="0.3">
      <c r="A983" s="2" t="s">
        <v>1845</v>
      </c>
      <c r="B983" s="19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19">
        <v>42693</v>
      </c>
      <c r="O983" s="4">
        <v>11.04</v>
      </c>
      <c r="P983" s="4">
        <v>16.98</v>
      </c>
      <c r="Q983" s="10">
        <v>46</v>
      </c>
      <c r="R983" s="4">
        <f t="shared" si="60"/>
        <v>781.08</v>
      </c>
      <c r="S983" s="5">
        <v>0.09</v>
      </c>
      <c r="T983" s="11">
        <f t="shared" si="61"/>
        <v>70.297200000000004</v>
      </c>
      <c r="U983" s="11">
        <f t="shared" si="62"/>
        <v>780.99</v>
      </c>
      <c r="V983" s="4">
        <v>12.39</v>
      </c>
      <c r="W983" s="9">
        <f t="shared" si="63"/>
        <v>793.38</v>
      </c>
    </row>
    <row r="984" spans="1:23" x14ac:dyDescent="0.3">
      <c r="A984" s="2" t="s">
        <v>1846</v>
      </c>
      <c r="B984" s="19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19">
        <v>42695</v>
      </c>
      <c r="O984" s="4">
        <v>1.05</v>
      </c>
      <c r="P984" s="4">
        <v>1.95</v>
      </c>
      <c r="Q984" s="10">
        <v>20</v>
      </c>
      <c r="R984" s="4">
        <f t="shared" si="60"/>
        <v>39</v>
      </c>
      <c r="S984" s="5">
        <v>0.06</v>
      </c>
      <c r="T984" s="11">
        <f t="shared" si="61"/>
        <v>2.34</v>
      </c>
      <c r="U984" s="11">
        <f t="shared" si="62"/>
        <v>38.94</v>
      </c>
      <c r="V984" s="4">
        <v>1.63</v>
      </c>
      <c r="W984" s="9">
        <f t="shared" si="63"/>
        <v>40.57</v>
      </c>
    </row>
    <row r="985" spans="1:23" x14ac:dyDescent="0.3">
      <c r="A985" s="2" t="s">
        <v>1847</v>
      </c>
      <c r="B985" s="19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19">
        <v>42701</v>
      </c>
      <c r="O985" s="4">
        <v>3.52</v>
      </c>
      <c r="P985" s="4">
        <v>5.68</v>
      </c>
      <c r="Q985" s="10">
        <v>10</v>
      </c>
      <c r="R985" s="4">
        <f t="shared" si="60"/>
        <v>56.8</v>
      </c>
      <c r="S985" s="5">
        <v>0.09</v>
      </c>
      <c r="T985" s="11">
        <f t="shared" si="61"/>
        <v>5.1119999999999992</v>
      </c>
      <c r="U985" s="11">
        <f t="shared" si="62"/>
        <v>56.709999999999994</v>
      </c>
      <c r="V985" s="4">
        <v>1.39</v>
      </c>
      <c r="W985" s="9">
        <f t="shared" si="63"/>
        <v>58.099999999999994</v>
      </c>
    </row>
    <row r="986" spans="1:23" x14ac:dyDescent="0.3">
      <c r="A986" s="2" t="s">
        <v>1848</v>
      </c>
      <c r="B986" s="19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19">
        <v>42699</v>
      </c>
      <c r="O986" s="4">
        <v>3.75</v>
      </c>
      <c r="P986" s="4">
        <v>7.08</v>
      </c>
      <c r="Q986" s="10">
        <v>29</v>
      </c>
      <c r="R986" s="4">
        <f t="shared" si="60"/>
        <v>205.32</v>
      </c>
      <c r="S986" s="5">
        <v>7.0000000000000007E-2</v>
      </c>
      <c r="T986" s="11">
        <f t="shared" si="61"/>
        <v>14.372400000000001</v>
      </c>
      <c r="U986" s="11">
        <f t="shared" si="62"/>
        <v>205.25</v>
      </c>
      <c r="V986" s="4">
        <v>2.35</v>
      </c>
      <c r="W986" s="9">
        <f t="shared" si="63"/>
        <v>207.6</v>
      </c>
    </row>
    <row r="987" spans="1:23" x14ac:dyDescent="0.3">
      <c r="A987" s="2" t="s">
        <v>1849</v>
      </c>
      <c r="B987" s="19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19">
        <v>42702</v>
      </c>
      <c r="O987" s="4">
        <v>3.4</v>
      </c>
      <c r="P987" s="4">
        <v>5.4</v>
      </c>
      <c r="Q987" s="10">
        <v>1</v>
      </c>
      <c r="R987" s="4">
        <f t="shared" si="60"/>
        <v>5.4</v>
      </c>
      <c r="S987" s="5">
        <v>0</v>
      </c>
      <c r="T987" s="11">
        <f t="shared" si="61"/>
        <v>0</v>
      </c>
      <c r="U987" s="11">
        <f t="shared" si="62"/>
        <v>5.4</v>
      </c>
      <c r="V987" s="4">
        <v>7.78</v>
      </c>
      <c r="W987" s="9">
        <f t="shared" si="63"/>
        <v>13.18</v>
      </c>
    </row>
    <row r="988" spans="1:23" x14ac:dyDescent="0.3">
      <c r="A988" s="2" t="s">
        <v>1850</v>
      </c>
      <c r="B988" s="19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19">
        <v>42702</v>
      </c>
      <c r="O988" s="4">
        <v>1.84</v>
      </c>
      <c r="P988" s="4">
        <v>2.88</v>
      </c>
      <c r="Q988" s="10">
        <v>6</v>
      </c>
      <c r="R988" s="4">
        <f t="shared" si="60"/>
        <v>17.28</v>
      </c>
      <c r="S988" s="5">
        <v>0.06</v>
      </c>
      <c r="T988" s="11">
        <f t="shared" si="61"/>
        <v>1.0367999999999999</v>
      </c>
      <c r="U988" s="11">
        <f t="shared" si="62"/>
        <v>17.220000000000002</v>
      </c>
      <c r="V988" s="4">
        <v>0.99</v>
      </c>
      <c r="W988" s="9">
        <f t="shared" si="63"/>
        <v>18.21</v>
      </c>
    </row>
    <row r="989" spans="1:23" x14ac:dyDescent="0.3">
      <c r="A989" s="2" t="s">
        <v>1851</v>
      </c>
      <c r="B989" s="19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19">
        <v>42704</v>
      </c>
      <c r="O989" s="4">
        <v>0.87</v>
      </c>
      <c r="P989" s="4">
        <v>1.81</v>
      </c>
      <c r="Q989" s="10">
        <v>18</v>
      </c>
      <c r="R989" s="4">
        <f t="shared" si="60"/>
        <v>32.58</v>
      </c>
      <c r="S989" s="5">
        <v>0.06</v>
      </c>
      <c r="T989" s="11">
        <f t="shared" si="61"/>
        <v>1.9547999999999999</v>
      </c>
      <c r="U989" s="11">
        <f t="shared" si="62"/>
        <v>32.519999999999996</v>
      </c>
      <c r="V989" s="4">
        <v>0.75</v>
      </c>
      <c r="W989" s="9">
        <f t="shared" si="63"/>
        <v>33.269999999999996</v>
      </c>
    </row>
    <row r="990" spans="1:23" x14ac:dyDescent="0.3">
      <c r="A990" s="2" t="s">
        <v>1852</v>
      </c>
      <c r="B990" s="19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19">
        <v>42703</v>
      </c>
      <c r="O990" s="4">
        <v>62.4</v>
      </c>
      <c r="P990" s="4">
        <v>155.99</v>
      </c>
      <c r="Q990" s="10">
        <v>24</v>
      </c>
      <c r="R990" s="4">
        <f t="shared" si="60"/>
        <v>3743.76</v>
      </c>
      <c r="S990" s="5">
        <v>0.04</v>
      </c>
      <c r="T990" s="11">
        <f t="shared" si="61"/>
        <v>149.75040000000001</v>
      </c>
      <c r="U990" s="11">
        <f t="shared" si="62"/>
        <v>3743.7200000000003</v>
      </c>
      <c r="V990" s="4">
        <v>8.08</v>
      </c>
      <c r="W990" s="9">
        <f t="shared" si="63"/>
        <v>3751.8</v>
      </c>
    </row>
    <row r="991" spans="1:23" x14ac:dyDescent="0.3">
      <c r="A991" s="2" t="s">
        <v>1853</v>
      </c>
      <c r="B991" s="19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19">
        <v>42701</v>
      </c>
      <c r="O991" s="4">
        <v>278.99</v>
      </c>
      <c r="P991" s="4">
        <v>449.99</v>
      </c>
      <c r="Q991" s="10">
        <v>18</v>
      </c>
      <c r="R991" s="4">
        <f t="shared" si="60"/>
        <v>8099.82</v>
      </c>
      <c r="S991" s="5">
        <v>0.09</v>
      </c>
      <c r="T991" s="11">
        <f t="shared" si="61"/>
        <v>728.98379999999997</v>
      </c>
      <c r="U991" s="11">
        <f t="shared" si="62"/>
        <v>8099.73</v>
      </c>
      <c r="V991" s="4">
        <v>49</v>
      </c>
      <c r="W991" s="9">
        <f t="shared" si="63"/>
        <v>8148.73</v>
      </c>
    </row>
    <row r="992" spans="1:23" x14ac:dyDescent="0.3">
      <c r="A992" s="2" t="s">
        <v>1854</v>
      </c>
      <c r="B992" s="19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19">
        <v>42703</v>
      </c>
      <c r="O992" s="4">
        <v>1.94</v>
      </c>
      <c r="P992" s="4">
        <v>3.08</v>
      </c>
      <c r="Q992" s="10">
        <v>18</v>
      </c>
      <c r="R992" s="4">
        <f t="shared" si="60"/>
        <v>55.44</v>
      </c>
      <c r="S992" s="5">
        <v>0.02</v>
      </c>
      <c r="T992" s="11">
        <f t="shared" si="61"/>
        <v>1.1088</v>
      </c>
      <c r="U992" s="11">
        <f t="shared" si="62"/>
        <v>55.419999999999995</v>
      </c>
      <c r="V992" s="4">
        <v>0.99</v>
      </c>
      <c r="W992" s="9">
        <f t="shared" si="63"/>
        <v>56.41</v>
      </c>
    </row>
    <row r="993" spans="1:23" x14ac:dyDescent="0.3">
      <c r="A993" s="2" t="s">
        <v>1855</v>
      </c>
      <c r="B993" s="19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19">
        <v>42704</v>
      </c>
      <c r="O993" s="4">
        <v>2.68</v>
      </c>
      <c r="P993" s="4">
        <v>6.08</v>
      </c>
      <c r="Q993" s="10">
        <v>49</v>
      </c>
      <c r="R993" s="4">
        <f t="shared" si="60"/>
        <v>297.92</v>
      </c>
      <c r="S993" s="5">
        <v>0.08</v>
      </c>
      <c r="T993" s="11">
        <f t="shared" si="61"/>
        <v>23.833600000000001</v>
      </c>
      <c r="U993" s="11">
        <f t="shared" si="62"/>
        <v>297.84000000000003</v>
      </c>
      <c r="V993" s="4">
        <v>1.17</v>
      </c>
      <c r="W993" s="9">
        <f t="shared" si="63"/>
        <v>299.01000000000005</v>
      </c>
    </row>
    <row r="994" spans="1:23" x14ac:dyDescent="0.3">
      <c r="A994" s="2" t="s">
        <v>1856</v>
      </c>
      <c r="B994" s="19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19">
        <v>42706</v>
      </c>
      <c r="O994" s="4">
        <v>54.52</v>
      </c>
      <c r="P994" s="4">
        <v>100.97</v>
      </c>
      <c r="Q994" s="10">
        <v>42</v>
      </c>
      <c r="R994" s="4">
        <f t="shared" si="60"/>
        <v>4240.74</v>
      </c>
      <c r="S994" s="5">
        <v>0.1</v>
      </c>
      <c r="T994" s="11">
        <f t="shared" si="61"/>
        <v>424.07400000000001</v>
      </c>
      <c r="U994" s="11">
        <f t="shared" si="62"/>
        <v>4240.6399999999994</v>
      </c>
      <c r="V994" s="4">
        <v>7.18</v>
      </c>
      <c r="W994" s="9">
        <f t="shared" si="63"/>
        <v>4247.82</v>
      </c>
    </row>
    <row r="995" spans="1:23" x14ac:dyDescent="0.3">
      <c r="A995" s="2" t="s">
        <v>1857</v>
      </c>
      <c r="B995" s="19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19">
        <v>42709</v>
      </c>
      <c r="O995" s="4">
        <v>1.84</v>
      </c>
      <c r="P995" s="4">
        <v>2.88</v>
      </c>
      <c r="Q995" s="10">
        <v>40</v>
      </c>
      <c r="R995" s="4">
        <f t="shared" si="60"/>
        <v>115.19999999999999</v>
      </c>
      <c r="S995" s="5">
        <v>0</v>
      </c>
      <c r="T995" s="11">
        <f t="shared" si="61"/>
        <v>0</v>
      </c>
      <c r="U995" s="11">
        <f t="shared" si="62"/>
        <v>115.19999999999999</v>
      </c>
      <c r="V995" s="4">
        <v>1.49</v>
      </c>
      <c r="W995" s="9">
        <f t="shared" si="63"/>
        <v>116.68999999999998</v>
      </c>
    </row>
    <row r="996" spans="1:23" x14ac:dyDescent="0.3">
      <c r="A996" s="2" t="s">
        <v>1858</v>
      </c>
      <c r="B996" s="19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19">
        <v>42709</v>
      </c>
      <c r="O996" s="4">
        <v>6.39</v>
      </c>
      <c r="P996" s="4">
        <v>19.98</v>
      </c>
      <c r="Q996" s="10">
        <v>29</v>
      </c>
      <c r="R996" s="4">
        <f t="shared" si="60"/>
        <v>579.41999999999996</v>
      </c>
      <c r="S996" s="5">
        <v>0.06</v>
      </c>
      <c r="T996" s="11">
        <f t="shared" si="61"/>
        <v>34.765199999999993</v>
      </c>
      <c r="U996" s="11">
        <f t="shared" si="62"/>
        <v>579.36</v>
      </c>
      <c r="V996" s="4">
        <v>4</v>
      </c>
      <c r="W996" s="9">
        <f t="shared" si="63"/>
        <v>583.36</v>
      </c>
    </row>
    <row r="997" spans="1:23" x14ac:dyDescent="0.3">
      <c r="A997" s="2" t="s">
        <v>1859</v>
      </c>
      <c r="B997" s="19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19">
        <v>42711</v>
      </c>
      <c r="O997" s="4">
        <v>1.46</v>
      </c>
      <c r="P997" s="4">
        <v>3.57</v>
      </c>
      <c r="Q997" s="10">
        <v>10</v>
      </c>
      <c r="R997" s="4">
        <f t="shared" si="60"/>
        <v>35.699999999999996</v>
      </c>
      <c r="S997" s="5">
        <v>0.01</v>
      </c>
      <c r="T997" s="11">
        <f t="shared" si="61"/>
        <v>0.35699999999999998</v>
      </c>
      <c r="U997" s="11">
        <f t="shared" si="62"/>
        <v>35.69</v>
      </c>
      <c r="V997" s="4">
        <v>4.17</v>
      </c>
      <c r="W997" s="9">
        <f t="shared" si="63"/>
        <v>39.86</v>
      </c>
    </row>
    <row r="998" spans="1:23" x14ac:dyDescent="0.3">
      <c r="A998" s="2" t="s">
        <v>1860</v>
      </c>
      <c r="B998" s="19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19">
        <v>42712</v>
      </c>
      <c r="O998" s="4">
        <v>32.020000000000003</v>
      </c>
      <c r="P998" s="4">
        <v>152.47999999999999</v>
      </c>
      <c r="Q998" s="10">
        <v>46</v>
      </c>
      <c r="R998" s="4">
        <f t="shared" si="60"/>
        <v>7014.08</v>
      </c>
      <c r="S998" s="5">
        <v>0.01</v>
      </c>
      <c r="T998" s="11">
        <f t="shared" si="61"/>
        <v>70.140799999999999</v>
      </c>
      <c r="U998" s="11">
        <f t="shared" si="62"/>
        <v>7014.07</v>
      </c>
      <c r="V998" s="4">
        <v>4</v>
      </c>
      <c r="W998" s="9">
        <f t="shared" si="63"/>
        <v>7018.07</v>
      </c>
    </row>
    <row r="999" spans="1:23" x14ac:dyDescent="0.3">
      <c r="A999" s="2" t="s">
        <v>1861</v>
      </c>
      <c r="B999" s="19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19">
        <v>42714</v>
      </c>
      <c r="O999" s="4">
        <v>14.95</v>
      </c>
      <c r="P999" s="4">
        <v>34.76</v>
      </c>
      <c r="Q999" s="10">
        <v>10</v>
      </c>
      <c r="R999" s="4">
        <f t="shared" si="60"/>
        <v>347.59999999999997</v>
      </c>
      <c r="S999" s="5">
        <v>0.06</v>
      </c>
      <c r="T999" s="11">
        <f t="shared" si="61"/>
        <v>20.855999999999998</v>
      </c>
      <c r="U999" s="11">
        <f t="shared" si="62"/>
        <v>347.53999999999996</v>
      </c>
      <c r="V999" s="4">
        <v>8.2200000000000006</v>
      </c>
      <c r="W999" s="9">
        <f t="shared" si="63"/>
        <v>355.76</v>
      </c>
    </row>
    <row r="1000" spans="1:23" x14ac:dyDescent="0.3">
      <c r="A1000" s="2" t="s">
        <v>1862</v>
      </c>
      <c r="B1000" s="19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19">
        <v>42714</v>
      </c>
      <c r="O1000" s="4">
        <v>1.0900000000000001</v>
      </c>
      <c r="P1000" s="4">
        <v>2.6</v>
      </c>
      <c r="Q1000" s="10">
        <v>8</v>
      </c>
      <c r="R1000" s="4">
        <f t="shared" si="60"/>
        <v>20.8</v>
      </c>
      <c r="S1000" s="5">
        <v>0.02</v>
      </c>
      <c r="T1000" s="11">
        <f t="shared" si="61"/>
        <v>0.41600000000000004</v>
      </c>
      <c r="U1000" s="11">
        <f t="shared" si="62"/>
        <v>20.78</v>
      </c>
      <c r="V1000" s="4">
        <v>2.4</v>
      </c>
      <c r="W1000" s="9">
        <f t="shared" si="63"/>
        <v>23.18</v>
      </c>
    </row>
    <row r="1001" spans="1:23" x14ac:dyDescent="0.3">
      <c r="A1001" s="2" t="s">
        <v>1863</v>
      </c>
      <c r="B1001" s="19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19">
        <v>42716</v>
      </c>
      <c r="O1001" s="4">
        <v>0.24</v>
      </c>
      <c r="P1001" s="4">
        <v>1.26</v>
      </c>
      <c r="Q1001" s="10">
        <v>37</v>
      </c>
      <c r="R1001" s="4">
        <f t="shared" si="60"/>
        <v>46.62</v>
      </c>
      <c r="S1001" s="5">
        <v>0.03</v>
      </c>
      <c r="T1001" s="11">
        <f t="shared" si="61"/>
        <v>1.3985999999999998</v>
      </c>
      <c r="U1001" s="11">
        <f t="shared" si="62"/>
        <v>46.589999999999996</v>
      </c>
      <c r="V1001" s="4">
        <v>0.7</v>
      </c>
      <c r="W1001" s="9">
        <f t="shared" si="63"/>
        <v>47.29</v>
      </c>
    </row>
    <row r="1002" spans="1:23" x14ac:dyDescent="0.3">
      <c r="A1002" s="2" t="s">
        <v>1864</v>
      </c>
      <c r="B1002" s="19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19">
        <v>42718</v>
      </c>
      <c r="O1002" s="4">
        <v>2.39</v>
      </c>
      <c r="P1002" s="4">
        <v>4.26</v>
      </c>
      <c r="Q1002" s="10">
        <v>44</v>
      </c>
      <c r="R1002" s="4">
        <f t="shared" si="60"/>
        <v>187.44</v>
      </c>
      <c r="S1002" s="5">
        <v>0.01</v>
      </c>
      <c r="T1002" s="11">
        <f t="shared" si="61"/>
        <v>1.8744000000000001</v>
      </c>
      <c r="U1002" s="11">
        <f t="shared" si="62"/>
        <v>187.43</v>
      </c>
      <c r="V1002" s="4">
        <v>1.2</v>
      </c>
      <c r="W1002" s="9">
        <f t="shared" si="63"/>
        <v>188.63</v>
      </c>
    </row>
    <row r="1003" spans="1:23" x14ac:dyDescent="0.3">
      <c r="A1003" s="2" t="s">
        <v>1865</v>
      </c>
      <c r="B1003" s="19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19">
        <v>42716</v>
      </c>
      <c r="O1003" s="4">
        <v>0.94</v>
      </c>
      <c r="P1003" s="4">
        <v>2.08</v>
      </c>
      <c r="Q1003" s="10">
        <v>36</v>
      </c>
      <c r="R1003" s="4">
        <f t="shared" si="60"/>
        <v>74.88</v>
      </c>
      <c r="S1003" s="5">
        <v>0.1</v>
      </c>
      <c r="T1003" s="11">
        <f t="shared" si="61"/>
        <v>7.4879999999999995</v>
      </c>
      <c r="U1003" s="11">
        <f t="shared" si="62"/>
        <v>74.78</v>
      </c>
      <c r="V1003" s="4">
        <v>2.56</v>
      </c>
      <c r="W1003" s="9">
        <f t="shared" si="63"/>
        <v>77.34</v>
      </c>
    </row>
    <row r="1004" spans="1:23" x14ac:dyDescent="0.3">
      <c r="A1004" s="2" t="s">
        <v>1866</v>
      </c>
      <c r="B1004" s="19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19">
        <v>42719</v>
      </c>
      <c r="O1004" s="4">
        <v>1.82</v>
      </c>
      <c r="P1004" s="4">
        <v>2.98</v>
      </c>
      <c r="Q1004" s="10">
        <v>45</v>
      </c>
      <c r="R1004" s="4">
        <f t="shared" si="60"/>
        <v>134.1</v>
      </c>
      <c r="S1004" s="5">
        <v>0.05</v>
      </c>
      <c r="T1004" s="11">
        <f t="shared" si="61"/>
        <v>6.7050000000000001</v>
      </c>
      <c r="U1004" s="11">
        <f t="shared" si="62"/>
        <v>134.04999999999998</v>
      </c>
      <c r="V1004" s="4">
        <v>1.58</v>
      </c>
      <c r="W1004" s="9">
        <f t="shared" si="63"/>
        <v>135.63</v>
      </c>
    </row>
    <row r="1005" spans="1:23" x14ac:dyDescent="0.3">
      <c r="A1005" s="2" t="s">
        <v>1867</v>
      </c>
      <c r="B1005" s="19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19">
        <v>42719</v>
      </c>
      <c r="O1005" s="4">
        <v>8.92</v>
      </c>
      <c r="P1005" s="4">
        <v>29.74</v>
      </c>
      <c r="Q1005" s="10">
        <v>22</v>
      </c>
      <c r="R1005" s="4">
        <f t="shared" si="60"/>
        <v>654.28</v>
      </c>
      <c r="S1005" s="5">
        <v>7.0000000000000007E-2</v>
      </c>
      <c r="T1005" s="11">
        <f t="shared" si="61"/>
        <v>45.799600000000005</v>
      </c>
      <c r="U1005" s="11">
        <f t="shared" si="62"/>
        <v>654.20999999999992</v>
      </c>
      <c r="V1005" s="4">
        <v>6.64</v>
      </c>
      <c r="W1005" s="9">
        <f t="shared" si="63"/>
        <v>660.84999999999991</v>
      </c>
    </row>
    <row r="1006" spans="1:23" x14ac:dyDescent="0.3">
      <c r="A1006" s="2" t="s">
        <v>1868</v>
      </c>
      <c r="B1006" s="19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19">
        <v>42728</v>
      </c>
      <c r="O1006" s="4">
        <v>5.5</v>
      </c>
      <c r="P1006" s="4">
        <v>12.22</v>
      </c>
      <c r="Q1006" s="10">
        <v>17</v>
      </c>
      <c r="R1006" s="4">
        <f t="shared" si="60"/>
        <v>207.74</v>
      </c>
      <c r="S1006" s="5">
        <v>0.01</v>
      </c>
      <c r="T1006" s="11">
        <f t="shared" si="61"/>
        <v>2.0773999999999999</v>
      </c>
      <c r="U1006" s="11">
        <f t="shared" si="62"/>
        <v>207.73000000000002</v>
      </c>
      <c r="V1006" s="4">
        <v>2.85</v>
      </c>
      <c r="W1006" s="9">
        <f t="shared" si="63"/>
        <v>210.58</v>
      </c>
    </row>
    <row r="1007" spans="1:23" x14ac:dyDescent="0.3">
      <c r="A1007" s="2" t="s">
        <v>1869</v>
      </c>
      <c r="B1007" s="19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19">
        <v>42723</v>
      </c>
      <c r="O1007" s="4">
        <v>2.52</v>
      </c>
      <c r="P1007" s="4">
        <v>4</v>
      </c>
      <c r="Q1007" s="10">
        <v>28</v>
      </c>
      <c r="R1007" s="4">
        <f t="shared" si="60"/>
        <v>112</v>
      </c>
      <c r="S1007" s="5">
        <v>0.04</v>
      </c>
      <c r="T1007" s="11">
        <f t="shared" si="61"/>
        <v>4.4800000000000004</v>
      </c>
      <c r="U1007" s="11">
        <f t="shared" si="62"/>
        <v>111.96</v>
      </c>
      <c r="V1007" s="4">
        <v>1.3</v>
      </c>
      <c r="W1007" s="9">
        <f t="shared" si="63"/>
        <v>113.25999999999999</v>
      </c>
    </row>
    <row r="1008" spans="1:23" x14ac:dyDescent="0.3">
      <c r="A1008" s="2" t="s">
        <v>1870</v>
      </c>
      <c r="B1008" s="19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19">
        <v>42723</v>
      </c>
      <c r="O1008" s="4">
        <v>4.1900000000000004</v>
      </c>
      <c r="P1008" s="4">
        <v>10.23</v>
      </c>
      <c r="Q1008" s="10">
        <v>19</v>
      </c>
      <c r="R1008" s="4">
        <f t="shared" si="60"/>
        <v>194.37</v>
      </c>
      <c r="S1008" s="5">
        <v>0.05</v>
      </c>
      <c r="T1008" s="11">
        <f t="shared" si="61"/>
        <v>9.7185000000000006</v>
      </c>
      <c r="U1008" s="11">
        <f t="shared" si="62"/>
        <v>194.32</v>
      </c>
      <c r="V1008" s="4">
        <v>4.68</v>
      </c>
      <c r="W1008" s="9">
        <f t="shared" si="63"/>
        <v>199</v>
      </c>
    </row>
    <row r="1009" spans="1:23" x14ac:dyDescent="0.3">
      <c r="A1009" s="2" t="s">
        <v>1871</v>
      </c>
      <c r="B1009" s="19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19">
        <v>42725</v>
      </c>
      <c r="O1009" s="4">
        <v>32.020000000000003</v>
      </c>
      <c r="P1009" s="4">
        <v>152.47999999999999</v>
      </c>
      <c r="Q1009" s="10">
        <v>12</v>
      </c>
      <c r="R1009" s="4">
        <f t="shared" si="60"/>
        <v>1829.7599999999998</v>
      </c>
      <c r="S1009" s="5">
        <v>7.0000000000000007E-2</v>
      </c>
      <c r="T1009" s="11">
        <f t="shared" si="61"/>
        <v>128.08320000000001</v>
      </c>
      <c r="U1009" s="11">
        <f t="shared" si="62"/>
        <v>1829.6899999999998</v>
      </c>
      <c r="V1009" s="4">
        <v>4</v>
      </c>
      <c r="W1009" s="9">
        <f t="shared" si="63"/>
        <v>1833.6899999999998</v>
      </c>
    </row>
    <row r="1010" spans="1:23" x14ac:dyDescent="0.3">
      <c r="A1010" s="2" t="s">
        <v>1872</v>
      </c>
      <c r="B1010" s="19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19">
        <v>42726</v>
      </c>
      <c r="O1010" s="4">
        <v>0.94</v>
      </c>
      <c r="P1010" s="4">
        <v>2.08</v>
      </c>
      <c r="Q1010" s="10">
        <v>49</v>
      </c>
      <c r="R1010" s="4">
        <f t="shared" si="60"/>
        <v>101.92</v>
      </c>
      <c r="S1010" s="5">
        <v>7.0000000000000007E-2</v>
      </c>
      <c r="T1010" s="11">
        <f t="shared" si="61"/>
        <v>7.1344000000000012</v>
      </c>
      <c r="U1010" s="11">
        <f t="shared" si="62"/>
        <v>101.85000000000001</v>
      </c>
      <c r="V1010" s="4">
        <v>2.56</v>
      </c>
      <c r="W1010" s="9">
        <f t="shared" si="63"/>
        <v>104.41000000000001</v>
      </c>
    </row>
    <row r="1011" spans="1:23" x14ac:dyDescent="0.3">
      <c r="A1011" s="2" t="s">
        <v>1873</v>
      </c>
      <c r="B1011" s="19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19">
        <v>42727</v>
      </c>
      <c r="O1011" s="4">
        <v>1.18</v>
      </c>
      <c r="P1011" s="4">
        <v>1.88</v>
      </c>
      <c r="Q1011" s="10">
        <v>19</v>
      </c>
      <c r="R1011" s="4">
        <f t="shared" si="60"/>
        <v>35.72</v>
      </c>
      <c r="S1011" s="5">
        <v>0.06</v>
      </c>
      <c r="T1011" s="11">
        <f t="shared" si="61"/>
        <v>2.1431999999999998</v>
      </c>
      <c r="U1011" s="11">
        <f t="shared" si="62"/>
        <v>35.659999999999997</v>
      </c>
      <c r="V1011" s="4">
        <v>1.49</v>
      </c>
      <c r="W1011" s="9">
        <f t="shared" si="63"/>
        <v>37.15</v>
      </c>
    </row>
    <row r="1012" spans="1:23" x14ac:dyDescent="0.3">
      <c r="A1012" s="2" t="s">
        <v>1874</v>
      </c>
      <c r="B1012" s="19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19">
        <v>42729</v>
      </c>
      <c r="O1012" s="4">
        <v>2.4500000000000002</v>
      </c>
      <c r="P1012" s="4">
        <v>3.89</v>
      </c>
      <c r="Q1012" s="10">
        <v>3</v>
      </c>
      <c r="R1012" s="4">
        <f t="shared" si="60"/>
        <v>11.67</v>
      </c>
      <c r="S1012" s="5">
        <v>0</v>
      </c>
      <c r="T1012" s="11">
        <f t="shared" si="61"/>
        <v>0</v>
      </c>
      <c r="U1012" s="11">
        <f t="shared" si="62"/>
        <v>11.67</v>
      </c>
      <c r="V1012" s="4">
        <v>7.01</v>
      </c>
      <c r="W1012" s="9">
        <f t="shared" si="63"/>
        <v>18.68</v>
      </c>
    </row>
    <row r="1013" spans="1:23" x14ac:dyDescent="0.3">
      <c r="A1013" s="2" t="s">
        <v>1875</v>
      </c>
      <c r="B1013" s="19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19">
        <v>42730</v>
      </c>
      <c r="O1013" s="4">
        <v>52.07</v>
      </c>
      <c r="P1013" s="4">
        <v>83.98</v>
      </c>
      <c r="Q1013" s="10">
        <v>38</v>
      </c>
      <c r="R1013" s="4">
        <f t="shared" si="60"/>
        <v>3191.2400000000002</v>
      </c>
      <c r="S1013" s="5">
        <v>0</v>
      </c>
      <c r="T1013" s="11">
        <f t="shared" si="61"/>
        <v>0</v>
      </c>
      <c r="U1013" s="11">
        <f t="shared" si="62"/>
        <v>3191.2400000000002</v>
      </c>
      <c r="V1013" s="4">
        <v>5.01</v>
      </c>
      <c r="W1013" s="9">
        <f t="shared" si="63"/>
        <v>3196.2500000000005</v>
      </c>
    </row>
    <row r="1014" spans="1:23" x14ac:dyDescent="0.3">
      <c r="A1014" s="2" t="s">
        <v>1876</v>
      </c>
      <c r="B1014" s="19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19">
        <v>42734</v>
      </c>
      <c r="O1014" s="4">
        <v>3.75</v>
      </c>
      <c r="P1014" s="4">
        <v>5.77</v>
      </c>
      <c r="Q1014" s="10">
        <v>42</v>
      </c>
      <c r="R1014" s="4">
        <f t="shared" si="60"/>
        <v>242.33999999999997</v>
      </c>
      <c r="S1014" s="5">
        <v>0</v>
      </c>
      <c r="T1014" s="11">
        <f t="shared" si="61"/>
        <v>0</v>
      </c>
      <c r="U1014" s="11">
        <f t="shared" si="62"/>
        <v>242.33999999999997</v>
      </c>
      <c r="V1014" s="4">
        <v>4.97</v>
      </c>
      <c r="W1014" s="9">
        <f t="shared" si="63"/>
        <v>247.30999999999997</v>
      </c>
    </row>
    <row r="1015" spans="1:23" x14ac:dyDescent="0.3">
      <c r="A1015" s="2" t="s">
        <v>1877</v>
      </c>
      <c r="B1015" s="19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19">
        <v>42733</v>
      </c>
      <c r="O1015" s="4">
        <v>1.17</v>
      </c>
      <c r="P1015" s="4">
        <v>2.78</v>
      </c>
      <c r="Q1015" s="10">
        <v>48</v>
      </c>
      <c r="R1015" s="4">
        <f t="shared" si="60"/>
        <v>133.44</v>
      </c>
      <c r="S1015" s="5">
        <v>0.03</v>
      </c>
      <c r="T1015" s="11">
        <f t="shared" si="61"/>
        <v>4.0031999999999996</v>
      </c>
      <c r="U1015" s="11">
        <f t="shared" si="62"/>
        <v>133.41</v>
      </c>
      <c r="V1015" s="4">
        <v>1.2</v>
      </c>
      <c r="W1015" s="9">
        <f t="shared" si="63"/>
        <v>134.60999999999999</v>
      </c>
    </row>
    <row r="1016" spans="1:23" x14ac:dyDescent="0.3">
      <c r="A1016" s="2" t="s">
        <v>1878</v>
      </c>
      <c r="B1016" s="19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19">
        <v>42733</v>
      </c>
      <c r="O1016" s="4">
        <v>10.07</v>
      </c>
      <c r="P1016" s="4">
        <v>15.98</v>
      </c>
      <c r="Q1016" s="10">
        <v>14</v>
      </c>
      <c r="R1016" s="4">
        <f t="shared" si="60"/>
        <v>223.72</v>
      </c>
      <c r="S1016" s="5">
        <v>0.05</v>
      </c>
      <c r="T1016" s="11">
        <f t="shared" si="61"/>
        <v>11.186</v>
      </c>
      <c r="U1016" s="11">
        <f t="shared" si="62"/>
        <v>223.67</v>
      </c>
      <c r="V1016" s="4">
        <v>4</v>
      </c>
      <c r="W1016" s="9">
        <f t="shared" si="63"/>
        <v>227.67</v>
      </c>
    </row>
    <row r="1017" spans="1:23" x14ac:dyDescent="0.3">
      <c r="A1017" s="2" t="s">
        <v>1879</v>
      </c>
      <c r="B1017" s="19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19">
        <v>42739</v>
      </c>
      <c r="O1017" s="4">
        <v>1.18</v>
      </c>
      <c r="P1017" s="4">
        <v>1.88</v>
      </c>
      <c r="Q1017" s="10">
        <v>22</v>
      </c>
      <c r="R1017" s="4">
        <f t="shared" si="60"/>
        <v>41.36</v>
      </c>
      <c r="S1017" s="5">
        <v>0.04</v>
      </c>
      <c r="T1017" s="11">
        <f t="shared" si="61"/>
        <v>1.6544000000000001</v>
      </c>
      <c r="U1017" s="11">
        <f t="shared" si="62"/>
        <v>41.32</v>
      </c>
      <c r="V1017" s="4">
        <v>1.49</v>
      </c>
      <c r="W1017" s="9">
        <f t="shared" si="63"/>
        <v>42.81</v>
      </c>
    </row>
    <row r="1018" spans="1:23" x14ac:dyDescent="0.3">
      <c r="A1018" s="2" t="s">
        <v>1880</v>
      </c>
      <c r="B1018" s="19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19">
        <v>42739</v>
      </c>
      <c r="O1018" s="4">
        <v>32.020000000000003</v>
      </c>
      <c r="P1018" s="4">
        <v>152.47999999999999</v>
      </c>
      <c r="Q1018" s="10">
        <v>46</v>
      </c>
      <c r="R1018" s="4">
        <f t="shared" si="60"/>
        <v>7014.08</v>
      </c>
      <c r="S1018" s="5">
        <v>0.04</v>
      </c>
      <c r="T1018" s="11">
        <f t="shared" si="61"/>
        <v>280.56319999999999</v>
      </c>
      <c r="U1018" s="11">
        <f t="shared" si="62"/>
        <v>7014.04</v>
      </c>
      <c r="V1018" s="4">
        <v>4</v>
      </c>
      <c r="W1018" s="9">
        <f t="shared" si="63"/>
        <v>7018.04</v>
      </c>
    </row>
    <row r="1019" spans="1:23" x14ac:dyDescent="0.3">
      <c r="A1019" s="2" t="s">
        <v>1881</v>
      </c>
      <c r="B1019" s="19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19">
        <v>42740</v>
      </c>
      <c r="O1019" s="4">
        <v>1.84</v>
      </c>
      <c r="P1019" s="4">
        <v>2.88</v>
      </c>
      <c r="Q1019" s="10">
        <v>26</v>
      </c>
      <c r="R1019" s="4">
        <f t="shared" si="60"/>
        <v>74.88</v>
      </c>
      <c r="S1019" s="5">
        <v>0.01</v>
      </c>
      <c r="T1019" s="11">
        <f t="shared" si="61"/>
        <v>0.74880000000000002</v>
      </c>
      <c r="U1019" s="11">
        <f t="shared" si="62"/>
        <v>74.86999999999999</v>
      </c>
      <c r="V1019" s="4">
        <v>0.99</v>
      </c>
      <c r="W1019" s="9">
        <f t="shared" si="63"/>
        <v>75.859999999999985</v>
      </c>
    </row>
    <row r="1020" spans="1:23" x14ac:dyDescent="0.3">
      <c r="A1020" s="2" t="s">
        <v>1882</v>
      </c>
      <c r="B1020" s="19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19">
        <v>42741</v>
      </c>
      <c r="O1020" s="4">
        <v>1.6</v>
      </c>
      <c r="P1020" s="4">
        <v>2.62</v>
      </c>
      <c r="Q1020" s="10">
        <v>35</v>
      </c>
      <c r="R1020" s="4">
        <f t="shared" si="60"/>
        <v>91.7</v>
      </c>
      <c r="S1020" s="5">
        <v>0.04</v>
      </c>
      <c r="T1020" s="11">
        <f t="shared" si="61"/>
        <v>3.6680000000000001</v>
      </c>
      <c r="U1020" s="11">
        <f t="shared" si="62"/>
        <v>91.66</v>
      </c>
      <c r="V1020" s="4">
        <v>0.8</v>
      </c>
      <c r="W1020" s="9">
        <f t="shared" si="63"/>
        <v>92.46</v>
      </c>
    </row>
    <row r="1021" spans="1:23" x14ac:dyDescent="0.3">
      <c r="A1021" s="2" t="s">
        <v>1883</v>
      </c>
      <c r="B1021" s="19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19">
        <v>42742</v>
      </c>
      <c r="O1021" s="4">
        <v>60.59</v>
      </c>
      <c r="P1021" s="4">
        <v>100.98</v>
      </c>
      <c r="Q1021" s="10">
        <v>12</v>
      </c>
      <c r="R1021" s="4">
        <f t="shared" si="60"/>
        <v>1211.76</v>
      </c>
      <c r="S1021" s="5">
        <v>0</v>
      </c>
      <c r="T1021" s="11">
        <f t="shared" si="61"/>
        <v>0</v>
      </c>
      <c r="U1021" s="11">
        <f t="shared" si="62"/>
        <v>1211.76</v>
      </c>
      <c r="V1021" s="4">
        <v>7.18</v>
      </c>
      <c r="W1021" s="9">
        <f t="shared" si="63"/>
        <v>1218.94</v>
      </c>
    </row>
    <row r="1022" spans="1:23" x14ac:dyDescent="0.3">
      <c r="A1022" s="2" t="s">
        <v>1884</v>
      </c>
      <c r="B1022" s="19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19">
        <v>42746</v>
      </c>
      <c r="O1022" s="4">
        <v>1.84</v>
      </c>
      <c r="P1022" s="4">
        <v>2.88</v>
      </c>
      <c r="Q1022" s="10">
        <v>22</v>
      </c>
      <c r="R1022" s="4">
        <f t="shared" si="60"/>
        <v>63.36</v>
      </c>
      <c r="S1022" s="5">
        <v>0.02</v>
      </c>
      <c r="T1022" s="11">
        <f t="shared" si="61"/>
        <v>1.2672000000000001</v>
      </c>
      <c r="U1022" s="11">
        <f t="shared" si="62"/>
        <v>63.339999999999996</v>
      </c>
      <c r="V1022" s="4">
        <v>0.99</v>
      </c>
      <c r="W1022" s="9">
        <f t="shared" si="63"/>
        <v>64.33</v>
      </c>
    </row>
    <row r="1023" spans="1:23" x14ac:dyDescent="0.3">
      <c r="A1023" s="2" t="s">
        <v>1885</v>
      </c>
      <c r="B1023" s="19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19">
        <v>42748</v>
      </c>
      <c r="O1023" s="4">
        <v>5.19</v>
      </c>
      <c r="P1023" s="4">
        <v>12.98</v>
      </c>
      <c r="Q1023" s="10">
        <v>49</v>
      </c>
      <c r="R1023" s="4">
        <f t="shared" si="60"/>
        <v>636.02</v>
      </c>
      <c r="S1023" s="5">
        <v>0.02</v>
      </c>
      <c r="T1023" s="11">
        <f t="shared" si="61"/>
        <v>12.7204</v>
      </c>
      <c r="U1023" s="11">
        <f t="shared" si="62"/>
        <v>636</v>
      </c>
      <c r="V1023" s="4">
        <v>3.14</v>
      </c>
      <c r="W1023" s="9">
        <f t="shared" si="63"/>
        <v>639.14</v>
      </c>
    </row>
    <row r="1024" spans="1:23" x14ac:dyDescent="0.3">
      <c r="A1024" s="2" t="s">
        <v>1886</v>
      </c>
      <c r="B1024" s="19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19">
        <v>42750</v>
      </c>
      <c r="O1024" s="4">
        <v>2.2599999999999998</v>
      </c>
      <c r="P1024" s="4">
        <v>3.58</v>
      </c>
      <c r="Q1024" s="10">
        <v>38</v>
      </c>
      <c r="R1024" s="4">
        <f t="shared" si="60"/>
        <v>136.04</v>
      </c>
      <c r="S1024" s="5">
        <v>0.03</v>
      </c>
      <c r="T1024" s="11">
        <f t="shared" si="61"/>
        <v>4.0811999999999999</v>
      </c>
      <c r="U1024" s="11">
        <f t="shared" si="62"/>
        <v>136.01</v>
      </c>
      <c r="V1024" s="4">
        <v>5.47</v>
      </c>
      <c r="W1024" s="9">
        <f t="shared" si="63"/>
        <v>141.47999999999999</v>
      </c>
    </row>
    <row r="1025" spans="1:23" x14ac:dyDescent="0.3">
      <c r="A1025" s="2" t="s">
        <v>1887</v>
      </c>
      <c r="B1025" s="19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19">
        <v>42753</v>
      </c>
      <c r="O1025" s="4">
        <v>4.59</v>
      </c>
      <c r="P1025" s="4">
        <v>7.28</v>
      </c>
      <c r="Q1025" s="10">
        <v>39</v>
      </c>
      <c r="R1025" s="4">
        <f t="shared" si="60"/>
        <v>283.92</v>
      </c>
      <c r="S1025" s="5">
        <v>0.08</v>
      </c>
      <c r="T1025" s="11">
        <f t="shared" si="61"/>
        <v>22.713600000000003</v>
      </c>
      <c r="U1025" s="11">
        <f t="shared" si="62"/>
        <v>283.84000000000003</v>
      </c>
      <c r="V1025" s="4">
        <v>11.15</v>
      </c>
      <c r="W1025" s="9">
        <f t="shared" si="63"/>
        <v>294.99</v>
      </c>
    </row>
    <row r="1026" spans="1:23" x14ac:dyDescent="0.3">
      <c r="A1026" s="2" t="s">
        <v>1888</v>
      </c>
      <c r="B1026" s="19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19">
        <v>42755</v>
      </c>
      <c r="O1026" s="4">
        <v>0.71</v>
      </c>
      <c r="P1026" s="4">
        <v>1.1399999999999999</v>
      </c>
      <c r="Q1026" s="10">
        <v>14</v>
      </c>
      <c r="R1026" s="4">
        <f t="shared" si="60"/>
        <v>15.959999999999999</v>
      </c>
      <c r="S1026" s="5">
        <v>0</v>
      </c>
      <c r="T1026" s="11">
        <f t="shared" si="61"/>
        <v>0</v>
      </c>
      <c r="U1026" s="11">
        <f t="shared" si="62"/>
        <v>15.959999999999999</v>
      </c>
      <c r="V1026" s="4">
        <v>0.7</v>
      </c>
      <c r="W1026" s="9">
        <f t="shared" si="63"/>
        <v>16.66</v>
      </c>
    </row>
    <row r="1027" spans="1:23" x14ac:dyDescent="0.3">
      <c r="A1027" s="2" t="s">
        <v>1889</v>
      </c>
      <c r="B1027" s="19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19">
        <v>42756</v>
      </c>
      <c r="O1027" s="4">
        <v>8.82</v>
      </c>
      <c r="P1027" s="4">
        <v>20.99</v>
      </c>
      <c r="Q1027" s="10">
        <v>29</v>
      </c>
      <c r="R1027" s="4">
        <f t="shared" si="60"/>
        <v>608.70999999999992</v>
      </c>
      <c r="S1027" s="5">
        <v>0.03</v>
      </c>
      <c r="T1027" s="11">
        <f t="shared" si="61"/>
        <v>18.261299999999999</v>
      </c>
      <c r="U1027" s="11">
        <f t="shared" si="62"/>
        <v>608.67999999999995</v>
      </c>
      <c r="V1027" s="4">
        <v>4.8099999999999996</v>
      </c>
      <c r="W1027" s="9">
        <f t="shared" si="63"/>
        <v>613.4899999999999</v>
      </c>
    </row>
    <row r="1028" spans="1:23" x14ac:dyDescent="0.3">
      <c r="A1028" s="2" t="s">
        <v>1890</v>
      </c>
      <c r="B1028" s="19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19">
        <v>42756</v>
      </c>
      <c r="O1028" s="4">
        <v>5.19</v>
      </c>
      <c r="P1028" s="4">
        <v>12.98</v>
      </c>
      <c r="Q1028" s="10">
        <v>10</v>
      </c>
      <c r="R1028" s="4">
        <f t="shared" ref="R1028:R1042" si="64">P1028*Q1028</f>
        <v>129.80000000000001</v>
      </c>
      <c r="S1028" s="5">
        <v>0.05</v>
      </c>
      <c r="T1028" s="11">
        <f t="shared" ref="T1028:T1042" si="65">R1028*S1028</f>
        <v>6.4900000000000011</v>
      </c>
      <c r="U1028" s="11">
        <f t="shared" ref="U1028:U1042" si="66">R1028-S1028</f>
        <v>129.75</v>
      </c>
      <c r="V1028" s="4">
        <v>3.14</v>
      </c>
      <c r="W1028" s="9">
        <f t="shared" ref="W1028:W1042" si="67">U1028+V1028</f>
        <v>132.88999999999999</v>
      </c>
    </row>
    <row r="1029" spans="1:23" x14ac:dyDescent="0.3">
      <c r="A1029" s="2" t="s">
        <v>1891</v>
      </c>
      <c r="B1029" s="19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19">
        <v>42761</v>
      </c>
      <c r="O1029" s="4">
        <v>19.829999999999998</v>
      </c>
      <c r="P1029" s="4">
        <v>30.98</v>
      </c>
      <c r="Q1029" s="10">
        <v>41</v>
      </c>
      <c r="R1029" s="4">
        <f t="shared" si="64"/>
        <v>1270.18</v>
      </c>
      <c r="S1029" s="5">
        <v>0.04</v>
      </c>
      <c r="T1029" s="11">
        <f t="shared" si="65"/>
        <v>50.807200000000002</v>
      </c>
      <c r="U1029" s="11">
        <f t="shared" si="66"/>
        <v>1270.1400000000001</v>
      </c>
      <c r="V1029" s="4">
        <v>19.510000000000002</v>
      </c>
      <c r="W1029" s="9">
        <f t="shared" si="67"/>
        <v>1289.6500000000001</v>
      </c>
    </row>
    <row r="1030" spans="1:23" x14ac:dyDescent="0.3">
      <c r="A1030" s="2" t="s">
        <v>1892</v>
      </c>
      <c r="B1030" s="19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19">
        <v>42756</v>
      </c>
      <c r="O1030" s="4">
        <v>4.59</v>
      </c>
      <c r="P1030" s="4">
        <v>7.28</v>
      </c>
      <c r="Q1030" s="10">
        <v>24</v>
      </c>
      <c r="R1030" s="4">
        <f t="shared" si="64"/>
        <v>174.72</v>
      </c>
      <c r="S1030" s="5">
        <v>0.1</v>
      </c>
      <c r="T1030" s="11">
        <f t="shared" si="65"/>
        <v>17.472000000000001</v>
      </c>
      <c r="U1030" s="11">
        <f t="shared" si="66"/>
        <v>174.62</v>
      </c>
      <c r="V1030" s="4">
        <v>11.15</v>
      </c>
      <c r="W1030" s="9">
        <f t="shared" si="67"/>
        <v>185.77</v>
      </c>
    </row>
    <row r="1031" spans="1:23" x14ac:dyDescent="0.3">
      <c r="A1031" s="2" t="s">
        <v>1893</v>
      </c>
      <c r="B1031" s="19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19">
        <v>42760</v>
      </c>
      <c r="O1031" s="4">
        <v>2.16</v>
      </c>
      <c r="P1031" s="4">
        <v>3.85</v>
      </c>
      <c r="Q1031" s="10">
        <v>18</v>
      </c>
      <c r="R1031" s="4">
        <f t="shared" si="64"/>
        <v>69.3</v>
      </c>
      <c r="S1031" s="5">
        <v>0.04</v>
      </c>
      <c r="T1031" s="11">
        <f t="shared" si="65"/>
        <v>2.7719999999999998</v>
      </c>
      <c r="U1031" s="11">
        <f t="shared" si="66"/>
        <v>69.259999999999991</v>
      </c>
      <c r="V1031" s="4">
        <v>0.7</v>
      </c>
      <c r="W1031" s="9">
        <f t="shared" si="67"/>
        <v>69.959999999999994</v>
      </c>
    </row>
    <row r="1032" spans="1:23" x14ac:dyDescent="0.3">
      <c r="A1032" s="2" t="s">
        <v>1894</v>
      </c>
      <c r="B1032" s="19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19">
        <v>42761</v>
      </c>
      <c r="O1032" s="4">
        <v>3.5</v>
      </c>
      <c r="P1032" s="4">
        <v>5.74</v>
      </c>
      <c r="Q1032" s="10">
        <v>46</v>
      </c>
      <c r="R1032" s="4">
        <f t="shared" si="64"/>
        <v>264.04000000000002</v>
      </c>
      <c r="S1032" s="5">
        <v>0.05</v>
      </c>
      <c r="T1032" s="11">
        <f t="shared" si="65"/>
        <v>13.202000000000002</v>
      </c>
      <c r="U1032" s="11">
        <f t="shared" si="66"/>
        <v>263.99</v>
      </c>
      <c r="V1032" s="4">
        <v>5.01</v>
      </c>
      <c r="W1032" s="9">
        <f t="shared" si="67"/>
        <v>269</v>
      </c>
    </row>
    <row r="1033" spans="1:23" x14ac:dyDescent="0.3">
      <c r="A1033" s="2" t="s">
        <v>1895</v>
      </c>
      <c r="B1033" s="19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19">
        <v>42762</v>
      </c>
      <c r="O1033" s="4">
        <v>156.5</v>
      </c>
      <c r="P1033" s="4">
        <v>300.97000000000003</v>
      </c>
      <c r="Q1033" s="10">
        <v>29</v>
      </c>
      <c r="R1033" s="4">
        <f t="shared" si="64"/>
        <v>8728.130000000001</v>
      </c>
      <c r="S1033" s="5">
        <v>0.03</v>
      </c>
      <c r="T1033" s="11">
        <f t="shared" si="65"/>
        <v>261.84390000000002</v>
      </c>
      <c r="U1033" s="11">
        <f t="shared" si="66"/>
        <v>8728.1</v>
      </c>
      <c r="V1033" s="4">
        <v>7.18</v>
      </c>
      <c r="W1033" s="9">
        <f t="shared" si="67"/>
        <v>8735.2800000000007</v>
      </c>
    </row>
    <row r="1034" spans="1:23" x14ac:dyDescent="0.3">
      <c r="A1034" s="2" t="s">
        <v>1896</v>
      </c>
      <c r="B1034" s="19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19">
        <v>42763</v>
      </c>
      <c r="O1034" s="4">
        <v>3.99</v>
      </c>
      <c r="P1034" s="4">
        <v>6.23</v>
      </c>
      <c r="Q1034" s="10">
        <v>25</v>
      </c>
      <c r="R1034" s="4">
        <f t="shared" si="64"/>
        <v>155.75</v>
      </c>
      <c r="S1034" s="5">
        <v>7.0000000000000007E-2</v>
      </c>
      <c r="T1034" s="11">
        <f t="shared" si="65"/>
        <v>10.902500000000002</v>
      </c>
      <c r="U1034" s="11">
        <f t="shared" si="66"/>
        <v>155.68</v>
      </c>
      <c r="V1034" s="4">
        <v>6.97</v>
      </c>
      <c r="W1034" s="9">
        <f t="shared" si="67"/>
        <v>162.65</v>
      </c>
    </row>
    <row r="1035" spans="1:23" x14ac:dyDescent="0.3">
      <c r="A1035" s="2" t="s">
        <v>1897</v>
      </c>
      <c r="B1035" s="19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19">
        <v>42768</v>
      </c>
      <c r="O1035" s="4">
        <v>75</v>
      </c>
      <c r="P1035" s="4">
        <v>120.97</v>
      </c>
      <c r="Q1035" s="10">
        <v>4</v>
      </c>
      <c r="R1035" s="4">
        <f t="shared" si="64"/>
        <v>483.88</v>
      </c>
      <c r="S1035" s="5">
        <v>7.0000000000000007E-2</v>
      </c>
      <c r="T1035" s="11">
        <f t="shared" si="65"/>
        <v>33.871600000000001</v>
      </c>
      <c r="U1035" s="11">
        <f t="shared" si="66"/>
        <v>483.81</v>
      </c>
      <c r="V1035" s="4">
        <v>26.3</v>
      </c>
      <c r="W1035" s="9">
        <f t="shared" si="67"/>
        <v>510.11</v>
      </c>
    </row>
    <row r="1036" spans="1:23" x14ac:dyDescent="0.3">
      <c r="A1036" s="2" t="s">
        <v>1898</v>
      </c>
      <c r="B1036" s="19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19">
        <v>42771</v>
      </c>
      <c r="O1036" s="4">
        <v>1.46</v>
      </c>
      <c r="P1036" s="4">
        <v>3.57</v>
      </c>
      <c r="Q1036" s="10">
        <v>25</v>
      </c>
      <c r="R1036" s="4">
        <f t="shared" si="64"/>
        <v>89.25</v>
      </c>
      <c r="S1036" s="5">
        <v>0.01</v>
      </c>
      <c r="T1036" s="11">
        <f t="shared" si="65"/>
        <v>0.89250000000000007</v>
      </c>
      <c r="U1036" s="11">
        <f t="shared" si="66"/>
        <v>89.24</v>
      </c>
      <c r="V1036" s="4">
        <v>4.17</v>
      </c>
      <c r="W1036" s="9">
        <f t="shared" si="67"/>
        <v>93.41</v>
      </c>
    </row>
    <row r="1037" spans="1:23" x14ac:dyDescent="0.3">
      <c r="A1037" s="2" t="s">
        <v>1899</v>
      </c>
      <c r="B1037" s="19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19">
        <v>42770</v>
      </c>
      <c r="O1037" s="4">
        <v>3.75</v>
      </c>
      <c r="P1037" s="4">
        <v>7.08</v>
      </c>
      <c r="Q1037" s="10">
        <v>46</v>
      </c>
      <c r="R1037" s="4">
        <f t="shared" si="64"/>
        <v>325.68</v>
      </c>
      <c r="S1037" s="5">
        <v>0.1</v>
      </c>
      <c r="T1037" s="11">
        <f t="shared" si="65"/>
        <v>32.568000000000005</v>
      </c>
      <c r="U1037" s="11">
        <f t="shared" si="66"/>
        <v>325.58</v>
      </c>
      <c r="V1037" s="4">
        <v>2.35</v>
      </c>
      <c r="W1037" s="9">
        <f t="shared" si="67"/>
        <v>327.93</v>
      </c>
    </row>
    <row r="1038" spans="1:23" x14ac:dyDescent="0.3">
      <c r="A1038" s="2" t="s">
        <v>1900</v>
      </c>
      <c r="B1038" s="19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19">
        <v>42771</v>
      </c>
      <c r="O1038" s="4">
        <v>1.59</v>
      </c>
      <c r="P1038" s="4">
        <v>2.61</v>
      </c>
      <c r="Q1038" s="10">
        <v>38</v>
      </c>
      <c r="R1038" s="4">
        <f t="shared" si="64"/>
        <v>99.179999999999993</v>
      </c>
      <c r="S1038" s="5">
        <v>0.04</v>
      </c>
      <c r="T1038" s="11">
        <f t="shared" si="65"/>
        <v>3.9671999999999996</v>
      </c>
      <c r="U1038" s="11">
        <f t="shared" si="66"/>
        <v>99.139999999999986</v>
      </c>
      <c r="V1038" s="4">
        <v>0.5</v>
      </c>
      <c r="W1038" s="9">
        <f t="shared" si="67"/>
        <v>99.639999999999986</v>
      </c>
    </row>
    <row r="1039" spans="1:23" x14ac:dyDescent="0.3">
      <c r="A1039" s="2" t="s">
        <v>1901</v>
      </c>
      <c r="B1039" s="19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19">
        <v>42771</v>
      </c>
      <c r="O1039" s="4">
        <v>13.64</v>
      </c>
      <c r="P1039" s="4">
        <v>20.98</v>
      </c>
      <c r="Q1039" s="10">
        <v>41</v>
      </c>
      <c r="R1039" s="4">
        <f t="shared" si="64"/>
        <v>860.18000000000006</v>
      </c>
      <c r="S1039" s="5">
        <v>0.05</v>
      </c>
      <c r="T1039" s="11">
        <f t="shared" si="65"/>
        <v>43.009000000000007</v>
      </c>
      <c r="U1039" s="11">
        <f t="shared" si="66"/>
        <v>860.13000000000011</v>
      </c>
      <c r="V1039" s="4">
        <v>1.49</v>
      </c>
      <c r="W1039" s="9">
        <f t="shared" si="67"/>
        <v>861.62000000000012</v>
      </c>
    </row>
    <row r="1040" spans="1:23" x14ac:dyDescent="0.3">
      <c r="A1040" s="2" t="s">
        <v>1902</v>
      </c>
      <c r="B1040" s="19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19">
        <v>42773</v>
      </c>
      <c r="O1040" s="4">
        <v>13.64</v>
      </c>
      <c r="P1040" s="4">
        <v>20.98</v>
      </c>
      <c r="Q1040" s="10">
        <v>2</v>
      </c>
      <c r="R1040" s="4">
        <f t="shared" si="64"/>
        <v>41.96</v>
      </c>
      <c r="S1040" s="5">
        <v>0.01</v>
      </c>
      <c r="T1040" s="11">
        <f t="shared" si="65"/>
        <v>0.41960000000000003</v>
      </c>
      <c r="U1040" s="11">
        <f t="shared" si="66"/>
        <v>41.95</v>
      </c>
      <c r="V1040" s="4">
        <v>1.49</v>
      </c>
      <c r="W1040" s="9">
        <f t="shared" si="67"/>
        <v>43.440000000000005</v>
      </c>
    </row>
    <row r="1041" spans="1:23" x14ac:dyDescent="0.3">
      <c r="A1041" s="2" t="s">
        <v>1903</v>
      </c>
      <c r="B1041" s="19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19">
        <v>42773</v>
      </c>
      <c r="O1041" s="4">
        <v>6.39</v>
      </c>
      <c r="P1041" s="4">
        <v>19.98</v>
      </c>
      <c r="Q1041" s="10">
        <v>31</v>
      </c>
      <c r="R1041" s="4">
        <f t="shared" si="64"/>
        <v>619.38</v>
      </c>
      <c r="S1041" s="5">
        <v>0</v>
      </c>
      <c r="T1041" s="11">
        <f t="shared" si="65"/>
        <v>0</v>
      </c>
      <c r="U1041" s="11">
        <f t="shared" si="66"/>
        <v>619.38</v>
      </c>
      <c r="V1041" s="4">
        <v>4</v>
      </c>
      <c r="W1041" s="9">
        <f t="shared" si="67"/>
        <v>623.38</v>
      </c>
    </row>
    <row r="1042" spans="1:23" x14ac:dyDescent="0.3">
      <c r="A1042" s="2" t="s">
        <v>1904</v>
      </c>
      <c r="B1042" s="19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19">
        <v>42773</v>
      </c>
      <c r="O1042" s="4">
        <v>0.93</v>
      </c>
      <c r="P1042" s="4">
        <v>1.48</v>
      </c>
      <c r="Q1042" s="10">
        <v>10</v>
      </c>
      <c r="R1042" s="4">
        <f t="shared" si="64"/>
        <v>14.8</v>
      </c>
      <c r="S1042" s="5">
        <v>0.1</v>
      </c>
      <c r="T1042" s="11">
        <f t="shared" si="65"/>
        <v>1.4800000000000002</v>
      </c>
      <c r="U1042" s="11">
        <f t="shared" si="66"/>
        <v>14.700000000000001</v>
      </c>
      <c r="V1042" s="4">
        <v>0.7</v>
      </c>
      <c r="W1042" s="9">
        <f t="shared" si="67"/>
        <v>15.4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D8" sqref="D8"/>
    </sheetView>
  </sheetViews>
  <sheetFormatPr defaultColWidth="8.77734375" defaultRowHeight="14.4" x14ac:dyDescent="0.3"/>
  <cols>
    <col min="1" max="1" width="16.77734375" bestFit="1" customWidth="1"/>
    <col min="2" max="5" width="12.44140625" customWidth="1"/>
  </cols>
  <sheetData>
    <row r="1" spans="1:5" ht="20.399999999999999" thickBot="1" x14ac:dyDescent="0.45">
      <c r="A1" s="6" t="s">
        <v>866</v>
      </c>
      <c r="B1" s="6"/>
    </row>
    <row r="2" spans="1:5" ht="15" thickTop="1" x14ac:dyDescent="0.3"/>
    <row r="3" spans="1:5" x14ac:dyDescent="0.3">
      <c r="A3" s="13" t="s">
        <v>865</v>
      </c>
      <c r="B3" s="14" t="s">
        <v>861</v>
      </c>
      <c r="C3" s="14" t="s">
        <v>862</v>
      </c>
      <c r="D3" s="14" t="s">
        <v>863</v>
      </c>
      <c r="E3" s="14" t="s">
        <v>864</v>
      </c>
    </row>
    <row r="4" spans="1:5" x14ac:dyDescent="0.3">
      <c r="A4" s="12" t="s">
        <v>102</v>
      </c>
      <c r="B4" s="15">
        <v>5187.8999999999996</v>
      </c>
      <c r="C4" s="15">
        <v>7627.17</v>
      </c>
      <c r="D4" s="15">
        <v>28867.26</v>
      </c>
      <c r="E4" s="15">
        <v>742.53</v>
      </c>
    </row>
    <row r="5" spans="1:5" x14ac:dyDescent="0.3">
      <c r="A5" s="12" t="s">
        <v>83</v>
      </c>
      <c r="B5" s="15">
        <v>24271.31</v>
      </c>
      <c r="C5" s="15">
        <v>130.78</v>
      </c>
      <c r="D5" s="15">
        <v>116.61</v>
      </c>
      <c r="E5" s="15">
        <v>355.15000000000003</v>
      </c>
    </row>
    <row r="6" spans="1:5" x14ac:dyDescent="0.3">
      <c r="A6" s="12" t="s">
        <v>22</v>
      </c>
      <c r="B6" s="15">
        <v>854.07999999999993</v>
      </c>
      <c r="C6" s="15">
        <v>20123.650000000001</v>
      </c>
      <c r="D6" s="15">
        <v>3050.1800000000003</v>
      </c>
      <c r="E6" s="15">
        <v>4373.9800000000005</v>
      </c>
    </row>
    <row r="7" spans="1:5" x14ac:dyDescent="0.3">
      <c r="A7" s="12" t="s">
        <v>79</v>
      </c>
      <c r="B7" s="15">
        <v>815.58</v>
      </c>
      <c r="C7" s="15">
        <v>1129.69</v>
      </c>
      <c r="D7" s="15">
        <v>327.02</v>
      </c>
      <c r="E7" s="15">
        <v>16169.119999999999</v>
      </c>
    </row>
    <row r="8" spans="1:5" x14ac:dyDescent="0.3">
      <c r="A8" s="12" t="s">
        <v>75</v>
      </c>
      <c r="B8" s="15">
        <v>425.78</v>
      </c>
      <c r="C8" s="15">
        <v>981.27</v>
      </c>
      <c r="D8" s="15">
        <v>596.70000000000005</v>
      </c>
      <c r="E8" s="15">
        <v>470.73999999999995</v>
      </c>
    </row>
    <row r="9" spans="1:5" x14ac:dyDescent="0.3">
      <c r="A9" s="12" t="s">
        <v>43</v>
      </c>
      <c r="B9" s="15">
        <v>5080.74</v>
      </c>
      <c r="C9" s="15">
        <v>6259.31</v>
      </c>
      <c r="D9" s="15">
        <v>4265.8599999999997</v>
      </c>
      <c r="E9" s="15">
        <v>4956.4299999999994</v>
      </c>
    </row>
    <row r="10" spans="1:5" x14ac:dyDescent="0.3">
      <c r="A10" s="12" t="s">
        <v>56</v>
      </c>
      <c r="B10" s="15">
        <v>21787.86</v>
      </c>
      <c r="C10" s="15">
        <v>1533.62</v>
      </c>
      <c r="D10" s="15">
        <v>2191.42</v>
      </c>
      <c r="E10" s="15">
        <v>2384.0399999999995</v>
      </c>
    </row>
    <row r="11" spans="1:5" x14ac:dyDescent="0.3">
      <c r="A11" s="12" t="s">
        <v>153</v>
      </c>
      <c r="B11" s="15">
        <v>5117.84</v>
      </c>
      <c r="C11" s="15">
        <v>12156.599999999997</v>
      </c>
      <c r="D11" s="15">
        <v>351.06</v>
      </c>
      <c r="E11" s="15">
        <v>15653.929999999998</v>
      </c>
    </row>
    <row r="12" spans="1:5" x14ac:dyDescent="0.3">
      <c r="A12" s="12" t="s">
        <v>142</v>
      </c>
      <c r="B12" s="15">
        <v>1326.0699999999997</v>
      </c>
      <c r="C12" s="15">
        <v>1415.98</v>
      </c>
      <c r="D12" s="15">
        <v>2314.11</v>
      </c>
      <c r="E12" s="15">
        <v>2817.6</v>
      </c>
    </row>
    <row r="13" spans="1:5" x14ac:dyDescent="0.3">
      <c r="A13" s="12" t="s">
        <v>124</v>
      </c>
      <c r="B13" s="15">
        <v>0</v>
      </c>
      <c r="C13" s="15">
        <v>3.32</v>
      </c>
      <c r="D13" s="15">
        <v>10373.59</v>
      </c>
      <c r="E13" s="15">
        <v>206.16</v>
      </c>
    </row>
    <row r="14" spans="1:5" x14ac:dyDescent="0.3">
      <c r="A14" s="12" t="s">
        <v>96</v>
      </c>
      <c r="B14" s="15">
        <v>2233.62</v>
      </c>
      <c r="C14" s="15">
        <v>2005.6999999999998</v>
      </c>
      <c r="D14" s="15">
        <v>1542.68</v>
      </c>
      <c r="E14" s="15">
        <v>4921.92</v>
      </c>
    </row>
    <row r="15" spans="1:5" x14ac:dyDescent="0.3">
      <c r="A15" s="12" t="s">
        <v>38</v>
      </c>
      <c r="B15" s="15">
        <v>0</v>
      </c>
      <c r="C15" s="15">
        <v>91.1</v>
      </c>
      <c r="D15" s="15">
        <v>0</v>
      </c>
      <c r="E15" s="15">
        <v>0</v>
      </c>
    </row>
    <row r="16" spans="1:5" x14ac:dyDescent="0.3">
      <c r="A16" s="12" t="s">
        <v>51</v>
      </c>
      <c r="B16" s="15">
        <v>17247.36</v>
      </c>
      <c r="C16" s="15">
        <v>2512.2399999999998</v>
      </c>
      <c r="D16" s="15">
        <v>7003.8200000000006</v>
      </c>
      <c r="E16" s="15">
        <v>2952.7300000000005</v>
      </c>
    </row>
    <row r="17" spans="1:5" x14ac:dyDescent="0.3">
      <c r="A17" s="12" t="s">
        <v>92</v>
      </c>
      <c r="B17" s="15">
        <v>2252.1600000000003</v>
      </c>
      <c r="C17" s="15">
        <v>1476.9199999999998</v>
      </c>
      <c r="D17" s="15">
        <v>3293.39</v>
      </c>
      <c r="E17" s="15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14" sqref="A14"/>
    </sheetView>
  </sheetViews>
  <sheetFormatPr defaultColWidth="8.77734375" defaultRowHeight="14.4" x14ac:dyDescent="0.3"/>
  <cols>
    <col min="1" max="1" width="22.777343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Yunpeng Cheng</cp:lastModifiedBy>
  <dcterms:created xsi:type="dcterms:W3CDTF">2017-05-01T13:03:22Z</dcterms:created>
  <dcterms:modified xsi:type="dcterms:W3CDTF">2021-05-01T22:47:45Z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ed757d4a-c73f-4354-92d0-93f6cf0a9e7f</vt:lpwstr>
  </property>
</Properties>
</file>