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G:\My Drive\Excel MOOC\001 Course 1 - Beginner\06 Assessments\02 Practice Exercises\"/>
    </mc:Choice>
  </mc:AlternateContent>
  <bookViews>
    <workbookView xWindow="11016" yWindow="2256" windowWidth="24744" windowHeight="16044" activeTab="1"/>
  </bookViews>
  <sheets>
    <sheet name="Title page" sheetId="3" r:id="rId1"/>
    <sheet name="Weekly Payroll Challenge" sheetId="1" r:id="rId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C10" i="1"/>
  <c r="I6" i="1"/>
  <c r="I7" i="1"/>
  <c r="I8" i="1"/>
  <c r="I5" i="1"/>
  <c r="G6" i="1"/>
  <c r="G7" i="1"/>
  <c r="G8" i="1"/>
  <c r="G5" i="1"/>
  <c r="E6" i="1"/>
  <c r="E7" i="1"/>
  <c r="E8" i="1"/>
  <c r="E5" i="1"/>
</calcChain>
</file>

<file path=xl/sharedStrings.xml><?xml version="1.0" encoding="utf-8"?>
<sst xmlns="http://schemas.openxmlformats.org/spreadsheetml/2006/main" count="29" uniqueCount="29">
  <si>
    <t>Weekly Payroll</t>
  </si>
  <si>
    <t>Department: Communications</t>
  </si>
  <si>
    <t>First Name</t>
  </si>
  <si>
    <t>Last Name</t>
  </si>
  <si>
    <t>Hours</t>
  </si>
  <si>
    <t>Rate</t>
  </si>
  <si>
    <t>Gross Pay</t>
  </si>
  <si>
    <t>Celeste</t>
  </si>
  <si>
    <t>Barnard</t>
  </si>
  <si>
    <t>Totals</t>
  </si>
  <si>
    <t>Ben</t>
  </si>
  <si>
    <t>Wyman</t>
  </si>
  <si>
    <t>Rajesh</t>
  </si>
  <si>
    <t>Singh</t>
  </si>
  <si>
    <t>Yi</t>
  </si>
  <si>
    <t>Chang</t>
  </si>
  <si>
    <t>Tax</t>
  </si>
  <si>
    <t>Net Pay</t>
  </si>
  <si>
    <t>Base Salary</t>
  </si>
  <si>
    <t>Bonus</t>
  </si>
  <si>
    <t>(CELL WILL CHANGE COLOUR IF FORMULA IS CORRECT)</t>
  </si>
  <si>
    <t>In this challenge, you are in charge of finalizing the payroll for a business. Follow the instructions closely.</t>
  </si>
  <si>
    <t>Excel Skills for Business: Essentials</t>
  </si>
  <si>
    <t>Week 2: Performing Calculations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</si>
  <si>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</si>
  <si>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</si>
  <si>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</si>
  <si>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Can you figure out the formulas to complete their quote?</t>
  </si>
  <si>
    <t>Practice Challenge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</si>
</sst>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26" x14ac:knownFonts="1">
    <font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0"/>
      <color theme="1"/>
      <name val="Century Gothic"/>
      <family val="2"/>
      <scheme val="minor"/>
    </font>
    <font>
      <b/>
      <sz val="20"/>
      <color theme="3"/>
      <name val="Century Gothic"/>
      <family val="2"/>
      <scheme val="minor"/>
    </font>
    <font>
      <sz val="20"/>
      <color theme="1"/>
      <name val="Century Gothic"/>
      <family val="2"/>
      <scheme val="minor"/>
    </font>
    <font>
      <sz val="20"/>
      <color theme="0"/>
      <name val="Century Gothic"/>
      <family val="2"/>
      <scheme val="minor"/>
    </font>
    <font>
      <sz val="20"/>
      <name val="Arial"/>
      <family val="2"/>
    </font>
    <font>
      <b/>
      <sz val="20"/>
      <color theme="3"/>
      <name val="Century Gothic"/>
      <family val="2"/>
      <scheme val="major"/>
    </font>
    <font>
      <sz val="11"/>
      <color theme="1"/>
      <name val="Century Gothic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entury Gothic"/>
      <family val="2"/>
      <scheme val="major"/>
    </font>
    <font>
      <b/>
      <i/>
      <sz val="24"/>
      <color theme="1"/>
      <name val="Calibri Light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16"/>
      <color theme="1"/>
      <name val="Newzald Book"/>
      <family val="3"/>
    </font>
    <font>
      <sz val="20"/>
      <color theme="1"/>
      <name val="National Book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0" applyNumberFormat="0" applyBorder="0" applyAlignment="0" applyProtection="0"/>
    <xf numFmtId="0" fontId="6" fillId="0" borderId="0"/>
    <xf numFmtId="0" fontId="7" fillId="0" borderId="0"/>
    <xf numFmtId="0" fontId="14" fillId="0" borderId="0"/>
    <xf numFmtId="0" fontId="17" fillId="0" borderId="0" applyNumberFormat="0" applyFill="0" applyBorder="0" applyAlignment="0" applyProtection="0"/>
    <xf numFmtId="0" fontId="1" fillId="0" borderId="0"/>
    <xf numFmtId="0" fontId="21" fillId="0" borderId="2" applyNumberFormat="0" applyFill="0" applyAlignment="0" applyProtection="0"/>
    <xf numFmtId="0" fontId="23" fillId="0" borderId="0">
      <alignment vertical="top" wrapText="1"/>
    </xf>
    <xf numFmtId="43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0" xfId="4" applyFont="1"/>
    <xf numFmtId="164" fontId="10" fillId="0" borderId="0" xfId="0" applyNumberFormat="1" applyFont="1"/>
    <xf numFmtId="2" fontId="12" fillId="0" borderId="0" xfId="6" applyNumberFormat="1" applyFont="1"/>
    <xf numFmtId="0" fontId="8" fillId="0" borderId="1" xfId="3" applyFont="1"/>
    <xf numFmtId="164" fontId="8" fillId="0" borderId="1" xfId="3" applyNumberFormat="1" applyFont="1"/>
    <xf numFmtId="0" fontId="14" fillId="0" borderId="0" xfId="7"/>
    <xf numFmtId="0" fontId="14" fillId="0" borderId="3" xfId="7" applyBorder="1"/>
    <xf numFmtId="0" fontId="1" fillId="0" borderId="0" xfId="9"/>
    <xf numFmtId="0" fontId="19" fillId="0" borderId="0" xfId="7" applyFont="1"/>
    <xf numFmtId="0" fontId="20" fillId="0" borderId="0" xfId="7" applyFont="1"/>
    <xf numFmtId="0" fontId="22" fillId="0" borderId="0" xfId="10" applyFont="1" applyBorder="1"/>
    <xf numFmtId="0" fontId="19" fillId="0" borderId="7" xfId="7" applyFont="1" applyBorder="1"/>
    <xf numFmtId="0" fontId="19" fillId="0" borderId="0" xfId="11" applyFont="1">
      <alignment vertical="top" wrapText="1"/>
    </xf>
    <xf numFmtId="0" fontId="19" fillId="0" borderId="0" xfId="7" applyFont="1" applyBorder="1"/>
    <xf numFmtId="0" fontId="10" fillId="0" borderId="0" xfId="0" applyNumberFormat="1" applyFont="1"/>
    <xf numFmtId="0" fontId="8" fillId="0" borderId="1" xfId="3" applyNumberFormat="1" applyFont="1"/>
    <xf numFmtId="0" fontId="15" fillId="0" borderId="3" xfId="7" applyFont="1" applyBorder="1" applyAlignment="1">
      <alignment horizontal="center"/>
    </xf>
    <xf numFmtId="0" fontId="15" fillId="0" borderId="0" xfId="7" applyFont="1" applyAlignment="1">
      <alignment horizontal="center"/>
    </xf>
    <xf numFmtId="0" fontId="16" fillId="0" borderId="3" xfId="7" applyFont="1" applyBorder="1" applyAlignment="1">
      <alignment horizontal="center"/>
    </xf>
    <xf numFmtId="0" fontId="16" fillId="0" borderId="0" xfId="7" applyFont="1" applyAlignment="1">
      <alignment horizontal="center"/>
    </xf>
    <xf numFmtId="0" fontId="18" fillId="3" borderId="4" xfId="8" applyFont="1" applyFill="1" applyBorder="1" applyAlignment="1">
      <alignment horizontal="center"/>
    </xf>
    <xf numFmtId="0" fontId="18" fillId="3" borderId="5" xfId="8" applyFont="1" applyFill="1" applyBorder="1" applyAlignment="1">
      <alignment horizontal="center"/>
    </xf>
    <xf numFmtId="0" fontId="18" fillId="3" borderId="6" xfId="8" applyFont="1" applyFill="1" applyBorder="1" applyAlignment="1">
      <alignment horizontal="center"/>
    </xf>
    <xf numFmtId="0" fontId="19" fillId="0" borderId="0" xfId="11" applyFont="1" applyAlignment="1">
      <alignment horizontal="left" vertical="top" wrapText="1"/>
    </xf>
    <xf numFmtId="0" fontId="13" fillId="0" borderId="0" xfId="1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</cellXfs>
  <cellStyles count="15">
    <cellStyle name="Accent1" xfId="4" builtinId="29"/>
    <cellStyle name="Comma 2" xfId="12"/>
    <cellStyle name="Heading 4" xfId="2" builtinId="19"/>
    <cellStyle name="MQ Body" xfId="11"/>
    <cellStyle name="MQ Heading 1" xfId="10"/>
    <cellStyle name="MQ Subtitle" xfId="13"/>
    <cellStyle name="MQ Title" xfId="14"/>
    <cellStyle name="Normal" xfId="0" builtinId="0"/>
    <cellStyle name="Normal 2" xfId="5"/>
    <cellStyle name="Normal 2 2" xfId="7"/>
    <cellStyle name="Normal 3" xfId="6"/>
    <cellStyle name="Normal 4" xfId="9"/>
    <cellStyle name="Title" xfId="1" builtinId="15"/>
    <cellStyle name="Title 2" xfId="8"/>
    <cellStyle name="Total" xfId="3" builtinId="25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type="parTrans" cxnId="{686FEECA-B8FB-482E-83C4-1AB5B2A2CF6A}">
      <dgm:prSet/>
      <dgm:spPr/>
      <dgm:t>
        <a:bodyPr/>
        <a:lstStyle/>
        <a:p>
          <a:endParaRPr lang="en-US"/>
        </a:p>
      </dgm:t>
    </dgm:pt>
    <dgm:pt modelId="{02703F2F-68FF-4C31-B6EB-F41763045C37}" type="sibTrans" cxnId="{686FEECA-B8FB-482E-83C4-1AB5B2A2CF6A}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type="parTrans" cxnId="{AE92EF97-75A7-45A3-B2A0-9685B3021AE8}">
      <dgm:prSet/>
      <dgm:spPr/>
      <dgm:t>
        <a:bodyPr/>
        <a:lstStyle/>
        <a:p>
          <a:endParaRPr lang="en-US"/>
        </a:p>
      </dgm:t>
    </dgm:pt>
    <dgm:pt modelId="{3A649ED8-0B38-4DF8-A137-CDFB20B7A99A}" type="sibTrans" cxnId="{AE92EF97-75A7-45A3-B2A0-9685B3021AE8}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type="parTrans" cxnId="{08F08FBA-8B1C-4178-A8EA-D6C50B3415E4}">
      <dgm:prSet/>
      <dgm:spPr/>
      <dgm:t>
        <a:bodyPr/>
        <a:lstStyle/>
        <a:p>
          <a:endParaRPr lang="en-US"/>
        </a:p>
      </dgm:t>
    </dgm:pt>
    <dgm:pt modelId="{E0813949-F7CA-42F3-9D62-E085AD24577E}" type="sibTrans" cxnId="{08F08FBA-8B1C-4178-A8EA-D6C50B3415E4}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type="parTrans" cxnId="{F0CA9741-29DC-4C01-B716-CDF23B14CF97}">
      <dgm:prSet/>
      <dgm:spPr/>
      <dgm:t>
        <a:bodyPr/>
        <a:lstStyle/>
        <a:p>
          <a:endParaRPr lang="en-US"/>
        </a:p>
      </dgm:t>
    </dgm:pt>
    <dgm:pt modelId="{93E5C174-F727-4CE0-9D97-8CE63B327F7E}" type="sibTrans" cxnId="{F0CA9741-29DC-4C01-B716-CDF23B14CF97}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type="parTrans" cxnId="{0AAA0B10-AC66-48F8-B1E2-72B4A069F908}">
      <dgm:prSet/>
      <dgm:spPr/>
      <dgm:t>
        <a:bodyPr/>
        <a:lstStyle/>
        <a:p>
          <a:endParaRPr lang="en-US"/>
        </a:p>
      </dgm:t>
    </dgm:pt>
    <dgm:pt modelId="{2F2B4381-E393-41FB-B256-3996C3CB332F}" type="sibTrans" cxnId="{0AAA0B10-AC66-48F8-B1E2-72B4A069F908}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type="parTrans" cxnId="{0A2A3CC4-03BE-4001-8BA1-F445A704519D}">
      <dgm:prSet/>
      <dgm:spPr/>
      <dgm:t>
        <a:bodyPr/>
        <a:lstStyle/>
        <a:p>
          <a:endParaRPr lang="en-US"/>
        </a:p>
      </dgm:t>
    </dgm:pt>
    <dgm:pt modelId="{C2A65ED0-F040-4D6D-AFCF-9A9AA38AC8F6}" type="sibTrans" cxnId="{0A2A3CC4-03BE-4001-8BA1-F445A704519D}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type="parTrans" cxnId="{940B486E-07E3-419C-9505-DDD1B61B7A78}">
      <dgm:prSet/>
      <dgm:spPr/>
      <dgm:t>
        <a:bodyPr/>
        <a:lstStyle/>
        <a:p>
          <a:endParaRPr lang="en-US"/>
        </a:p>
      </dgm:t>
    </dgm:pt>
    <dgm:pt modelId="{35508BF1-54C2-487C-80C3-4687B4EF7E21}" type="sibTrans" cxnId="{940B486E-07E3-419C-9505-DDD1B61B7A78}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type="parTrans" cxnId="{E3AB7DA7-523A-4D1A-96C1-8DA19FDEC1A6}">
      <dgm:prSet/>
      <dgm:spPr/>
      <dgm:t>
        <a:bodyPr/>
        <a:lstStyle/>
        <a:p>
          <a:endParaRPr lang="en-US"/>
        </a:p>
      </dgm:t>
    </dgm:pt>
    <dgm:pt modelId="{7A5AF970-55B6-47E6-B11C-DA03D076DE53}" type="sibTrans" cxnId="{E3AB7DA7-523A-4D1A-96C1-8DA19FDEC1A6}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6154705-1619-45D7-B45B-560933FDD3C5}">
      <dsp:nvSpPr>
        <dsp:cNvPr id="0" name=""/>
        <dsp:cNvSpPr/>
      </dsp:nvSpPr>
      <dsp:spPr>
        <a:xfrm>
          <a:off x="2526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BASE SALARY</a:t>
          </a:r>
        </a:p>
      </dsp:txBody>
      <dsp:txXfrm>
        <a:off x="2526" y="0"/>
        <a:ext cx="2479072" cy="219292"/>
      </dsp:txXfrm>
    </dsp:sp>
    <dsp:sp modelId="{958F498A-D269-4F83-AA9C-F881713DC747}">
      <dsp:nvSpPr>
        <dsp:cNvPr id="0" name=""/>
        <dsp:cNvSpPr/>
      </dsp:nvSpPr>
      <dsp:spPr>
        <a:xfrm>
          <a:off x="250433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Multiply Hours by Rate</a:t>
          </a:r>
        </a:p>
      </dsp:txBody>
      <dsp:txXfrm>
        <a:off x="264349" y="233208"/>
        <a:ext cx="1955425" cy="447301"/>
      </dsp:txXfrm>
    </dsp:sp>
    <dsp:sp modelId="{20D91707-F6D9-4900-BA44-8D5593F227AD}">
      <dsp:nvSpPr>
        <dsp:cNvPr id="0" name=""/>
        <dsp:cNvSpPr/>
      </dsp:nvSpPr>
      <dsp:spPr>
        <a:xfrm>
          <a:off x="2667529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GROSS PAY</a:t>
          </a:r>
        </a:p>
      </dsp:txBody>
      <dsp:txXfrm>
        <a:off x="2667529" y="0"/>
        <a:ext cx="2479072" cy="219292"/>
      </dsp:txXfrm>
    </dsp:sp>
    <dsp:sp modelId="{79D14F16-E07A-48A5-9F25-64AA973B3086}">
      <dsp:nvSpPr>
        <dsp:cNvPr id="0" name=""/>
        <dsp:cNvSpPr/>
      </dsp:nvSpPr>
      <dsp:spPr>
        <a:xfrm>
          <a:off x="2915436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Base Salary and Bonus</a:t>
          </a:r>
        </a:p>
      </dsp:txBody>
      <dsp:txXfrm>
        <a:off x="2929352" y="233208"/>
        <a:ext cx="1955425" cy="447301"/>
      </dsp:txXfrm>
    </dsp:sp>
    <dsp:sp modelId="{75AEF8AF-DD23-4FC3-ABA7-5A27A3BFA102}">
      <dsp:nvSpPr>
        <dsp:cNvPr id="0" name=""/>
        <dsp:cNvSpPr/>
      </dsp:nvSpPr>
      <dsp:spPr>
        <a:xfrm>
          <a:off x="5332531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NET PAY</a:t>
          </a:r>
        </a:p>
      </dsp:txBody>
      <dsp:txXfrm>
        <a:off x="5332531" y="0"/>
        <a:ext cx="2479072" cy="219292"/>
      </dsp:txXfrm>
    </dsp:sp>
    <dsp:sp modelId="{CA622DD1-D2F1-4201-84A9-5CD25B7A9912}">
      <dsp:nvSpPr>
        <dsp:cNvPr id="0" name=""/>
        <dsp:cNvSpPr/>
      </dsp:nvSpPr>
      <dsp:spPr>
        <a:xfrm>
          <a:off x="5580438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Subtract Tax from Gross Pay</a:t>
          </a:r>
        </a:p>
      </dsp:txBody>
      <dsp:txXfrm>
        <a:off x="5594354" y="233208"/>
        <a:ext cx="1955425" cy="447301"/>
      </dsp:txXfrm>
    </dsp:sp>
    <dsp:sp modelId="{C40B818E-A8F4-4429-9E55-31ED2FB77901}">
      <dsp:nvSpPr>
        <dsp:cNvPr id="0" name=""/>
        <dsp:cNvSpPr/>
      </dsp:nvSpPr>
      <dsp:spPr>
        <a:xfrm>
          <a:off x="7997534" y="0"/>
          <a:ext cx="2479072" cy="730975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/>
            <a:t>TOTALS</a:t>
          </a:r>
        </a:p>
      </dsp:txBody>
      <dsp:txXfrm>
        <a:off x="7997534" y="0"/>
        <a:ext cx="2479072" cy="219292"/>
      </dsp:txXfrm>
    </dsp:sp>
    <dsp:sp modelId="{318D10FC-0F71-4B1D-851C-48C834808304}">
      <dsp:nvSpPr>
        <dsp:cNvPr id="0" name=""/>
        <dsp:cNvSpPr/>
      </dsp:nvSpPr>
      <dsp:spPr>
        <a:xfrm>
          <a:off x="8245441" y="219292"/>
          <a:ext cx="1983257" cy="47513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rnd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5560" tIns="26670" rIns="35560" bIns="2667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Add up values in each column</a:t>
          </a:r>
        </a:p>
      </dsp:txBody>
      <dsp:txXfrm>
        <a:off x="8259357" y="233208"/>
        <a:ext cx="1955425" cy="44730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FF9FB5E-6A40-4237-AD85-FCCECFAC1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I6" sqref="I6:O6"/>
    </sheetView>
  </sheetViews>
  <sheetFormatPr defaultColWidth="8.796875" defaultRowHeight="13.8" x14ac:dyDescent="0.25"/>
  <cols>
    <col min="1" max="8" width="8.796875" style="8"/>
    <col min="9" max="16" width="11" style="8" customWidth="1"/>
    <col min="17" max="16384" width="8.796875" style="8"/>
  </cols>
  <sheetData>
    <row r="1" spans="1:16" x14ac:dyDescent="0.25">
      <c r="H1" s="9"/>
    </row>
    <row r="2" spans="1:16" ht="34.799999999999997" x14ac:dyDescent="0.55000000000000004">
      <c r="H2" s="19" t="s">
        <v>22</v>
      </c>
      <c r="I2" s="20"/>
      <c r="J2" s="20"/>
      <c r="K2" s="20"/>
      <c r="L2" s="20"/>
      <c r="M2" s="20"/>
      <c r="N2" s="20"/>
      <c r="O2" s="20"/>
      <c r="P2" s="20"/>
    </row>
    <row r="3" spans="1:16" x14ac:dyDescent="0.25">
      <c r="H3" s="9"/>
    </row>
    <row r="4" spans="1:16" ht="30" x14ac:dyDescent="0.5">
      <c r="H4" s="21" t="s">
        <v>23</v>
      </c>
      <c r="I4" s="22"/>
      <c r="J4" s="22"/>
      <c r="K4" s="22"/>
      <c r="L4" s="22"/>
      <c r="M4" s="22"/>
      <c r="N4" s="22"/>
      <c r="O4" s="22"/>
      <c r="P4" s="22"/>
    </row>
    <row r="5" spans="1:16" ht="14.4" thickBot="1" x14ac:dyDescent="0.3">
      <c r="H5" s="9"/>
    </row>
    <row r="6" spans="1:16" ht="31.8" thickBot="1" x14ac:dyDescent="0.65">
      <c r="H6" s="9"/>
      <c r="I6" s="23" t="s">
        <v>28</v>
      </c>
      <c r="J6" s="24"/>
      <c r="K6" s="24"/>
      <c r="L6" s="24"/>
      <c r="M6" s="24"/>
      <c r="N6" s="24"/>
      <c r="O6" s="25"/>
      <c r="P6" s="10"/>
    </row>
    <row r="8" spans="1:16" ht="17.399999999999999" x14ac:dyDescent="0.3">
      <c r="H8" s="11"/>
      <c r="I8" s="12"/>
    </row>
    <row r="9" spans="1:16" ht="17.399999999999999" x14ac:dyDescent="0.3">
      <c r="A9" s="11"/>
      <c r="B9" s="11"/>
      <c r="C9" s="11"/>
      <c r="D9" s="11"/>
      <c r="E9" s="11"/>
      <c r="F9" s="11"/>
      <c r="G9" s="11"/>
      <c r="H9" s="13"/>
      <c r="I9" s="12"/>
    </row>
    <row r="10" spans="1:16" ht="18" thickBot="1" x14ac:dyDescent="0.35">
      <c r="A10" s="13" t="s">
        <v>24</v>
      </c>
      <c r="B10" s="13"/>
      <c r="C10" s="13"/>
      <c r="D10" s="13"/>
      <c r="E10" s="13"/>
      <c r="F10" s="13"/>
      <c r="G10" s="13"/>
      <c r="H10" s="10"/>
      <c r="I10" s="12"/>
    </row>
    <row r="11" spans="1:16" ht="18" thickTop="1" x14ac:dyDescent="0.3">
      <c r="A11" s="14"/>
      <c r="B11" s="14"/>
      <c r="C11" s="14"/>
      <c r="D11" s="14"/>
      <c r="E11" s="14"/>
      <c r="F11" s="14"/>
      <c r="G11" s="14"/>
      <c r="H11" s="14"/>
      <c r="I11" s="12"/>
    </row>
    <row r="12" spans="1:16" ht="76.95" customHeight="1" x14ac:dyDescent="0.25">
      <c r="A12" s="26" t="s">
        <v>25</v>
      </c>
      <c r="B12" s="26"/>
      <c r="C12" s="26"/>
      <c r="D12" s="26"/>
      <c r="E12" s="26"/>
      <c r="F12" s="26"/>
      <c r="G12" s="26"/>
      <c r="H12" s="15"/>
      <c r="I12" s="12"/>
    </row>
    <row r="13" spans="1:16" ht="15" customHeight="1" x14ac:dyDescent="0.25">
      <c r="A13" s="15"/>
      <c r="B13" s="15"/>
      <c r="C13" s="15"/>
      <c r="D13" s="15"/>
      <c r="E13" s="15"/>
      <c r="F13" s="15"/>
      <c r="G13" s="15"/>
      <c r="H13" s="15"/>
      <c r="I13" s="12"/>
    </row>
    <row r="14" spans="1:16" ht="17.399999999999999" x14ac:dyDescent="0.3">
      <c r="A14" s="15"/>
      <c r="B14" s="15"/>
      <c r="C14" s="15"/>
      <c r="D14" s="15"/>
      <c r="E14" s="15"/>
      <c r="F14" s="15"/>
      <c r="G14" s="15"/>
      <c r="H14" s="13"/>
      <c r="I14" s="12"/>
    </row>
    <row r="15" spans="1:16" ht="18" thickBot="1" x14ac:dyDescent="0.35">
      <c r="A15" s="13" t="s">
        <v>26</v>
      </c>
      <c r="B15" s="13"/>
      <c r="C15" s="13"/>
      <c r="D15" s="13"/>
      <c r="E15" s="13"/>
      <c r="F15" s="13"/>
      <c r="G15" s="13"/>
      <c r="H15" s="10"/>
      <c r="I15" s="12"/>
    </row>
    <row r="16" spans="1:16" ht="18" thickTop="1" x14ac:dyDescent="0.3">
      <c r="A16" s="14"/>
      <c r="B16" s="14"/>
      <c r="C16" s="14"/>
      <c r="D16" s="14"/>
      <c r="E16" s="14"/>
      <c r="F16" s="14"/>
      <c r="G16" s="14"/>
      <c r="H16" s="14"/>
      <c r="I16" s="12"/>
    </row>
    <row r="17" spans="1:9" ht="17.399999999999999" x14ac:dyDescent="0.3">
      <c r="A17" s="16" t="s">
        <v>21</v>
      </c>
      <c r="B17" s="16"/>
      <c r="C17" s="16"/>
      <c r="D17" s="16"/>
      <c r="E17" s="16"/>
      <c r="F17" s="16"/>
      <c r="G17" s="16"/>
      <c r="H17" s="11"/>
      <c r="I17" s="12"/>
    </row>
    <row r="18" spans="1:9" ht="17.399999999999999" x14ac:dyDescent="0.3">
      <c r="A18" s="11" t="s">
        <v>27</v>
      </c>
      <c r="B18" s="11"/>
      <c r="C18" s="11"/>
      <c r="D18" s="11"/>
      <c r="E18" s="11"/>
      <c r="F18" s="11"/>
      <c r="G18" s="11"/>
      <c r="I18" s="12"/>
    </row>
    <row r="19" spans="1:9" x14ac:dyDescent="0.25">
      <c r="I19" s="12"/>
    </row>
    <row r="20" spans="1:9" x14ac:dyDescent="0.25">
      <c r="I20" s="12"/>
    </row>
    <row r="21" spans="1:9" ht="17.399999999999999" x14ac:dyDescent="0.3">
      <c r="H21" s="11"/>
      <c r="I21" s="12"/>
    </row>
    <row r="22" spans="1:9" ht="17.399999999999999" x14ac:dyDescent="0.3">
      <c r="A22" s="11"/>
      <c r="B22" s="11"/>
      <c r="C22" s="11"/>
      <c r="D22" s="11"/>
      <c r="E22" s="11"/>
      <c r="F22" s="11"/>
      <c r="G22" s="11"/>
      <c r="H22" s="11"/>
      <c r="I22" s="12"/>
    </row>
    <row r="23" spans="1:9" ht="17.399999999999999" x14ac:dyDescent="0.3">
      <c r="A23" s="11"/>
      <c r="B23" s="11"/>
      <c r="C23" s="11"/>
      <c r="D23" s="11"/>
      <c r="E23" s="11"/>
      <c r="F23" s="11"/>
      <c r="G23" s="11"/>
      <c r="H23" s="11"/>
      <c r="I23" s="12"/>
    </row>
    <row r="24" spans="1:9" ht="17.399999999999999" x14ac:dyDescent="0.3">
      <c r="A24" s="11"/>
      <c r="B24" s="11"/>
      <c r="C24" s="11"/>
      <c r="D24" s="11"/>
      <c r="E24" s="11"/>
      <c r="F24" s="11"/>
      <c r="G24" s="11"/>
      <c r="H24" s="11"/>
      <c r="I24" s="12"/>
    </row>
    <row r="25" spans="1:9" ht="17.399999999999999" x14ac:dyDescent="0.3">
      <c r="A25" s="11"/>
      <c r="B25" s="11"/>
      <c r="C25" s="11"/>
      <c r="D25" s="11"/>
      <c r="E25" s="11"/>
      <c r="F25" s="11"/>
      <c r="G25" s="11"/>
      <c r="H25" s="12"/>
      <c r="I25" s="12"/>
    </row>
    <row r="26" spans="1:9" x14ac:dyDescent="0.25">
      <c r="A26" s="12"/>
      <c r="B26" s="12"/>
      <c r="C26" s="12"/>
      <c r="D26" s="12"/>
      <c r="E26" s="12"/>
      <c r="F26" s="12"/>
      <c r="G26" s="12"/>
      <c r="H26" s="12"/>
    </row>
    <row r="27" spans="1:9" x14ac:dyDescent="0.25">
      <c r="A27" s="12"/>
      <c r="B27" s="12"/>
      <c r="C27" s="12"/>
      <c r="D27" s="12"/>
      <c r="E27" s="12"/>
      <c r="F27" s="12"/>
      <c r="G27" s="12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sqref="A1:C1"/>
    </sheetView>
  </sheetViews>
  <sheetFormatPr defaultColWidth="8.796875" defaultRowHeight="13.8" x14ac:dyDescent="0.25"/>
  <cols>
    <col min="1" max="1" width="21.5" customWidth="1"/>
    <col min="2" max="2" width="18.69921875" bestFit="1" customWidth="1"/>
    <col min="3" max="4" width="13" customWidth="1"/>
    <col min="5" max="5" width="19.69921875" bestFit="1" customWidth="1"/>
    <col min="6" max="6" width="13.5" bestFit="1" customWidth="1"/>
    <col min="7" max="7" width="17" bestFit="1" customWidth="1"/>
    <col min="8" max="9" width="15.796875" customWidth="1"/>
  </cols>
  <sheetData>
    <row r="1" spans="1:9" s="1" customFormat="1" ht="49.95" customHeight="1" x14ac:dyDescent="0.35">
      <c r="A1" s="27" t="s">
        <v>0</v>
      </c>
      <c r="B1" s="27"/>
      <c r="C1" s="27"/>
    </row>
    <row r="2" spans="1:9" s="1" customFormat="1" ht="75" customHeight="1" x14ac:dyDescent="0.35">
      <c r="A2" s="28" t="s">
        <v>1</v>
      </c>
      <c r="B2" s="28"/>
      <c r="C2" s="28"/>
    </row>
    <row r="3" spans="1:9" s="2" customFormat="1" ht="25.2" x14ac:dyDescent="0.4"/>
    <row r="4" spans="1:9" s="2" customFormat="1" ht="25.2" x14ac:dyDescent="0.4">
      <c r="A4" s="3" t="s">
        <v>2</v>
      </c>
      <c r="B4" s="3" t="s">
        <v>3</v>
      </c>
      <c r="C4" s="3" t="s">
        <v>4</v>
      </c>
      <c r="D4" s="3" t="s">
        <v>5</v>
      </c>
      <c r="E4" s="3" t="s">
        <v>18</v>
      </c>
      <c r="F4" s="3" t="s">
        <v>19</v>
      </c>
      <c r="G4" s="3" t="s">
        <v>6</v>
      </c>
      <c r="H4" s="3" t="s">
        <v>16</v>
      </c>
      <c r="I4" s="3" t="s">
        <v>17</v>
      </c>
    </row>
    <row r="5" spans="1:9" s="2" customFormat="1" ht="25.2" x14ac:dyDescent="0.4">
      <c r="A5" s="2" t="s">
        <v>10</v>
      </c>
      <c r="B5" s="2" t="s">
        <v>11</v>
      </c>
      <c r="C5" s="17">
        <v>43</v>
      </c>
      <c r="D5" s="4">
        <v>35.6</v>
      </c>
      <c r="E5" s="4">
        <f>C5*D5</f>
        <v>1530.8</v>
      </c>
      <c r="F5" s="4">
        <v>150</v>
      </c>
      <c r="G5" s="4">
        <f>E5+F5</f>
        <v>1680.8</v>
      </c>
      <c r="H5" s="4">
        <v>430.87</v>
      </c>
      <c r="I5" s="4">
        <f>G5-H5</f>
        <v>1249.9299999999998</v>
      </c>
    </row>
    <row r="6" spans="1:9" s="2" customFormat="1" ht="25.2" x14ac:dyDescent="0.4">
      <c r="A6" s="2" t="s">
        <v>12</v>
      </c>
      <c r="B6" s="2" t="s">
        <v>13</v>
      </c>
      <c r="C6" s="17">
        <v>35</v>
      </c>
      <c r="D6" s="4">
        <v>32.1</v>
      </c>
      <c r="E6" s="4">
        <f t="shared" ref="E6:E8" si="0">C6*D6</f>
        <v>1123.5</v>
      </c>
      <c r="F6" s="4">
        <v>150</v>
      </c>
      <c r="G6" s="4">
        <f t="shared" ref="G6:G8" si="1">E6+F6</f>
        <v>1273.5</v>
      </c>
      <c r="H6" s="4">
        <v>322.56</v>
      </c>
      <c r="I6" s="4">
        <f t="shared" ref="I6:I8" si="2">G6-H6</f>
        <v>950.94</v>
      </c>
    </row>
    <row r="7" spans="1:9" s="2" customFormat="1" ht="25.2" x14ac:dyDescent="0.4">
      <c r="A7" s="2" t="s">
        <v>7</v>
      </c>
      <c r="B7" s="2" t="s">
        <v>8</v>
      </c>
      <c r="C7" s="17">
        <v>28</v>
      </c>
      <c r="D7" s="4">
        <v>12.5</v>
      </c>
      <c r="E7" s="4">
        <f t="shared" si="0"/>
        <v>350</v>
      </c>
      <c r="F7" s="4">
        <v>150</v>
      </c>
      <c r="G7" s="4">
        <f t="shared" si="1"/>
        <v>500</v>
      </c>
      <c r="H7" s="4">
        <v>89.55</v>
      </c>
      <c r="I7" s="4">
        <f t="shared" si="2"/>
        <v>410.45</v>
      </c>
    </row>
    <row r="8" spans="1:9" s="2" customFormat="1" ht="25.2" x14ac:dyDescent="0.4">
      <c r="A8" s="2" t="s">
        <v>14</v>
      </c>
      <c r="B8" s="2" t="s">
        <v>15</v>
      </c>
      <c r="C8" s="17">
        <v>15.5</v>
      </c>
      <c r="D8" s="4">
        <v>32.4</v>
      </c>
      <c r="E8" s="4">
        <f t="shared" si="0"/>
        <v>502.2</v>
      </c>
      <c r="F8" s="4">
        <v>150</v>
      </c>
      <c r="G8" s="4">
        <f t="shared" si="1"/>
        <v>652.20000000000005</v>
      </c>
      <c r="H8" s="4">
        <v>232.45</v>
      </c>
      <c r="I8" s="4">
        <f t="shared" si="2"/>
        <v>419.75000000000006</v>
      </c>
    </row>
    <row r="9" spans="1:9" s="2" customFormat="1" ht="25.2" x14ac:dyDescent="0.4">
      <c r="H9" s="5"/>
      <c r="I9" s="5"/>
    </row>
    <row r="10" spans="1:9" s="2" customFormat="1" ht="25.8" thickBot="1" x14ac:dyDescent="0.45">
      <c r="A10" s="6" t="s">
        <v>9</v>
      </c>
      <c r="B10" s="6"/>
      <c r="C10" s="18">
        <f>SUM(C5:C8)</f>
        <v>121.5</v>
      </c>
      <c r="D10" s="7">
        <f t="shared" ref="D10:I10" si="3">SUM(D5:D8)</f>
        <v>112.6</v>
      </c>
      <c r="E10" s="7">
        <f t="shared" si="3"/>
        <v>3506.5</v>
      </c>
      <c r="F10" s="7">
        <f t="shared" si="3"/>
        <v>600</v>
      </c>
      <c r="G10" s="7">
        <f t="shared" si="3"/>
        <v>4106.5</v>
      </c>
      <c r="H10" s="7">
        <f t="shared" si="3"/>
        <v>1075.43</v>
      </c>
      <c r="I10" s="7">
        <f t="shared" si="3"/>
        <v>3031.0699999999997</v>
      </c>
    </row>
    <row r="11" spans="1:9" s="2" customFormat="1" ht="25.8" thickTop="1" x14ac:dyDescent="0.4"/>
    <row r="12" spans="1:9" s="2" customFormat="1" ht="25.2" x14ac:dyDescent="0.4">
      <c r="A12" s="1" t="s">
        <v>20</v>
      </c>
    </row>
  </sheetData>
  <mergeCells count="2">
    <mergeCell ref="A1:C1"/>
    <mergeCell ref="A2:C2"/>
  </mergeCells>
  <conditionalFormatting sqref="E5:E8">
    <cfRule type="expression" dxfId="5" priority="8">
      <formula>AND(IFERROR(_xlfn.ISFORMULA(E5),TRUE),E5=C5*D5)</formula>
    </cfRule>
  </conditionalFormatting>
  <conditionalFormatting sqref="G5:G8">
    <cfRule type="expression" dxfId="6" priority="6">
      <formula>AND(IFERROR(_xlfn.ISFORMULA(G5),TRUE),G5=E5+F5)</formula>
    </cfRule>
  </conditionalFormatting>
  <conditionalFormatting sqref="I5:I8">
    <cfRule type="expression" dxfId="7" priority="2">
      <formula>AND(IFERROR(_xlfn.ISFORMULA(I5),TRUE),I5=G5-H5)</formula>
    </cfRule>
  </conditionalFormatting>
  <conditionalFormatting sqref="C10:I10">
    <cfRule type="expression" dxfId="0" priority="1">
      <formula>AND(IFERROR(_xlfn.ISFORMULA(C10),TRUE),C10=C5+C6+C7+C8)</formula>
    </cfRule>
  </conditionalFormatting>
  <pageMargins left="0.7" right="0.7" top="0.75" bottom="0.75" header="0.3" footer="0.3"/>
  <pageSetup paperSize="9" orientation="portrait" horizontalDpi="75" verticalDpi="7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2017-05-26T01:31:29Z</dcterms:created>
  <dcterms:modified xsi:type="dcterms:W3CDTF">2018-06-26T05:32:40Z</dcterms:modified>
</cp:coreProperties>
</file>