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2d4612a37bc649/Mechatronics/Final Project/"/>
    </mc:Choice>
  </mc:AlternateContent>
  <xr:revisionPtr revIDLastSave="31" documentId="8_{47858CA9-77DF-47A9-B5DB-EF4F47D1AD80}" xr6:coauthVersionLast="38" xr6:coauthVersionMax="38" xr10:uidLastSave="{53B6DB2E-145F-4500-835B-8FD2C714EDB9}"/>
  <bookViews>
    <workbookView xWindow="0" yWindow="0" windowWidth="17256" windowHeight="5580" xr2:uid="{E62B2AAE-C985-45A3-800F-E98F4D4C5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B12" i="1"/>
  <c r="B13" i="1"/>
  <c r="B14" i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<sst xmlns="http://schemas.openxmlformats.org/spreadsheetml/2006/main" count="4" uniqueCount="4">
  <si>
    <t xml:space="preserve">Km1 </t>
  </si>
  <si>
    <t>Km2</t>
  </si>
  <si>
    <t>Tm1</t>
  </si>
  <si>
    <t>Tm2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</si>
</sst>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 motor</a:t>
            </a:r>
            <a:r>
              <a:rPr lang="en-US" baseline="0"/>
              <a:t> constant Km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754593175853016E-2"/>
                  <c:y val="0.1217991616931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1.224</c:v>
                </c:pt>
                <c:pt idx="1">
                  <c:v>2.448</c:v>
                </c:pt>
                <c:pt idx="2">
                  <c:v>3.6719999999999997</c:v>
                </c:pt>
                <c:pt idx="3">
                  <c:v>4.8959999999999999</c:v>
                </c:pt>
                <c:pt idx="4">
                  <c:v>6.12</c:v>
                </c:pt>
                <c:pt idx="5">
                  <c:v>7.3439999999999994</c:v>
                </c:pt>
                <c:pt idx="6">
                  <c:v>8.5680000000000014</c:v>
                </c:pt>
                <c:pt idx="7">
                  <c:v>9.7919999999999998</c:v>
                </c:pt>
                <c:pt idx="8">
                  <c:v>11.015999999999998</c:v>
                </c:pt>
                <c:pt idx="9">
                  <c:v>12.24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0.81410000000000005</c:v>
                </c:pt>
                <c:pt idx="1">
                  <c:v>1.5177</c:v>
                </c:pt>
                <c:pt idx="2">
                  <c:v>1.8826000000000001</c:v>
                </c:pt>
                <c:pt idx="3">
                  <c:v>2.0954999999999999</c:v>
                </c:pt>
                <c:pt idx="4">
                  <c:v>2.2305999999999999</c:v>
                </c:pt>
                <c:pt idx="5">
                  <c:v>2.3010000000000002</c:v>
                </c:pt>
                <c:pt idx="6">
                  <c:v>2.3917999999999999</c:v>
                </c:pt>
                <c:pt idx="7">
                  <c:v>2.4432</c:v>
                </c:pt>
                <c:pt idx="8">
                  <c:v>2.4883000000000002</c:v>
                </c:pt>
                <c:pt idx="9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B-4CF4-B717-B33B49F399AA}"/>
            </c:ext>
          </c:extLst>
        </c:ser>
        <c:ser>
          <c:idx val="1"/>
          <c:order val="1"/>
          <c:tx>
            <c:v>with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080096237970254"/>
                  <c:y val="0.15940600436180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Sheet1!$B$12:$B$14</c:f>
              <c:numCache>
                <c:formatCode>General</c:formatCode>
                <c:ptCount val="3"/>
                <c:pt idx="0">
                  <c:v>1.224</c:v>
                </c:pt>
                <c:pt idx="1">
                  <c:v>6.12</c:v>
                </c:pt>
                <c:pt idx="2">
                  <c:v>12.24</c:v>
                </c:pt>
              </c:numCache>
            </c:numRef>
          </c:xVal>
          <c:yVal>
            <c:numRef>
              <c:f>Sheet1!$C$12:$C$14</c:f>
              <c:numCache>
                <c:formatCode>General</c:formatCode>
                <c:ptCount val="3"/>
                <c:pt idx="0">
                  <c:v>0.82899999999999996</c:v>
                </c:pt>
                <c:pt idx="1">
                  <c:v>2.2395</c:v>
                </c:pt>
                <c:pt idx="2">
                  <c:v>2.5316999999999998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1B-4CF4-B717-B33B49F3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28336"/>
        <c:axId val="307272712"/>
      </c:scatterChart>
      <c:valAx>
        <c:axId val="308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  <a:r>
                  <a:rPr lang="en-US" baseline="0"/>
                  <a:t> [volts]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72712"/>
        <c:crosses val="autoZero"/>
        <c:crossBetween val="midCat"/>
      </c:valAx>
      <c:valAx>
        <c:axId val="3072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Wss [rev/s]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112568</xdr:rowOff>
    </xdr:from>
    <xdr:to>
      <xdr:col>13</xdr:col>
      <xdr:colOff>266700</xdr:colOff>
      <xdr:row>15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7358D-2549-45E7-960F-17991D1E3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359A-D4D8-4C96-9654-2445B2E8F71E}">
  <dimension ref="A1:D17"/>
  <sheetViews>
    <sheetView tabSelected="1" zoomScale="110" workbookViewId="0">
      <selection activeCell="D18" sqref="D18"/>
    </sheetView>
  </sheetViews>
  <sheetFormatPr defaultRowHeight="14.4" x14ac:dyDescent="0.3"/>
  <sheetData>
    <row r="1" spans="1:4" x14ac:dyDescent="0.3">
      <c r="A1">
        <v>10</v>
      </c>
      <c r="B1">
        <f>12.24*A1/100</f>
        <v>1.224</v>
      </c>
      <c r="C1">
        <v>0.81410000000000005</v>
      </c>
      <c r="D1">
        <v>2.6100000000000002E-2</v>
      </c>
    </row>
    <row r="2" spans="1:4" x14ac:dyDescent="0.3">
      <c r="A2">
        <v>20</v>
      </c>
      <c r="B2">
        <f t="shared" ref="B2:B14" si="0">12.24*A2/100</f>
        <v>2.448</v>
      </c>
      <c r="C2">
        <v>1.5177</v>
      </c>
      <c r="D2">
        <v>1.0800000000000001E-2</v>
      </c>
    </row>
    <row r="3" spans="1:4" x14ac:dyDescent="0.3">
      <c r="A3">
        <v>30</v>
      </c>
      <c r="B3">
        <f t="shared" si="0"/>
        <v>3.6719999999999997</v>
      </c>
      <c r="C3">
        <v>1.8826000000000001</v>
      </c>
      <c r="D3">
        <v>9.4999999999999998E-3</v>
      </c>
    </row>
    <row r="4" spans="1:4" x14ac:dyDescent="0.3">
      <c r="A4">
        <v>40</v>
      </c>
      <c r="B4">
        <f t="shared" si="0"/>
        <v>4.8959999999999999</v>
      </c>
      <c r="C4">
        <v>2.0954999999999999</v>
      </c>
      <c r="D4">
        <v>6.1000000000000004E-3</v>
      </c>
    </row>
    <row r="5" spans="1:4" x14ac:dyDescent="0.3">
      <c r="A5">
        <v>50</v>
      </c>
      <c r="B5">
        <f t="shared" si="0"/>
        <v>6.12</v>
      </c>
      <c r="C5">
        <v>2.2305999999999999</v>
      </c>
      <c r="D5">
        <v>6.6E-3</v>
      </c>
    </row>
    <row r="6" spans="1:4" x14ac:dyDescent="0.3">
      <c r="A6">
        <v>60</v>
      </c>
      <c r="B6">
        <f t="shared" si="0"/>
        <v>7.3439999999999994</v>
      </c>
      <c r="C6">
        <v>2.3010000000000002</v>
      </c>
      <c r="D6">
        <v>8.2000000000000007E-3</v>
      </c>
    </row>
    <row r="7" spans="1:4" x14ac:dyDescent="0.3">
      <c r="A7">
        <v>70</v>
      </c>
      <c r="B7">
        <f t="shared" si="0"/>
        <v>8.5680000000000014</v>
      </c>
      <c r="C7">
        <v>2.3917999999999999</v>
      </c>
      <c r="D7">
        <v>4.8999999999999998E-3</v>
      </c>
    </row>
    <row r="8" spans="1:4" x14ac:dyDescent="0.3">
      <c r="A8">
        <v>80</v>
      </c>
      <c r="B8">
        <f t="shared" si="0"/>
        <v>9.7919999999999998</v>
      </c>
      <c r="C8">
        <v>2.4432</v>
      </c>
      <c r="D8">
        <v>5.4000000000000003E-3</v>
      </c>
    </row>
    <row r="9" spans="1:4" x14ac:dyDescent="0.3">
      <c r="A9">
        <v>90</v>
      </c>
      <c r="B9">
        <f t="shared" si="0"/>
        <v>11.015999999999998</v>
      </c>
      <c r="C9">
        <v>2.4883000000000002</v>
      </c>
      <c r="D9">
        <v>6.4000000000000003E-3</v>
      </c>
    </row>
    <row r="10" spans="1:4" x14ac:dyDescent="0.3">
      <c r="A10">
        <v>100</v>
      </c>
      <c r="B10">
        <f t="shared" si="0"/>
        <v>12.24</v>
      </c>
      <c r="C10">
        <v>2.5299999999999998</v>
      </c>
      <c r="D10">
        <v>4.5999999999999999E-3</v>
      </c>
    </row>
    <row r="12" spans="1:4" x14ac:dyDescent="0.3">
      <c r="A12">
        <v>10</v>
      </c>
      <c r="B12">
        <f t="shared" si="0"/>
        <v>1.224</v>
      </c>
      <c r="C12">
        <v>0.82899999999999996</v>
      </c>
      <c r="D12">
        <v>1.2200000000000001E-2</v>
      </c>
    </row>
    <row r="13" spans="1:4" x14ac:dyDescent="0.3">
      <c r="A13">
        <v>50</v>
      </c>
      <c r="B13">
        <f t="shared" si="0"/>
        <v>6.12</v>
      </c>
      <c r="C13">
        <v>2.2395</v>
      </c>
      <c r="D13">
        <v>6.7000000000000002E-3</v>
      </c>
    </row>
    <row r="14" spans="1:4" x14ac:dyDescent="0.3">
      <c r="A14">
        <v>100</v>
      </c>
      <c r="B14">
        <f t="shared" si="0"/>
        <v>12.24</v>
      </c>
      <c r="C14">
        <v>2.5316999999999998</v>
      </c>
      <c r="D14">
        <v>6.1999999999999998E-3</v>
      </c>
    </row>
    <row r="16" spans="1:4" x14ac:dyDescent="0.3">
      <c r="A16" t="s">
        <v>0</v>
      </c>
      <c r="B16">
        <v>0.12870000000000001</v>
      </c>
      <c r="C16" t="s">
        <v>2</v>
      </c>
      <c r="D16">
        <f>AVERAGE(D1:D10)</f>
        <v>8.8600000000000016E-3</v>
      </c>
    </row>
    <row r="17" spans="1:4" x14ac:dyDescent="0.3">
      <c r="A17" t="s">
        <v>1</v>
      </c>
      <c r="B17">
        <v>0.1502</v>
      </c>
      <c r="C17" t="s">
        <v>3</v>
      </c>
      <c r="D17">
        <f>AVERAGE(D12:D14)</f>
        <v>8.3666666666666663E-3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Munoz</dc:creator>
  <cp:lastModifiedBy>Juan Munoz</cp:lastModifiedBy>
  <dcterms:created xsi:type="dcterms:W3CDTF">2018-11-25T07:25:28Z</dcterms:created>
  <dcterms:modified xsi:type="dcterms:W3CDTF">2018-11-25T08:10:43Z</dcterms:modified>
</cp:coreProperties>
</file>