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urse_Data\8000\Spring 2018\Projects\Project E\"/>
    </mc:Choice>
  </mc:AlternateContent>
  <bookViews>
    <workbookView xWindow="0" yWindow="0" windowWidth="25110" windowHeight="11580" activeTab="1"/>
  </bookViews>
  <sheets>
    <sheet name="Complete" sheetId="1" r:id="rId1"/>
    <sheet name="RankMComplete" sheetId="4" r:id="rId2"/>
    <sheet name="Before 1916" sheetId="2" r:id="rId3"/>
    <sheet name="After 1916" sheetId="3" r:id="rId4"/>
  </sheets>
  <calcPr calcId="162913"/>
</workbook>
</file>

<file path=xl/calcChain.xml><?xml version="1.0" encoding="utf-8"?>
<calcChain xmlns="http://schemas.openxmlformats.org/spreadsheetml/2006/main">
  <c r="O37" i="4" l="1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36" i="4"/>
  <c r="B66" i="4"/>
  <c r="B65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D37" i="4"/>
  <c r="D39" i="4"/>
  <c r="D40" i="4"/>
  <c r="D41" i="4"/>
  <c r="D42" i="4"/>
  <c r="D43" i="4"/>
  <c r="D44" i="4"/>
  <c r="D45" i="4"/>
  <c r="D47" i="4"/>
  <c r="D49" i="4"/>
  <c r="D50" i="4"/>
  <c r="D51" i="4"/>
  <c r="D52" i="4"/>
  <c r="D53" i="4"/>
  <c r="D55" i="4"/>
  <c r="D57" i="4"/>
  <c r="D60" i="4"/>
  <c r="D63" i="4"/>
  <c r="D36" i="4"/>
  <c r="E36" i="4"/>
  <c r="F36" i="4"/>
  <c r="G36" i="4"/>
  <c r="H36" i="4"/>
  <c r="I36" i="4"/>
  <c r="J36" i="4"/>
  <c r="K36" i="4"/>
  <c r="L36" i="4"/>
  <c r="M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36" i="4"/>
  <c r="R35" i="4"/>
  <c r="S35" i="4"/>
  <c r="T35" i="4"/>
  <c r="U35" i="4"/>
  <c r="V35" i="4"/>
  <c r="W35" i="4"/>
  <c r="X35" i="4"/>
  <c r="Y35" i="4"/>
  <c r="Z35" i="4"/>
  <c r="AA35" i="4"/>
  <c r="AB35" i="4"/>
  <c r="Q35" i="4"/>
  <c r="R34" i="4"/>
  <c r="S34" i="4"/>
  <c r="T34" i="4"/>
  <c r="U34" i="4"/>
  <c r="V34" i="4"/>
  <c r="W34" i="4"/>
  <c r="X34" i="4"/>
  <c r="Y34" i="4"/>
  <c r="Z34" i="4"/>
  <c r="AA34" i="4"/>
  <c r="AB34" i="4"/>
  <c r="Q34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" i="4"/>
  <c r="R2" i="4"/>
  <c r="S2" i="4"/>
  <c r="T2" i="4"/>
  <c r="U2" i="4"/>
  <c r="V2" i="4"/>
  <c r="W2" i="4"/>
  <c r="X2" i="4"/>
  <c r="Y2" i="4"/>
  <c r="Z2" i="4"/>
  <c r="AA2" i="4"/>
  <c r="AB2" i="4"/>
  <c r="Q2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4" i="4" s="1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D38" i="2" l="1"/>
  <c r="E38" i="2"/>
  <c r="F38" i="2"/>
  <c r="G38" i="2"/>
  <c r="H38" i="2"/>
  <c r="I38" i="2"/>
  <c r="J38" i="2"/>
  <c r="K38" i="2"/>
  <c r="L38" i="2"/>
  <c r="M38" i="2"/>
  <c r="N38" i="2"/>
  <c r="O38" i="2"/>
  <c r="C38" i="2"/>
  <c r="D36" i="3"/>
  <c r="E36" i="3"/>
  <c r="F36" i="3"/>
  <c r="G36" i="3"/>
  <c r="H36" i="3"/>
  <c r="I36" i="3"/>
  <c r="J36" i="3"/>
  <c r="K36" i="3"/>
  <c r="L36" i="3"/>
  <c r="M36" i="3"/>
  <c r="N36" i="3"/>
  <c r="O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C36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C34" i="1"/>
  <c r="D34" i="1"/>
  <c r="E34" i="1"/>
  <c r="F34" i="1"/>
  <c r="G34" i="1"/>
  <c r="H34" i="1"/>
  <c r="I34" i="1"/>
  <c r="J34" i="1"/>
  <c r="K34" i="1"/>
  <c r="L34" i="1"/>
  <c r="M34" i="1"/>
  <c r="N34" i="1"/>
  <c r="B34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C34" i="3"/>
  <c r="D34" i="3"/>
  <c r="E34" i="3"/>
  <c r="F34" i="3"/>
  <c r="G34" i="3"/>
  <c r="H34" i="3"/>
  <c r="I34" i="3"/>
  <c r="J34" i="3"/>
  <c r="K34" i="3"/>
  <c r="L34" i="3"/>
  <c r="M34" i="3"/>
  <c r="N34" i="3"/>
  <c r="B34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2" i="2"/>
  <c r="C34" i="2"/>
  <c r="D34" i="2"/>
  <c r="E34" i="2"/>
  <c r="F34" i="2"/>
  <c r="G34" i="2"/>
  <c r="H34" i="2"/>
  <c r="I34" i="2"/>
  <c r="J34" i="2"/>
  <c r="K34" i="2"/>
  <c r="L34" i="2"/>
  <c r="M34" i="2"/>
  <c r="N34" i="2"/>
  <c r="B34" i="2"/>
  <c r="O34" i="2" l="1"/>
  <c r="O34" i="3"/>
  <c r="O34" i="1"/>
</calcChain>
</file>

<file path=xl/sharedStrings.xml><?xml version="1.0" encoding="utf-8"?>
<sst xmlns="http://schemas.openxmlformats.org/spreadsheetml/2006/main" count="12" uniqueCount="5">
  <si>
    <t>total</t>
  </si>
  <si>
    <t>A</t>
  </si>
  <si>
    <t>S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</si>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</sst>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O34"/>
    </sheetView>
  </sheetViews>
  <sheetFormatPr defaultRowHeight="1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0</v>
      </c>
    </row>
    <row r="2" spans="1:15" x14ac:dyDescent="0.25">
      <c r="A2">
        <v>0</v>
      </c>
      <c r="B2">
        <v>110006</v>
      </c>
      <c r="C2">
        <v>4069</v>
      </c>
      <c r="D2">
        <v>3944</v>
      </c>
      <c r="E2">
        <v>4716</v>
      </c>
      <c r="F2">
        <v>4097</v>
      </c>
      <c r="G2">
        <v>4310</v>
      </c>
      <c r="H2">
        <v>4040</v>
      </c>
      <c r="I2">
        <v>4413</v>
      </c>
      <c r="J2">
        <v>4207</v>
      </c>
      <c r="K2">
        <v>4318</v>
      </c>
      <c r="L2">
        <v>5827</v>
      </c>
      <c r="M2">
        <v>3826</v>
      </c>
      <c r="N2">
        <v>3890</v>
      </c>
      <c r="O2">
        <f>SUM(B2:N2)</f>
        <v>161663</v>
      </c>
    </row>
    <row r="3" spans="1:15" x14ac:dyDescent="0.25">
      <c r="A3">
        <v>1</v>
      </c>
      <c r="B3">
        <v>4</v>
      </c>
      <c r="C3" s="1">
        <v>347008</v>
      </c>
      <c r="D3">
        <v>252173</v>
      </c>
      <c r="E3">
        <v>275871</v>
      </c>
      <c r="F3">
        <v>265926</v>
      </c>
      <c r="G3">
        <v>267952</v>
      </c>
      <c r="H3">
        <v>249565</v>
      </c>
      <c r="I3">
        <v>275973</v>
      </c>
      <c r="J3">
        <v>267894</v>
      </c>
      <c r="K3">
        <v>273581</v>
      </c>
      <c r="L3">
        <v>268181</v>
      </c>
      <c r="M3">
        <v>250131</v>
      </c>
      <c r="N3">
        <v>241358</v>
      </c>
      <c r="O3">
        <f t="shared" ref="O3:O34" si="0">SUM(B3:N3)</f>
        <v>3235617</v>
      </c>
    </row>
    <row r="4" spans="1:15" x14ac:dyDescent="0.25">
      <c r="A4">
        <v>2</v>
      </c>
      <c r="B4">
        <v>3</v>
      </c>
      <c r="C4">
        <v>244459</v>
      </c>
      <c r="D4">
        <v>287749</v>
      </c>
      <c r="E4">
        <v>256773</v>
      </c>
      <c r="F4">
        <v>251390</v>
      </c>
      <c r="G4">
        <v>240682</v>
      </c>
      <c r="H4">
        <v>238393</v>
      </c>
      <c r="I4">
        <v>262597</v>
      </c>
      <c r="J4">
        <v>252922</v>
      </c>
      <c r="K4">
        <v>257827</v>
      </c>
      <c r="L4">
        <v>255393</v>
      </c>
      <c r="M4">
        <v>238501</v>
      </c>
      <c r="N4">
        <v>230850</v>
      </c>
      <c r="O4">
        <f t="shared" si="0"/>
        <v>3017539</v>
      </c>
    </row>
    <row r="5" spans="1:15" x14ac:dyDescent="0.25">
      <c r="A5">
        <v>3</v>
      </c>
      <c r="B5">
        <v>2</v>
      </c>
      <c r="C5">
        <v>241815</v>
      </c>
      <c r="D5">
        <v>242164</v>
      </c>
      <c r="E5">
        <v>267248</v>
      </c>
      <c r="F5">
        <v>243495</v>
      </c>
      <c r="G5">
        <v>240785</v>
      </c>
      <c r="H5">
        <v>230555</v>
      </c>
      <c r="I5">
        <v>233281</v>
      </c>
      <c r="J5">
        <v>248285</v>
      </c>
      <c r="K5">
        <v>254516</v>
      </c>
      <c r="L5">
        <v>250896</v>
      </c>
      <c r="M5">
        <v>230200</v>
      </c>
      <c r="N5">
        <v>230006</v>
      </c>
      <c r="O5">
        <f t="shared" si="0"/>
        <v>2913248</v>
      </c>
    </row>
    <row r="6" spans="1:15" x14ac:dyDescent="0.25">
      <c r="A6">
        <v>4</v>
      </c>
      <c r="B6">
        <v>2</v>
      </c>
      <c r="C6">
        <v>237330</v>
      </c>
      <c r="D6">
        <v>247575</v>
      </c>
      <c r="E6">
        <v>267769</v>
      </c>
      <c r="F6">
        <v>252491</v>
      </c>
      <c r="G6">
        <v>234098</v>
      </c>
      <c r="H6">
        <v>231116</v>
      </c>
      <c r="I6" s="1">
        <v>299936</v>
      </c>
      <c r="J6">
        <v>252856</v>
      </c>
      <c r="K6">
        <v>250181</v>
      </c>
      <c r="L6">
        <v>256241</v>
      </c>
      <c r="M6">
        <v>233857</v>
      </c>
      <c r="N6">
        <v>230393</v>
      </c>
      <c r="O6">
        <f t="shared" si="0"/>
        <v>2993845</v>
      </c>
    </row>
    <row r="7" spans="1:15" x14ac:dyDescent="0.25">
      <c r="A7">
        <v>5</v>
      </c>
      <c r="B7">
        <v>3</v>
      </c>
      <c r="C7">
        <v>242431</v>
      </c>
      <c r="D7">
        <v>249039</v>
      </c>
      <c r="E7">
        <v>255477</v>
      </c>
      <c r="F7">
        <v>248898</v>
      </c>
      <c r="G7">
        <v>257582</v>
      </c>
      <c r="H7">
        <v>234509</v>
      </c>
      <c r="I7">
        <v>231834</v>
      </c>
      <c r="J7">
        <v>251002</v>
      </c>
      <c r="K7">
        <v>256418</v>
      </c>
      <c r="L7">
        <v>252704</v>
      </c>
      <c r="M7">
        <v>233330</v>
      </c>
      <c r="N7">
        <v>234692</v>
      </c>
      <c r="O7">
        <f t="shared" si="0"/>
        <v>2947919</v>
      </c>
    </row>
    <row r="8" spans="1:15" x14ac:dyDescent="0.25">
      <c r="A8">
        <v>6</v>
      </c>
      <c r="B8">
        <v>5</v>
      </c>
      <c r="C8">
        <v>257835</v>
      </c>
      <c r="D8">
        <v>247774</v>
      </c>
      <c r="E8">
        <v>253633</v>
      </c>
      <c r="F8">
        <v>244625</v>
      </c>
      <c r="G8">
        <v>237807</v>
      </c>
      <c r="H8">
        <v>250976</v>
      </c>
      <c r="I8">
        <v>237465</v>
      </c>
      <c r="J8">
        <v>253520</v>
      </c>
      <c r="K8">
        <v>255685</v>
      </c>
      <c r="L8">
        <v>250938</v>
      </c>
      <c r="M8">
        <v>232997</v>
      </c>
      <c r="N8">
        <v>233231</v>
      </c>
      <c r="O8">
        <f t="shared" si="0"/>
        <v>2956491</v>
      </c>
    </row>
    <row r="9" spans="1:15" x14ac:dyDescent="0.25">
      <c r="A9">
        <v>7</v>
      </c>
      <c r="B9">
        <v>5</v>
      </c>
      <c r="C9">
        <v>238680</v>
      </c>
      <c r="D9">
        <v>249237</v>
      </c>
      <c r="E9">
        <v>252080</v>
      </c>
      <c r="F9">
        <v>244637</v>
      </c>
      <c r="G9">
        <v>232854</v>
      </c>
      <c r="H9">
        <v>229963</v>
      </c>
      <c r="I9">
        <v>249751</v>
      </c>
      <c r="J9">
        <v>249218</v>
      </c>
      <c r="K9">
        <v>255133</v>
      </c>
      <c r="L9">
        <v>245499</v>
      </c>
      <c r="M9">
        <v>233351</v>
      </c>
      <c r="N9">
        <v>226031</v>
      </c>
      <c r="O9">
        <f t="shared" si="0"/>
        <v>2906439</v>
      </c>
    </row>
    <row r="10" spans="1:15" x14ac:dyDescent="0.25">
      <c r="A10">
        <v>8</v>
      </c>
      <c r="B10">
        <v>4</v>
      </c>
      <c r="C10">
        <v>242036</v>
      </c>
      <c r="D10">
        <v>252576</v>
      </c>
      <c r="E10">
        <v>256112</v>
      </c>
      <c r="F10">
        <v>242849</v>
      </c>
      <c r="G10">
        <v>242985</v>
      </c>
      <c r="H10">
        <v>231008</v>
      </c>
      <c r="I10">
        <v>240474</v>
      </c>
      <c r="J10">
        <v>267630</v>
      </c>
      <c r="K10">
        <v>265051</v>
      </c>
      <c r="L10">
        <v>252195</v>
      </c>
      <c r="M10">
        <v>234987</v>
      </c>
      <c r="N10">
        <v>241289</v>
      </c>
      <c r="O10">
        <f t="shared" si="0"/>
        <v>2969196</v>
      </c>
    </row>
    <row r="11" spans="1:15" x14ac:dyDescent="0.25">
      <c r="A11">
        <v>9</v>
      </c>
      <c r="B11">
        <v>3</v>
      </c>
      <c r="C11">
        <v>235713</v>
      </c>
      <c r="D11">
        <v>246079</v>
      </c>
      <c r="E11">
        <v>249079</v>
      </c>
      <c r="F11">
        <v>237978</v>
      </c>
      <c r="G11">
        <v>229766</v>
      </c>
      <c r="H11">
        <v>230576</v>
      </c>
      <c r="I11">
        <v>233566</v>
      </c>
      <c r="J11">
        <v>248926</v>
      </c>
      <c r="K11">
        <v>262876</v>
      </c>
      <c r="L11">
        <v>242707</v>
      </c>
      <c r="M11">
        <v>231838</v>
      </c>
      <c r="N11">
        <v>224577</v>
      </c>
      <c r="O11">
        <f t="shared" si="0"/>
        <v>2873684</v>
      </c>
    </row>
    <row r="12" spans="1:15" x14ac:dyDescent="0.25">
      <c r="A12">
        <v>10</v>
      </c>
      <c r="B12">
        <v>2</v>
      </c>
      <c r="C12">
        <v>260204</v>
      </c>
      <c r="D12">
        <v>261609</v>
      </c>
      <c r="E12">
        <v>281475</v>
      </c>
      <c r="F12">
        <v>261256</v>
      </c>
      <c r="G12">
        <v>267025</v>
      </c>
      <c r="H12">
        <v>255696</v>
      </c>
      <c r="I12">
        <v>255344</v>
      </c>
      <c r="J12">
        <v>274713</v>
      </c>
      <c r="K12">
        <v>273149</v>
      </c>
      <c r="L12">
        <v>276613</v>
      </c>
      <c r="M12">
        <v>239318</v>
      </c>
      <c r="N12">
        <v>246588</v>
      </c>
      <c r="O12">
        <f t="shared" si="0"/>
        <v>3152992</v>
      </c>
    </row>
    <row r="13" spans="1:15" x14ac:dyDescent="0.25">
      <c r="A13">
        <v>11</v>
      </c>
      <c r="B13">
        <v>4</v>
      </c>
      <c r="C13">
        <v>232784</v>
      </c>
      <c r="D13">
        <v>245042</v>
      </c>
      <c r="E13">
        <v>244891</v>
      </c>
      <c r="F13">
        <v>235272</v>
      </c>
      <c r="G13">
        <v>227446</v>
      </c>
      <c r="H13">
        <v>227779</v>
      </c>
      <c r="I13">
        <v>233087</v>
      </c>
      <c r="J13">
        <v>246974</v>
      </c>
      <c r="K13">
        <v>249626</v>
      </c>
      <c r="L13">
        <v>237601</v>
      </c>
      <c r="M13">
        <v>255691</v>
      </c>
      <c r="N13">
        <v>223859</v>
      </c>
      <c r="O13">
        <f t="shared" si="0"/>
        <v>2860056</v>
      </c>
    </row>
    <row r="14" spans="1:15" x14ac:dyDescent="0.25">
      <c r="A14">
        <v>12</v>
      </c>
      <c r="B14">
        <v>0</v>
      </c>
      <c r="C14">
        <v>248109</v>
      </c>
      <c r="D14">
        <v>267388</v>
      </c>
      <c r="E14">
        <v>265969</v>
      </c>
      <c r="F14">
        <v>251281</v>
      </c>
      <c r="G14">
        <v>242664</v>
      </c>
      <c r="H14">
        <v>238870</v>
      </c>
      <c r="I14">
        <v>248830</v>
      </c>
      <c r="J14">
        <v>265902</v>
      </c>
      <c r="K14">
        <v>267226</v>
      </c>
      <c r="L14">
        <v>261779</v>
      </c>
      <c r="M14">
        <v>232092</v>
      </c>
      <c r="N14">
        <v>254590</v>
      </c>
      <c r="O14">
        <f t="shared" si="0"/>
        <v>3044700</v>
      </c>
    </row>
    <row r="15" spans="1:15" x14ac:dyDescent="0.25">
      <c r="A15">
        <v>13</v>
      </c>
      <c r="B15">
        <v>0</v>
      </c>
      <c r="C15">
        <v>235572</v>
      </c>
      <c r="D15">
        <v>237839</v>
      </c>
      <c r="E15">
        <v>244941</v>
      </c>
      <c r="F15">
        <v>231900</v>
      </c>
      <c r="G15">
        <v>225064</v>
      </c>
      <c r="H15">
        <v>232923</v>
      </c>
      <c r="I15">
        <v>232014</v>
      </c>
      <c r="J15">
        <v>244391</v>
      </c>
      <c r="K15">
        <v>252028</v>
      </c>
      <c r="L15">
        <v>235491</v>
      </c>
      <c r="M15">
        <v>223485</v>
      </c>
      <c r="N15">
        <v>229481</v>
      </c>
      <c r="O15">
        <f t="shared" si="0"/>
        <v>2825129</v>
      </c>
    </row>
    <row r="16" spans="1:15" x14ac:dyDescent="0.25">
      <c r="A16">
        <v>14</v>
      </c>
      <c r="B16">
        <v>1</v>
      </c>
      <c r="C16">
        <v>240394</v>
      </c>
      <c r="D16" s="1">
        <v>287257</v>
      </c>
      <c r="E16">
        <v>252314</v>
      </c>
      <c r="F16">
        <v>239960</v>
      </c>
      <c r="G16">
        <v>230376</v>
      </c>
      <c r="H16">
        <v>232416</v>
      </c>
      <c r="I16">
        <v>243621</v>
      </c>
      <c r="J16">
        <v>252524</v>
      </c>
      <c r="K16">
        <v>257993</v>
      </c>
      <c r="L16">
        <v>245216</v>
      </c>
      <c r="M16">
        <v>232481</v>
      </c>
      <c r="N16">
        <v>229942</v>
      </c>
      <c r="O16">
        <f t="shared" si="0"/>
        <v>2944495</v>
      </c>
    </row>
    <row r="17" spans="1:15" x14ac:dyDescent="0.25">
      <c r="A17">
        <v>15</v>
      </c>
      <c r="B17">
        <v>2</v>
      </c>
      <c r="C17">
        <v>275339</v>
      </c>
      <c r="D17">
        <v>274391</v>
      </c>
      <c r="E17">
        <v>304020</v>
      </c>
      <c r="F17">
        <v>287507</v>
      </c>
      <c r="G17">
        <v>280808</v>
      </c>
      <c r="H17">
        <v>267066</v>
      </c>
      <c r="I17">
        <v>278020</v>
      </c>
      <c r="J17">
        <v>308469</v>
      </c>
      <c r="K17">
        <v>305436</v>
      </c>
      <c r="L17">
        <v>282658</v>
      </c>
      <c r="M17">
        <v>257266</v>
      </c>
      <c r="N17">
        <v>263032</v>
      </c>
      <c r="O17">
        <f t="shared" si="0"/>
        <v>3384014</v>
      </c>
    </row>
    <row r="18" spans="1:15" x14ac:dyDescent="0.25">
      <c r="A18">
        <v>16</v>
      </c>
      <c r="B18">
        <v>2</v>
      </c>
      <c r="C18">
        <v>242142</v>
      </c>
      <c r="D18">
        <v>248940</v>
      </c>
      <c r="E18">
        <v>247866</v>
      </c>
      <c r="F18">
        <v>240343</v>
      </c>
      <c r="G18">
        <v>233542</v>
      </c>
      <c r="H18">
        <v>234229</v>
      </c>
      <c r="I18">
        <v>247241</v>
      </c>
      <c r="J18">
        <v>256830</v>
      </c>
      <c r="K18">
        <v>262824</v>
      </c>
      <c r="L18">
        <v>244421</v>
      </c>
      <c r="M18">
        <v>231611</v>
      </c>
      <c r="N18">
        <v>231658</v>
      </c>
      <c r="O18">
        <f t="shared" si="0"/>
        <v>2921649</v>
      </c>
    </row>
    <row r="19" spans="1:15" x14ac:dyDescent="0.25">
      <c r="A19">
        <v>17</v>
      </c>
      <c r="B19">
        <v>2</v>
      </c>
      <c r="C19">
        <v>241993</v>
      </c>
      <c r="D19">
        <v>251252</v>
      </c>
      <c r="E19">
        <v>263088</v>
      </c>
      <c r="F19">
        <v>237775</v>
      </c>
      <c r="G19">
        <v>229076</v>
      </c>
      <c r="H19">
        <v>230793</v>
      </c>
      <c r="I19">
        <v>242984</v>
      </c>
      <c r="J19">
        <v>250090</v>
      </c>
      <c r="K19">
        <v>260405</v>
      </c>
      <c r="L19">
        <v>238905</v>
      </c>
      <c r="M19">
        <v>231705</v>
      </c>
      <c r="N19">
        <v>230738</v>
      </c>
      <c r="O19">
        <f t="shared" si="0"/>
        <v>2908806</v>
      </c>
    </row>
    <row r="20" spans="1:15" x14ac:dyDescent="0.25">
      <c r="A20">
        <v>18</v>
      </c>
      <c r="B20">
        <v>0</v>
      </c>
      <c r="C20">
        <v>245339</v>
      </c>
      <c r="D20">
        <v>256139</v>
      </c>
      <c r="E20">
        <v>251319</v>
      </c>
      <c r="F20">
        <v>239122</v>
      </c>
      <c r="G20">
        <v>234873</v>
      </c>
      <c r="H20">
        <v>233989</v>
      </c>
      <c r="I20">
        <v>243852</v>
      </c>
      <c r="J20">
        <v>256787</v>
      </c>
      <c r="K20">
        <v>261624</v>
      </c>
      <c r="L20">
        <v>245229</v>
      </c>
      <c r="M20">
        <v>234230</v>
      </c>
      <c r="N20">
        <v>243111</v>
      </c>
      <c r="O20">
        <f t="shared" si="0"/>
        <v>2945614</v>
      </c>
    </row>
    <row r="21" spans="1:15" x14ac:dyDescent="0.25">
      <c r="A21">
        <v>19</v>
      </c>
      <c r="B21">
        <v>2</v>
      </c>
      <c r="C21">
        <v>237022</v>
      </c>
      <c r="D21">
        <v>242852</v>
      </c>
      <c r="E21">
        <v>258146</v>
      </c>
      <c r="F21">
        <v>230285</v>
      </c>
      <c r="G21">
        <v>223304</v>
      </c>
      <c r="H21">
        <v>227392</v>
      </c>
      <c r="I21">
        <v>233537</v>
      </c>
      <c r="J21">
        <v>244279</v>
      </c>
      <c r="K21">
        <v>249499</v>
      </c>
      <c r="L21">
        <v>229596</v>
      </c>
      <c r="M21">
        <v>227441</v>
      </c>
      <c r="N21">
        <v>227935</v>
      </c>
      <c r="O21">
        <f t="shared" si="0"/>
        <v>2831290</v>
      </c>
    </row>
    <row r="22" spans="1:15" x14ac:dyDescent="0.25">
      <c r="A22">
        <v>20</v>
      </c>
      <c r="B22">
        <v>3</v>
      </c>
      <c r="C22">
        <v>250637</v>
      </c>
      <c r="D22">
        <v>250301</v>
      </c>
      <c r="E22">
        <v>259133</v>
      </c>
      <c r="F22">
        <v>240859</v>
      </c>
      <c r="G22">
        <v>245625</v>
      </c>
      <c r="H22">
        <v>241860</v>
      </c>
      <c r="I22">
        <v>246007</v>
      </c>
      <c r="J22">
        <v>263184</v>
      </c>
      <c r="K22">
        <v>265353</v>
      </c>
      <c r="L22">
        <v>249747</v>
      </c>
      <c r="M22">
        <v>239123</v>
      </c>
      <c r="N22">
        <v>240181</v>
      </c>
      <c r="O22">
        <f t="shared" si="0"/>
        <v>2992013</v>
      </c>
    </row>
    <row r="23" spans="1:15" x14ac:dyDescent="0.25">
      <c r="A23">
        <v>21</v>
      </c>
      <c r="B23">
        <v>4</v>
      </c>
      <c r="C23">
        <v>234882</v>
      </c>
      <c r="D23">
        <v>227679</v>
      </c>
      <c r="E23">
        <v>243760</v>
      </c>
      <c r="F23">
        <v>224395</v>
      </c>
      <c r="G23">
        <v>222141</v>
      </c>
      <c r="H23">
        <v>228068</v>
      </c>
      <c r="I23">
        <v>232415</v>
      </c>
      <c r="J23">
        <v>239804</v>
      </c>
      <c r="K23">
        <v>250014</v>
      </c>
      <c r="L23">
        <v>225872</v>
      </c>
      <c r="M23">
        <v>219529</v>
      </c>
      <c r="N23">
        <v>218235</v>
      </c>
      <c r="O23">
        <f t="shared" si="0"/>
        <v>2766798</v>
      </c>
    </row>
    <row r="24" spans="1:15" x14ac:dyDescent="0.25">
      <c r="A24">
        <v>22</v>
      </c>
      <c r="B24">
        <v>2</v>
      </c>
      <c r="C24">
        <v>243684</v>
      </c>
      <c r="D24" s="1">
        <v>298127</v>
      </c>
      <c r="E24">
        <v>248569</v>
      </c>
      <c r="F24">
        <v>231970</v>
      </c>
      <c r="G24">
        <v>234586</v>
      </c>
      <c r="H24">
        <v>238703</v>
      </c>
      <c r="I24">
        <v>246718</v>
      </c>
      <c r="J24">
        <v>256917</v>
      </c>
      <c r="K24">
        <v>263609</v>
      </c>
      <c r="L24">
        <v>240117</v>
      </c>
      <c r="M24">
        <v>238581</v>
      </c>
      <c r="N24">
        <v>232793</v>
      </c>
      <c r="O24">
        <f t="shared" si="0"/>
        <v>2974376</v>
      </c>
    </row>
    <row r="25" spans="1:15" x14ac:dyDescent="0.25">
      <c r="A25">
        <v>23</v>
      </c>
      <c r="B25">
        <v>1</v>
      </c>
      <c r="C25">
        <v>235164</v>
      </c>
      <c r="D25">
        <v>238543</v>
      </c>
      <c r="E25">
        <v>243440</v>
      </c>
      <c r="F25">
        <v>236476</v>
      </c>
      <c r="G25">
        <v>225531</v>
      </c>
      <c r="H25">
        <v>226285</v>
      </c>
      <c r="I25">
        <v>237370</v>
      </c>
      <c r="J25">
        <v>250995</v>
      </c>
      <c r="K25">
        <v>259131</v>
      </c>
      <c r="L25">
        <v>235115</v>
      </c>
      <c r="M25">
        <v>229373</v>
      </c>
      <c r="N25">
        <v>248408</v>
      </c>
      <c r="O25">
        <f t="shared" si="0"/>
        <v>2865832</v>
      </c>
    </row>
    <row r="26" spans="1:15" x14ac:dyDescent="0.25">
      <c r="A26">
        <v>24</v>
      </c>
      <c r="B26">
        <v>2</v>
      </c>
      <c r="C26">
        <v>233223</v>
      </c>
      <c r="D26">
        <v>242732</v>
      </c>
      <c r="E26">
        <v>242025</v>
      </c>
      <c r="F26">
        <v>227145</v>
      </c>
      <c r="G26">
        <v>225364</v>
      </c>
      <c r="H26">
        <v>243354</v>
      </c>
      <c r="I26">
        <v>242559</v>
      </c>
      <c r="J26">
        <v>249900</v>
      </c>
      <c r="K26">
        <v>249799</v>
      </c>
      <c r="L26">
        <v>234424</v>
      </c>
      <c r="M26">
        <v>230598</v>
      </c>
      <c r="N26">
        <v>257812</v>
      </c>
      <c r="O26">
        <f t="shared" si="0"/>
        <v>2878937</v>
      </c>
    </row>
    <row r="27" spans="1:15" x14ac:dyDescent="0.25">
      <c r="A27">
        <v>25</v>
      </c>
      <c r="B27">
        <v>2</v>
      </c>
      <c r="C27">
        <v>247023</v>
      </c>
      <c r="D27">
        <v>246677</v>
      </c>
      <c r="E27">
        <v>262440</v>
      </c>
      <c r="F27">
        <v>235761</v>
      </c>
      <c r="G27">
        <v>236803</v>
      </c>
      <c r="H27">
        <v>232019</v>
      </c>
      <c r="I27">
        <v>251575</v>
      </c>
      <c r="J27">
        <v>261483</v>
      </c>
      <c r="K27">
        <v>265073</v>
      </c>
      <c r="L27">
        <v>243247</v>
      </c>
      <c r="M27">
        <v>248559</v>
      </c>
      <c r="N27" s="1">
        <v>332754</v>
      </c>
      <c r="O27">
        <f t="shared" si="0"/>
        <v>3063416</v>
      </c>
    </row>
    <row r="28" spans="1:15" x14ac:dyDescent="0.25">
      <c r="A28">
        <v>26</v>
      </c>
      <c r="B28">
        <v>1</v>
      </c>
      <c r="C28">
        <v>238152</v>
      </c>
      <c r="D28">
        <v>242999</v>
      </c>
      <c r="E28">
        <v>238772</v>
      </c>
      <c r="F28">
        <v>225389</v>
      </c>
      <c r="G28">
        <v>225174</v>
      </c>
      <c r="H28">
        <v>229484</v>
      </c>
      <c r="I28">
        <v>244618</v>
      </c>
      <c r="J28">
        <v>248205</v>
      </c>
      <c r="K28">
        <v>252915</v>
      </c>
      <c r="L28">
        <v>233176</v>
      </c>
      <c r="M28">
        <v>227762</v>
      </c>
      <c r="N28">
        <v>220311</v>
      </c>
      <c r="O28">
        <f t="shared" si="0"/>
        <v>2826958</v>
      </c>
    </row>
    <row r="29" spans="1:15" x14ac:dyDescent="0.25">
      <c r="A29">
        <v>27</v>
      </c>
      <c r="B29">
        <v>1</v>
      </c>
      <c r="C29">
        <v>241044</v>
      </c>
      <c r="D29">
        <v>240840</v>
      </c>
      <c r="E29">
        <v>244171</v>
      </c>
      <c r="F29">
        <v>230318</v>
      </c>
      <c r="G29">
        <v>224391</v>
      </c>
      <c r="H29">
        <v>227142</v>
      </c>
      <c r="I29">
        <v>244532</v>
      </c>
      <c r="J29">
        <v>249420</v>
      </c>
      <c r="K29">
        <v>255500</v>
      </c>
      <c r="L29">
        <v>232822</v>
      </c>
      <c r="M29">
        <v>232217</v>
      </c>
      <c r="N29">
        <v>227866</v>
      </c>
      <c r="O29">
        <f t="shared" si="0"/>
        <v>2850264</v>
      </c>
    </row>
    <row r="30" spans="1:15" x14ac:dyDescent="0.25">
      <c r="A30">
        <v>28</v>
      </c>
      <c r="B30">
        <v>2</v>
      </c>
      <c r="C30">
        <v>246432</v>
      </c>
      <c r="D30">
        <v>283337</v>
      </c>
      <c r="E30">
        <v>249551</v>
      </c>
      <c r="F30">
        <v>230521</v>
      </c>
      <c r="G30">
        <v>233229</v>
      </c>
      <c r="H30">
        <v>230590</v>
      </c>
      <c r="I30">
        <v>248144</v>
      </c>
      <c r="J30">
        <v>260252</v>
      </c>
      <c r="K30">
        <v>254583</v>
      </c>
      <c r="L30">
        <v>241862</v>
      </c>
      <c r="M30">
        <v>232602</v>
      </c>
      <c r="N30">
        <v>241026</v>
      </c>
      <c r="O30">
        <f t="shared" si="0"/>
        <v>2952131</v>
      </c>
    </row>
    <row r="31" spans="1:15" x14ac:dyDescent="0.25">
      <c r="A31">
        <v>29</v>
      </c>
      <c r="B31">
        <v>0</v>
      </c>
      <c r="C31">
        <v>241870</v>
      </c>
      <c r="D31" s="3">
        <v>61393</v>
      </c>
      <c r="E31">
        <v>237612</v>
      </c>
      <c r="F31">
        <v>224302</v>
      </c>
      <c r="G31">
        <v>221827</v>
      </c>
      <c r="H31">
        <v>235212</v>
      </c>
      <c r="I31">
        <v>244980</v>
      </c>
      <c r="J31">
        <v>248060</v>
      </c>
      <c r="K31">
        <v>251684</v>
      </c>
      <c r="L31">
        <v>228739</v>
      </c>
      <c r="M31">
        <v>223557</v>
      </c>
      <c r="N31">
        <v>231878</v>
      </c>
      <c r="O31">
        <f t="shared" si="0"/>
        <v>2651114</v>
      </c>
    </row>
    <row r="32" spans="1:15" x14ac:dyDescent="0.25">
      <c r="A32">
        <v>30</v>
      </c>
      <c r="B32">
        <v>0</v>
      </c>
      <c r="C32">
        <v>228428</v>
      </c>
      <c r="D32" s="4">
        <v>172</v>
      </c>
      <c r="E32">
        <v>228280</v>
      </c>
      <c r="F32">
        <v>226150</v>
      </c>
      <c r="G32">
        <v>242861</v>
      </c>
      <c r="H32">
        <v>235753</v>
      </c>
      <c r="I32">
        <v>228336</v>
      </c>
      <c r="J32">
        <v>242894</v>
      </c>
      <c r="K32">
        <v>248321</v>
      </c>
      <c r="L32">
        <v>223250</v>
      </c>
      <c r="M32">
        <v>228036</v>
      </c>
      <c r="N32">
        <v>209531</v>
      </c>
      <c r="O32">
        <f t="shared" si="0"/>
        <v>2542012</v>
      </c>
    </row>
    <row r="33" spans="1:15" x14ac:dyDescent="0.25">
      <c r="A33">
        <v>31</v>
      </c>
      <c r="B33">
        <v>2</v>
      </c>
      <c r="C33">
        <v>234676</v>
      </c>
      <c r="D33" s="4">
        <v>236</v>
      </c>
      <c r="E33">
        <v>238829</v>
      </c>
      <c r="F33" s="4">
        <v>457</v>
      </c>
      <c r="G33">
        <v>207214</v>
      </c>
      <c r="H33" s="4">
        <v>357</v>
      </c>
      <c r="I33">
        <v>238347</v>
      </c>
      <c r="J33">
        <v>247421</v>
      </c>
      <c r="K33" s="4">
        <v>417</v>
      </c>
      <c r="L33">
        <v>225223</v>
      </c>
      <c r="M33" s="4">
        <v>486</v>
      </c>
      <c r="N33">
        <v>236313</v>
      </c>
      <c r="O33">
        <f t="shared" si="0"/>
        <v>1629978</v>
      </c>
    </row>
    <row r="34" spans="1:15" x14ac:dyDescent="0.25">
      <c r="A34" t="s">
        <v>0</v>
      </c>
      <c r="B34">
        <f>SUM(B2:B33)</f>
        <v>110072</v>
      </c>
      <c r="C34">
        <f t="shared" ref="C34:N34" si="1">SUM(C2:C33)</f>
        <v>7625489</v>
      </c>
      <c r="D34">
        <f t="shared" si="1"/>
        <v>7184055</v>
      </c>
      <c r="E34">
        <f t="shared" si="1"/>
        <v>7889369</v>
      </c>
      <c r="F34">
        <f t="shared" si="1"/>
        <v>7224830</v>
      </c>
      <c r="G34">
        <f t="shared" si="1"/>
        <v>7327745</v>
      </c>
      <c r="H34">
        <f t="shared" si="1"/>
        <v>7080681</v>
      </c>
      <c r="I34">
        <f t="shared" si="1"/>
        <v>7633421</v>
      </c>
      <c r="J34">
        <f t="shared" si="1"/>
        <v>7915954</v>
      </c>
      <c r="K34">
        <f t="shared" si="1"/>
        <v>7791795</v>
      </c>
      <c r="L34">
        <f t="shared" si="1"/>
        <v>7591684</v>
      </c>
      <c r="M34">
        <f t="shared" si="1"/>
        <v>7038761</v>
      </c>
      <c r="N34">
        <f t="shared" si="1"/>
        <v>7374359</v>
      </c>
      <c r="O34" s="7">
        <f t="shared" si="0"/>
        <v>89788215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A28" workbookViewId="0">
      <selection activeCell="O69" sqref="O69"/>
    </sheetView>
  </sheetViews>
  <sheetFormatPr defaultRowHeight="15" x14ac:dyDescent="0.25"/>
  <cols>
    <col min="16" max="16" width="2.85546875" customWidth="1"/>
    <col min="17" max="17" width="6" customWidth="1"/>
    <col min="18" max="18" width="4.5703125" customWidth="1"/>
    <col min="19" max="19" width="4.7109375" customWidth="1"/>
    <col min="20" max="21" width="4.85546875" customWidth="1"/>
    <col min="22" max="22" width="5.140625" customWidth="1"/>
    <col min="23" max="23" width="4.7109375" customWidth="1"/>
    <col min="24" max="25" width="5" customWidth="1"/>
    <col min="26" max="26" width="4.85546875" customWidth="1"/>
    <col min="27" max="27" width="5.42578125" customWidth="1"/>
    <col min="28" max="28" width="4.7109375" customWidth="1"/>
  </cols>
  <sheetData>
    <row r="1" spans="1:28" x14ac:dyDescent="0.25"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t="s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</row>
    <row r="2" spans="1:28" x14ac:dyDescent="0.25">
      <c r="A2">
        <v>0</v>
      </c>
      <c r="B2">
        <v>110006</v>
      </c>
      <c r="C2">
        <v>4069</v>
      </c>
      <c r="D2">
        <v>3944</v>
      </c>
      <c r="E2">
        <v>4716</v>
      </c>
      <c r="F2">
        <v>4097</v>
      </c>
      <c r="G2">
        <v>4310</v>
      </c>
      <c r="H2">
        <v>4040</v>
      </c>
      <c r="I2">
        <v>4413</v>
      </c>
      <c r="J2">
        <v>4207</v>
      </c>
      <c r="K2">
        <v>4318</v>
      </c>
      <c r="L2">
        <v>5827</v>
      </c>
      <c r="M2">
        <v>3826</v>
      </c>
      <c r="N2">
        <v>3890</v>
      </c>
      <c r="O2">
        <f>SUM(B2:N2)</f>
        <v>161663</v>
      </c>
      <c r="P2" s="10">
        <v>0</v>
      </c>
      <c r="Q2" s="8">
        <f>RANK(C2,$C2:$N2)</f>
        <v>8</v>
      </c>
      <c r="R2" s="8">
        <f t="shared" ref="R2:AB17" si="0">RANK(D2,$C2:$N2)</f>
        <v>10</v>
      </c>
      <c r="S2" s="8">
        <f t="shared" si="0"/>
        <v>2</v>
      </c>
      <c r="T2" s="8">
        <f t="shared" si="0"/>
        <v>7</v>
      </c>
      <c r="U2" s="8">
        <f t="shared" si="0"/>
        <v>5</v>
      </c>
      <c r="V2" s="8">
        <f t="shared" si="0"/>
        <v>9</v>
      </c>
      <c r="W2" s="8">
        <f t="shared" si="0"/>
        <v>3</v>
      </c>
      <c r="X2" s="8">
        <f t="shared" si="0"/>
        <v>6</v>
      </c>
      <c r="Y2" s="8">
        <f t="shared" si="0"/>
        <v>4</v>
      </c>
      <c r="Z2" s="8">
        <f t="shared" si="0"/>
        <v>1</v>
      </c>
      <c r="AA2" s="8">
        <f t="shared" si="0"/>
        <v>12</v>
      </c>
      <c r="AB2" s="8">
        <f t="shared" si="0"/>
        <v>11</v>
      </c>
    </row>
    <row r="3" spans="1:28" x14ac:dyDescent="0.25">
      <c r="A3">
        <v>1</v>
      </c>
      <c r="B3">
        <v>4</v>
      </c>
      <c r="C3" s="1">
        <v>347008</v>
      </c>
      <c r="D3">
        <v>252173</v>
      </c>
      <c r="E3">
        <v>275871</v>
      </c>
      <c r="F3">
        <v>265926</v>
      </c>
      <c r="G3">
        <v>267952</v>
      </c>
      <c r="H3">
        <v>249565</v>
      </c>
      <c r="I3">
        <v>275973</v>
      </c>
      <c r="J3">
        <v>267894</v>
      </c>
      <c r="K3">
        <v>273581</v>
      </c>
      <c r="L3">
        <v>268181</v>
      </c>
      <c r="M3">
        <v>250131</v>
      </c>
      <c r="N3">
        <v>241358</v>
      </c>
      <c r="O3">
        <f t="shared" ref="O3:O34" si="1">SUM(B3:N3)</f>
        <v>3235617</v>
      </c>
      <c r="P3" s="10">
        <v>1</v>
      </c>
      <c r="Q3" s="8">
        <f>RANK(C3,$C3:$N3)</f>
        <v>1</v>
      </c>
      <c r="R3" s="8">
        <f t="shared" si="0"/>
        <v>9</v>
      </c>
      <c r="S3" s="8">
        <f t="shared" si="0"/>
        <v>3</v>
      </c>
      <c r="T3" s="8">
        <f t="shared" si="0"/>
        <v>8</v>
      </c>
      <c r="U3" s="8">
        <f t="shared" si="0"/>
        <v>6</v>
      </c>
      <c r="V3" s="8">
        <f t="shared" si="0"/>
        <v>11</v>
      </c>
      <c r="W3" s="8">
        <f t="shared" si="0"/>
        <v>2</v>
      </c>
      <c r="X3" s="8">
        <f t="shared" si="0"/>
        <v>7</v>
      </c>
      <c r="Y3" s="8">
        <f t="shared" si="0"/>
        <v>4</v>
      </c>
      <c r="Z3" s="8">
        <f t="shared" si="0"/>
        <v>5</v>
      </c>
      <c r="AA3" s="8">
        <f t="shared" si="0"/>
        <v>10</v>
      </c>
      <c r="AB3" s="8">
        <f t="shared" si="0"/>
        <v>12</v>
      </c>
    </row>
    <row r="4" spans="1:28" x14ac:dyDescent="0.25">
      <c r="A4">
        <v>2</v>
      </c>
      <c r="B4">
        <v>3</v>
      </c>
      <c r="C4">
        <v>244459</v>
      </c>
      <c r="D4">
        <v>287749</v>
      </c>
      <c r="E4">
        <v>256773</v>
      </c>
      <c r="F4">
        <v>251390</v>
      </c>
      <c r="G4">
        <v>240682</v>
      </c>
      <c r="H4">
        <v>238393</v>
      </c>
      <c r="I4">
        <v>262597</v>
      </c>
      <c r="J4">
        <v>252922</v>
      </c>
      <c r="K4">
        <v>257827</v>
      </c>
      <c r="L4">
        <v>255393</v>
      </c>
      <c r="M4">
        <v>238501</v>
      </c>
      <c r="N4">
        <v>230850</v>
      </c>
      <c r="O4">
        <f t="shared" si="1"/>
        <v>3017539</v>
      </c>
      <c r="P4" s="10">
        <v>2</v>
      </c>
      <c r="Q4" s="8">
        <f t="shared" ref="Q4:AB31" si="2">RANK(C4,$C4:$N4)</f>
        <v>8</v>
      </c>
      <c r="R4" s="8">
        <f t="shared" si="0"/>
        <v>1</v>
      </c>
      <c r="S4" s="8">
        <f t="shared" si="0"/>
        <v>4</v>
      </c>
      <c r="T4" s="8">
        <f t="shared" si="0"/>
        <v>7</v>
      </c>
      <c r="U4" s="8">
        <f t="shared" si="0"/>
        <v>9</v>
      </c>
      <c r="V4" s="8">
        <f t="shared" si="0"/>
        <v>11</v>
      </c>
      <c r="W4" s="8">
        <f t="shared" si="0"/>
        <v>2</v>
      </c>
      <c r="X4" s="8">
        <f t="shared" si="0"/>
        <v>6</v>
      </c>
      <c r="Y4" s="8">
        <f t="shared" si="0"/>
        <v>3</v>
      </c>
      <c r="Z4" s="8">
        <f t="shared" si="0"/>
        <v>5</v>
      </c>
      <c r="AA4" s="8">
        <f t="shared" si="0"/>
        <v>10</v>
      </c>
      <c r="AB4" s="8">
        <f t="shared" si="0"/>
        <v>12</v>
      </c>
    </row>
    <row r="5" spans="1:28" x14ac:dyDescent="0.25">
      <c r="A5">
        <v>3</v>
      </c>
      <c r="B5">
        <v>2</v>
      </c>
      <c r="C5">
        <v>241815</v>
      </c>
      <c r="D5">
        <v>242164</v>
      </c>
      <c r="E5">
        <v>267248</v>
      </c>
      <c r="F5">
        <v>243495</v>
      </c>
      <c r="G5">
        <v>240785</v>
      </c>
      <c r="H5">
        <v>230555</v>
      </c>
      <c r="I5">
        <v>233281</v>
      </c>
      <c r="J5">
        <v>248285</v>
      </c>
      <c r="K5">
        <v>254516</v>
      </c>
      <c r="L5">
        <v>250896</v>
      </c>
      <c r="M5">
        <v>230200</v>
      </c>
      <c r="N5">
        <v>230006</v>
      </c>
      <c r="O5">
        <f t="shared" si="1"/>
        <v>2913248</v>
      </c>
      <c r="P5" s="10">
        <v>3</v>
      </c>
      <c r="Q5" s="8">
        <f t="shared" si="2"/>
        <v>7</v>
      </c>
      <c r="R5" s="8">
        <f t="shared" si="0"/>
        <v>6</v>
      </c>
      <c r="S5" s="8">
        <f t="shared" si="0"/>
        <v>1</v>
      </c>
      <c r="T5" s="8">
        <f t="shared" si="0"/>
        <v>5</v>
      </c>
      <c r="U5" s="8">
        <f t="shared" si="0"/>
        <v>8</v>
      </c>
      <c r="V5" s="8">
        <f t="shared" si="0"/>
        <v>10</v>
      </c>
      <c r="W5" s="8">
        <f t="shared" si="0"/>
        <v>9</v>
      </c>
      <c r="X5" s="8">
        <f t="shared" si="0"/>
        <v>4</v>
      </c>
      <c r="Y5" s="8">
        <f t="shared" si="0"/>
        <v>2</v>
      </c>
      <c r="Z5" s="8">
        <f t="shared" si="0"/>
        <v>3</v>
      </c>
      <c r="AA5" s="8">
        <f t="shared" si="0"/>
        <v>11</v>
      </c>
      <c r="AB5" s="8">
        <f t="shared" si="0"/>
        <v>12</v>
      </c>
    </row>
    <row r="6" spans="1:28" x14ac:dyDescent="0.25">
      <c r="A6">
        <v>4</v>
      </c>
      <c r="B6">
        <v>2</v>
      </c>
      <c r="C6">
        <v>237330</v>
      </c>
      <c r="D6">
        <v>247575</v>
      </c>
      <c r="E6">
        <v>267769</v>
      </c>
      <c r="F6">
        <v>252491</v>
      </c>
      <c r="G6">
        <v>234098</v>
      </c>
      <c r="H6">
        <v>231116</v>
      </c>
      <c r="I6" s="1">
        <v>299936</v>
      </c>
      <c r="J6">
        <v>252856</v>
      </c>
      <c r="K6">
        <v>250181</v>
      </c>
      <c r="L6">
        <v>256241</v>
      </c>
      <c r="M6">
        <v>233857</v>
      </c>
      <c r="N6">
        <v>230393</v>
      </c>
      <c r="O6">
        <f t="shared" si="1"/>
        <v>2993845</v>
      </c>
      <c r="P6" s="10">
        <v>4</v>
      </c>
      <c r="Q6" s="8">
        <f t="shared" si="2"/>
        <v>8</v>
      </c>
      <c r="R6" s="8">
        <f t="shared" si="0"/>
        <v>7</v>
      </c>
      <c r="S6" s="8">
        <f t="shared" si="0"/>
        <v>2</v>
      </c>
      <c r="T6" s="8">
        <f t="shared" si="0"/>
        <v>5</v>
      </c>
      <c r="U6" s="8">
        <f t="shared" si="0"/>
        <v>9</v>
      </c>
      <c r="V6" s="8">
        <f t="shared" si="0"/>
        <v>11</v>
      </c>
      <c r="W6" s="8">
        <f t="shared" si="0"/>
        <v>1</v>
      </c>
      <c r="X6" s="8">
        <f t="shared" si="0"/>
        <v>4</v>
      </c>
      <c r="Y6" s="8">
        <f t="shared" si="0"/>
        <v>6</v>
      </c>
      <c r="Z6" s="8">
        <f t="shared" si="0"/>
        <v>3</v>
      </c>
      <c r="AA6" s="8">
        <f t="shared" si="0"/>
        <v>10</v>
      </c>
      <c r="AB6" s="8">
        <f t="shared" si="0"/>
        <v>12</v>
      </c>
    </row>
    <row r="7" spans="1:28" x14ac:dyDescent="0.25">
      <c r="A7">
        <v>5</v>
      </c>
      <c r="B7">
        <v>3</v>
      </c>
      <c r="C7">
        <v>242431</v>
      </c>
      <c r="D7">
        <v>249039</v>
      </c>
      <c r="E7">
        <v>255477</v>
      </c>
      <c r="F7">
        <v>248898</v>
      </c>
      <c r="G7">
        <v>257582</v>
      </c>
      <c r="H7">
        <v>234509</v>
      </c>
      <c r="I7">
        <v>231834</v>
      </c>
      <c r="J7">
        <v>251002</v>
      </c>
      <c r="K7">
        <v>256418</v>
      </c>
      <c r="L7">
        <v>252704</v>
      </c>
      <c r="M7">
        <v>233330</v>
      </c>
      <c r="N7">
        <v>234692</v>
      </c>
      <c r="O7">
        <f t="shared" si="1"/>
        <v>2947919</v>
      </c>
      <c r="P7" s="10">
        <v>5</v>
      </c>
      <c r="Q7" s="8">
        <f t="shared" si="2"/>
        <v>8</v>
      </c>
      <c r="R7" s="8">
        <f t="shared" si="0"/>
        <v>6</v>
      </c>
      <c r="S7" s="8">
        <f t="shared" si="0"/>
        <v>3</v>
      </c>
      <c r="T7" s="8">
        <f t="shared" si="0"/>
        <v>7</v>
      </c>
      <c r="U7" s="8">
        <f t="shared" si="0"/>
        <v>1</v>
      </c>
      <c r="V7" s="8">
        <f t="shared" si="0"/>
        <v>10</v>
      </c>
      <c r="W7" s="8">
        <f t="shared" si="0"/>
        <v>12</v>
      </c>
      <c r="X7" s="8">
        <f t="shared" si="0"/>
        <v>5</v>
      </c>
      <c r="Y7" s="8">
        <f t="shared" si="0"/>
        <v>2</v>
      </c>
      <c r="Z7" s="8">
        <f t="shared" si="0"/>
        <v>4</v>
      </c>
      <c r="AA7" s="8">
        <f t="shared" si="0"/>
        <v>11</v>
      </c>
      <c r="AB7" s="8">
        <f t="shared" si="0"/>
        <v>9</v>
      </c>
    </row>
    <row r="8" spans="1:28" x14ac:dyDescent="0.25">
      <c r="A8">
        <v>6</v>
      </c>
      <c r="B8">
        <v>5</v>
      </c>
      <c r="C8">
        <v>257835</v>
      </c>
      <c r="D8">
        <v>247774</v>
      </c>
      <c r="E8">
        <v>253633</v>
      </c>
      <c r="F8">
        <v>244625</v>
      </c>
      <c r="G8">
        <v>237807</v>
      </c>
      <c r="H8">
        <v>250976</v>
      </c>
      <c r="I8">
        <v>237465</v>
      </c>
      <c r="J8">
        <v>253520</v>
      </c>
      <c r="K8">
        <v>255685</v>
      </c>
      <c r="L8">
        <v>250938</v>
      </c>
      <c r="M8">
        <v>232997</v>
      </c>
      <c r="N8">
        <v>233231</v>
      </c>
      <c r="O8">
        <f t="shared" si="1"/>
        <v>2956491</v>
      </c>
      <c r="P8" s="10">
        <v>6</v>
      </c>
      <c r="Q8" s="8">
        <f t="shared" si="2"/>
        <v>1</v>
      </c>
      <c r="R8" s="8">
        <f t="shared" si="0"/>
        <v>7</v>
      </c>
      <c r="S8" s="8">
        <f t="shared" si="0"/>
        <v>3</v>
      </c>
      <c r="T8" s="8">
        <f t="shared" si="0"/>
        <v>8</v>
      </c>
      <c r="U8" s="8">
        <f t="shared" si="0"/>
        <v>9</v>
      </c>
      <c r="V8" s="8">
        <f t="shared" si="0"/>
        <v>5</v>
      </c>
      <c r="W8" s="8">
        <f t="shared" si="0"/>
        <v>10</v>
      </c>
      <c r="X8" s="8">
        <f t="shared" si="0"/>
        <v>4</v>
      </c>
      <c r="Y8" s="8">
        <f t="shared" si="0"/>
        <v>2</v>
      </c>
      <c r="Z8" s="8">
        <f t="shared" si="0"/>
        <v>6</v>
      </c>
      <c r="AA8" s="8">
        <f t="shared" si="0"/>
        <v>12</v>
      </c>
      <c r="AB8" s="8">
        <f t="shared" si="0"/>
        <v>11</v>
      </c>
    </row>
    <row r="9" spans="1:28" x14ac:dyDescent="0.25">
      <c r="A9">
        <v>7</v>
      </c>
      <c r="B9">
        <v>5</v>
      </c>
      <c r="C9">
        <v>238680</v>
      </c>
      <c r="D9">
        <v>249237</v>
      </c>
      <c r="E9">
        <v>252080</v>
      </c>
      <c r="F9">
        <v>244637</v>
      </c>
      <c r="G9">
        <v>232854</v>
      </c>
      <c r="H9">
        <v>229963</v>
      </c>
      <c r="I9">
        <v>249751</v>
      </c>
      <c r="J9">
        <v>249218</v>
      </c>
      <c r="K9">
        <v>255133</v>
      </c>
      <c r="L9">
        <v>245499</v>
      </c>
      <c r="M9">
        <v>233351</v>
      </c>
      <c r="N9">
        <v>226031</v>
      </c>
      <c r="O9">
        <f t="shared" si="1"/>
        <v>2906439</v>
      </c>
      <c r="P9" s="10">
        <v>7</v>
      </c>
      <c r="Q9" s="8">
        <f t="shared" si="2"/>
        <v>8</v>
      </c>
      <c r="R9" s="8">
        <f t="shared" si="0"/>
        <v>4</v>
      </c>
      <c r="S9" s="8">
        <f t="shared" si="0"/>
        <v>2</v>
      </c>
      <c r="T9" s="8">
        <f t="shared" si="0"/>
        <v>7</v>
      </c>
      <c r="U9" s="8">
        <f t="shared" si="0"/>
        <v>10</v>
      </c>
      <c r="V9" s="8">
        <f t="shared" si="0"/>
        <v>11</v>
      </c>
      <c r="W9" s="8">
        <f t="shared" si="0"/>
        <v>3</v>
      </c>
      <c r="X9" s="8">
        <f t="shared" si="0"/>
        <v>5</v>
      </c>
      <c r="Y9" s="8">
        <f t="shared" si="0"/>
        <v>1</v>
      </c>
      <c r="Z9" s="8">
        <f t="shared" si="0"/>
        <v>6</v>
      </c>
      <c r="AA9" s="8">
        <f t="shared" si="0"/>
        <v>9</v>
      </c>
      <c r="AB9" s="8">
        <f t="shared" si="0"/>
        <v>12</v>
      </c>
    </row>
    <row r="10" spans="1:28" x14ac:dyDescent="0.25">
      <c r="A10">
        <v>8</v>
      </c>
      <c r="B10">
        <v>4</v>
      </c>
      <c r="C10">
        <v>242036</v>
      </c>
      <c r="D10">
        <v>252576</v>
      </c>
      <c r="E10">
        <v>256112</v>
      </c>
      <c r="F10">
        <v>242849</v>
      </c>
      <c r="G10">
        <v>242985</v>
      </c>
      <c r="H10">
        <v>231008</v>
      </c>
      <c r="I10">
        <v>240474</v>
      </c>
      <c r="J10">
        <v>267630</v>
      </c>
      <c r="K10">
        <v>265051</v>
      </c>
      <c r="L10">
        <v>252195</v>
      </c>
      <c r="M10">
        <v>234987</v>
      </c>
      <c r="N10">
        <v>241289</v>
      </c>
      <c r="O10">
        <f t="shared" si="1"/>
        <v>2969196</v>
      </c>
      <c r="P10" s="10">
        <v>8</v>
      </c>
      <c r="Q10" s="8">
        <f t="shared" si="2"/>
        <v>8</v>
      </c>
      <c r="R10" s="8">
        <f t="shared" si="0"/>
        <v>4</v>
      </c>
      <c r="S10" s="8">
        <f t="shared" si="0"/>
        <v>3</v>
      </c>
      <c r="T10" s="8">
        <f t="shared" si="0"/>
        <v>7</v>
      </c>
      <c r="U10" s="8">
        <f t="shared" si="0"/>
        <v>6</v>
      </c>
      <c r="V10" s="8">
        <f t="shared" si="0"/>
        <v>12</v>
      </c>
      <c r="W10" s="8">
        <f t="shared" si="0"/>
        <v>10</v>
      </c>
      <c r="X10" s="8">
        <f t="shared" si="0"/>
        <v>1</v>
      </c>
      <c r="Y10" s="8">
        <f t="shared" si="0"/>
        <v>2</v>
      </c>
      <c r="Z10" s="8">
        <f t="shared" si="0"/>
        <v>5</v>
      </c>
      <c r="AA10" s="8">
        <f t="shared" si="0"/>
        <v>11</v>
      </c>
      <c r="AB10" s="8">
        <f t="shared" si="0"/>
        <v>9</v>
      </c>
    </row>
    <row r="11" spans="1:28" x14ac:dyDescent="0.25">
      <c r="A11">
        <v>9</v>
      </c>
      <c r="B11">
        <v>3</v>
      </c>
      <c r="C11">
        <v>235713</v>
      </c>
      <c r="D11">
        <v>246079</v>
      </c>
      <c r="E11">
        <v>249079</v>
      </c>
      <c r="F11">
        <v>237978</v>
      </c>
      <c r="G11">
        <v>229766</v>
      </c>
      <c r="H11">
        <v>230576</v>
      </c>
      <c r="I11">
        <v>233566</v>
      </c>
      <c r="J11">
        <v>248926</v>
      </c>
      <c r="K11">
        <v>262876</v>
      </c>
      <c r="L11">
        <v>242707</v>
      </c>
      <c r="M11">
        <v>231838</v>
      </c>
      <c r="N11">
        <v>224577</v>
      </c>
      <c r="O11">
        <f t="shared" si="1"/>
        <v>2873684</v>
      </c>
      <c r="P11" s="10">
        <v>9</v>
      </c>
      <c r="Q11" s="8">
        <f t="shared" si="2"/>
        <v>7</v>
      </c>
      <c r="R11" s="8">
        <f t="shared" si="0"/>
        <v>4</v>
      </c>
      <c r="S11" s="8">
        <f t="shared" si="0"/>
        <v>2</v>
      </c>
      <c r="T11" s="8">
        <f t="shared" si="0"/>
        <v>6</v>
      </c>
      <c r="U11" s="8">
        <f t="shared" si="0"/>
        <v>11</v>
      </c>
      <c r="V11" s="8">
        <f t="shared" si="0"/>
        <v>10</v>
      </c>
      <c r="W11" s="8">
        <f t="shared" si="0"/>
        <v>8</v>
      </c>
      <c r="X11" s="8">
        <f t="shared" si="0"/>
        <v>3</v>
      </c>
      <c r="Y11" s="8">
        <f t="shared" si="0"/>
        <v>1</v>
      </c>
      <c r="Z11" s="8">
        <f t="shared" si="0"/>
        <v>5</v>
      </c>
      <c r="AA11" s="8">
        <f t="shared" si="0"/>
        <v>9</v>
      </c>
      <c r="AB11" s="8">
        <f t="shared" si="0"/>
        <v>12</v>
      </c>
    </row>
    <row r="12" spans="1:28" x14ac:dyDescent="0.25">
      <c r="A12">
        <v>10</v>
      </c>
      <c r="B12">
        <v>2</v>
      </c>
      <c r="C12">
        <v>260204</v>
      </c>
      <c r="D12">
        <v>261609</v>
      </c>
      <c r="E12">
        <v>281475</v>
      </c>
      <c r="F12">
        <v>261256</v>
      </c>
      <c r="G12">
        <v>267025</v>
      </c>
      <c r="H12">
        <v>255696</v>
      </c>
      <c r="I12">
        <v>255344</v>
      </c>
      <c r="J12">
        <v>274713</v>
      </c>
      <c r="K12">
        <v>273149</v>
      </c>
      <c r="L12">
        <v>276613</v>
      </c>
      <c r="M12">
        <v>239318</v>
      </c>
      <c r="N12">
        <v>246588</v>
      </c>
      <c r="O12">
        <f t="shared" si="1"/>
        <v>3152992</v>
      </c>
      <c r="P12" s="10">
        <v>10</v>
      </c>
      <c r="Q12" s="8">
        <f t="shared" si="2"/>
        <v>8</v>
      </c>
      <c r="R12" s="8">
        <f t="shared" si="0"/>
        <v>6</v>
      </c>
      <c r="S12" s="8">
        <f t="shared" si="0"/>
        <v>1</v>
      </c>
      <c r="T12" s="8">
        <f t="shared" si="0"/>
        <v>7</v>
      </c>
      <c r="U12" s="8">
        <f t="shared" si="0"/>
        <v>5</v>
      </c>
      <c r="V12" s="8">
        <f t="shared" si="0"/>
        <v>9</v>
      </c>
      <c r="W12" s="8">
        <f t="shared" si="0"/>
        <v>10</v>
      </c>
      <c r="X12" s="8">
        <f t="shared" si="0"/>
        <v>3</v>
      </c>
      <c r="Y12" s="8">
        <f t="shared" si="0"/>
        <v>4</v>
      </c>
      <c r="Z12" s="8">
        <f t="shared" si="0"/>
        <v>2</v>
      </c>
      <c r="AA12" s="8">
        <f t="shared" si="0"/>
        <v>12</v>
      </c>
      <c r="AB12" s="8">
        <f t="shared" si="0"/>
        <v>11</v>
      </c>
    </row>
    <row r="13" spans="1:28" x14ac:dyDescent="0.25">
      <c r="A13">
        <v>11</v>
      </c>
      <c r="B13">
        <v>4</v>
      </c>
      <c r="C13">
        <v>232784</v>
      </c>
      <c r="D13">
        <v>245042</v>
      </c>
      <c r="E13">
        <v>244891</v>
      </c>
      <c r="F13">
        <v>235272</v>
      </c>
      <c r="G13">
        <v>227446</v>
      </c>
      <c r="H13">
        <v>227779</v>
      </c>
      <c r="I13">
        <v>233087</v>
      </c>
      <c r="J13">
        <v>246974</v>
      </c>
      <c r="K13">
        <v>249626</v>
      </c>
      <c r="L13">
        <v>237601</v>
      </c>
      <c r="M13">
        <v>255691</v>
      </c>
      <c r="N13">
        <v>223859</v>
      </c>
      <c r="O13">
        <f t="shared" si="1"/>
        <v>2860056</v>
      </c>
      <c r="P13" s="10">
        <v>11</v>
      </c>
      <c r="Q13" s="8">
        <f t="shared" si="2"/>
        <v>9</v>
      </c>
      <c r="R13" s="8">
        <f t="shared" si="0"/>
        <v>4</v>
      </c>
      <c r="S13" s="8">
        <f t="shared" si="0"/>
        <v>5</v>
      </c>
      <c r="T13" s="8">
        <f t="shared" si="0"/>
        <v>7</v>
      </c>
      <c r="U13" s="8">
        <f t="shared" si="0"/>
        <v>11</v>
      </c>
      <c r="V13" s="8">
        <f t="shared" si="0"/>
        <v>10</v>
      </c>
      <c r="W13" s="8">
        <f t="shared" si="0"/>
        <v>8</v>
      </c>
      <c r="X13" s="8">
        <f t="shared" si="0"/>
        <v>3</v>
      </c>
      <c r="Y13" s="8">
        <f t="shared" si="0"/>
        <v>2</v>
      </c>
      <c r="Z13" s="8">
        <f t="shared" si="0"/>
        <v>6</v>
      </c>
      <c r="AA13" s="8">
        <f t="shared" si="0"/>
        <v>1</v>
      </c>
      <c r="AB13" s="8">
        <f t="shared" si="0"/>
        <v>12</v>
      </c>
    </row>
    <row r="14" spans="1:28" x14ac:dyDescent="0.25">
      <c r="A14">
        <v>12</v>
      </c>
      <c r="B14">
        <v>0</v>
      </c>
      <c r="C14">
        <v>248109</v>
      </c>
      <c r="D14">
        <v>267388</v>
      </c>
      <c r="E14">
        <v>265969</v>
      </c>
      <c r="F14">
        <v>251281</v>
      </c>
      <c r="G14">
        <v>242664</v>
      </c>
      <c r="H14">
        <v>238870</v>
      </c>
      <c r="I14">
        <v>248830</v>
      </c>
      <c r="J14">
        <v>265902</v>
      </c>
      <c r="K14">
        <v>267226</v>
      </c>
      <c r="L14">
        <v>261779</v>
      </c>
      <c r="M14">
        <v>232092</v>
      </c>
      <c r="N14">
        <v>254590</v>
      </c>
      <c r="O14">
        <f t="shared" si="1"/>
        <v>3044700</v>
      </c>
      <c r="P14" s="10">
        <v>12</v>
      </c>
      <c r="Q14" s="8">
        <f t="shared" si="2"/>
        <v>9</v>
      </c>
      <c r="R14" s="8">
        <f t="shared" si="0"/>
        <v>1</v>
      </c>
      <c r="S14" s="8">
        <f t="shared" si="0"/>
        <v>3</v>
      </c>
      <c r="T14" s="8">
        <f t="shared" si="0"/>
        <v>7</v>
      </c>
      <c r="U14" s="8">
        <f t="shared" si="0"/>
        <v>10</v>
      </c>
      <c r="V14" s="8">
        <f t="shared" si="0"/>
        <v>11</v>
      </c>
      <c r="W14" s="8">
        <f t="shared" si="0"/>
        <v>8</v>
      </c>
      <c r="X14" s="8">
        <f t="shared" si="0"/>
        <v>4</v>
      </c>
      <c r="Y14" s="8">
        <f t="shared" si="0"/>
        <v>2</v>
      </c>
      <c r="Z14" s="8">
        <f t="shared" si="0"/>
        <v>5</v>
      </c>
      <c r="AA14" s="8">
        <f t="shared" si="0"/>
        <v>12</v>
      </c>
      <c r="AB14" s="8">
        <f t="shared" si="0"/>
        <v>6</v>
      </c>
    </row>
    <row r="15" spans="1:28" x14ac:dyDescent="0.25">
      <c r="A15">
        <v>13</v>
      </c>
      <c r="B15">
        <v>0</v>
      </c>
      <c r="C15">
        <v>235572</v>
      </c>
      <c r="D15">
        <v>237839</v>
      </c>
      <c r="E15">
        <v>244941</v>
      </c>
      <c r="F15">
        <v>231900</v>
      </c>
      <c r="G15">
        <v>225064</v>
      </c>
      <c r="H15">
        <v>232923</v>
      </c>
      <c r="I15">
        <v>232014</v>
      </c>
      <c r="J15">
        <v>244391</v>
      </c>
      <c r="K15">
        <v>252028</v>
      </c>
      <c r="L15">
        <v>235491</v>
      </c>
      <c r="M15">
        <v>223485</v>
      </c>
      <c r="N15">
        <v>229481</v>
      </c>
      <c r="O15">
        <f t="shared" si="1"/>
        <v>2825129</v>
      </c>
      <c r="P15" s="10">
        <v>13</v>
      </c>
      <c r="Q15" s="8">
        <f t="shared" si="2"/>
        <v>5</v>
      </c>
      <c r="R15" s="8">
        <f t="shared" si="0"/>
        <v>4</v>
      </c>
      <c r="S15" s="8">
        <f t="shared" si="0"/>
        <v>2</v>
      </c>
      <c r="T15" s="8">
        <f t="shared" si="0"/>
        <v>9</v>
      </c>
      <c r="U15" s="8">
        <f t="shared" si="0"/>
        <v>11</v>
      </c>
      <c r="V15" s="8">
        <f t="shared" si="0"/>
        <v>7</v>
      </c>
      <c r="W15" s="8">
        <f t="shared" si="0"/>
        <v>8</v>
      </c>
      <c r="X15" s="8">
        <f t="shared" si="0"/>
        <v>3</v>
      </c>
      <c r="Y15" s="8">
        <f t="shared" si="0"/>
        <v>1</v>
      </c>
      <c r="Z15" s="8">
        <f t="shared" si="0"/>
        <v>6</v>
      </c>
      <c r="AA15" s="8">
        <f t="shared" si="0"/>
        <v>12</v>
      </c>
      <c r="AB15" s="8">
        <f t="shared" si="0"/>
        <v>10</v>
      </c>
    </row>
    <row r="16" spans="1:28" x14ac:dyDescent="0.25">
      <c r="A16">
        <v>14</v>
      </c>
      <c r="B16">
        <v>1</v>
      </c>
      <c r="C16">
        <v>240394</v>
      </c>
      <c r="D16" s="1">
        <v>287257</v>
      </c>
      <c r="E16">
        <v>252314</v>
      </c>
      <c r="F16">
        <v>239960</v>
      </c>
      <c r="G16">
        <v>230376</v>
      </c>
      <c r="H16">
        <v>232416</v>
      </c>
      <c r="I16">
        <v>243621</v>
      </c>
      <c r="J16">
        <v>252524</v>
      </c>
      <c r="K16">
        <v>257993</v>
      </c>
      <c r="L16">
        <v>245216</v>
      </c>
      <c r="M16">
        <v>232481</v>
      </c>
      <c r="N16">
        <v>229942</v>
      </c>
      <c r="O16">
        <f t="shared" si="1"/>
        <v>2944495</v>
      </c>
      <c r="P16" s="10">
        <v>14</v>
      </c>
      <c r="Q16" s="8">
        <f t="shared" si="2"/>
        <v>7</v>
      </c>
      <c r="R16" s="8">
        <f t="shared" si="0"/>
        <v>1</v>
      </c>
      <c r="S16" s="8">
        <f t="shared" si="0"/>
        <v>4</v>
      </c>
      <c r="T16" s="8">
        <f t="shared" si="0"/>
        <v>8</v>
      </c>
      <c r="U16" s="8">
        <f t="shared" si="0"/>
        <v>11</v>
      </c>
      <c r="V16" s="8">
        <f t="shared" si="0"/>
        <v>10</v>
      </c>
      <c r="W16" s="8">
        <f t="shared" si="0"/>
        <v>6</v>
      </c>
      <c r="X16" s="8">
        <f t="shared" si="0"/>
        <v>3</v>
      </c>
      <c r="Y16" s="8">
        <f t="shared" si="0"/>
        <v>2</v>
      </c>
      <c r="Z16" s="8">
        <f t="shared" si="0"/>
        <v>5</v>
      </c>
      <c r="AA16" s="8">
        <f t="shared" si="0"/>
        <v>9</v>
      </c>
      <c r="AB16" s="8">
        <f t="shared" si="0"/>
        <v>12</v>
      </c>
    </row>
    <row r="17" spans="1:28" x14ac:dyDescent="0.25">
      <c r="A17">
        <v>15</v>
      </c>
      <c r="B17">
        <v>2</v>
      </c>
      <c r="C17">
        <v>275339</v>
      </c>
      <c r="D17">
        <v>274391</v>
      </c>
      <c r="E17">
        <v>304020</v>
      </c>
      <c r="F17">
        <v>287507</v>
      </c>
      <c r="G17">
        <v>280808</v>
      </c>
      <c r="H17">
        <v>267066</v>
      </c>
      <c r="I17">
        <v>278020</v>
      </c>
      <c r="J17">
        <v>308469</v>
      </c>
      <c r="K17">
        <v>305436</v>
      </c>
      <c r="L17">
        <v>282658</v>
      </c>
      <c r="M17">
        <v>257266</v>
      </c>
      <c r="N17">
        <v>263032</v>
      </c>
      <c r="O17">
        <f t="shared" si="1"/>
        <v>3384014</v>
      </c>
      <c r="P17" s="10">
        <v>15</v>
      </c>
      <c r="Q17" s="8">
        <f t="shared" si="2"/>
        <v>8</v>
      </c>
      <c r="R17" s="8">
        <f t="shared" si="0"/>
        <v>9</v>
      </c>
      <c r="S17" s="8">
        <f t="shared" si="0"/>
        <v>3</v>
      </c>
      <c r="T17" s="8">
        <f t="shared" si="0"/>
        <v>4</v>
      </c>
      <c r="U17" s="8">
        <f t="shared" si="0"/>
        <v>6</v>
      </c>
      <c r="V17" s="8">
        <f t="shared" si="0"/>
        <v>10</v>
      </c>
      <c r="W17" s="8">
        <f t="shared" si="0"/>
        <v>7</v>
      </c>
      <c r="X17" s="8">
        <f t="shared" si="0"/>
        <v>1</v>
      </c>
      <c r="Y17" s="8">
        <f t="shared" si="0"/>
        <v>2</v>
      </c>
      <c r="Z17" s="8">
        <f t="shared" si="0"/>
        <v>5</v>
      </c>
      <c r="AA17" s="8">
        <f t="shared" si="0"/>
        <v>12</v>
      </c>
      <c r="AB17" s="8">
        <f t="shared" si="0"/>
        <v>11</v>
      </c>
    </row>
    <row r="18" spans="1:28" x14ac:dyDescent="0.25">
      <c r="A18">
        <v>16</v>
      </c>
      <c r="B18">
        <v>2</v>
      </c>
      <c r="C18">
        <v>242142</v>
      </c>
      <c r="D18">
        <v>248940</v>
      </c>
      <c r="E18">
        <v>247866</v>
      </c>
      <c r="F18">
        <v>240343</v>
      </c>
      <c r="G18">
        <v>233542</v>
      </c>
      <c r="H18">
        <v>234229</v>
      </c>
      <c r="I18">
        <v>247241</v>
      </c>
      <c r="J18">
        <v>256830</v>
      </c>
      <c r="K18">
        <v>262824</v>
      </c>
      <c r="L18">
        <v>244421</v>
      </c>
      <c r="M18">
        <v>231611</v>
      </c>
      <c r="N18">
        <v>231658</v>
      </c>
      <c r="O18">
        <f t="shared" si="1"/>
        <v>2921649</v>
      </c>
      <c r="P18" s="10">
        <v>16</v>
      </c>
      <c r="Q18" s="8">
        <f t="shared" si="2"/>
        <v>7</v>
      </c>
      <c r="R18" s="8">
        <f t="shared" si="2"/>
        <v>3</v>
      </c>
      <c r="S18" s="8">
        <f t="shared" si="2"/>
        <v>4</v>
      </c>
      <c r="T18" s="8">
        <f t="shared" si="2"/>
        <v>8</v>
      </c>
      <c r="U18" s="8">
        <f t="shared" si="2"/>
        <v>10</v>
      </c>
      <c r="V18" s="8">
        <f t="shared" si="2"/>
        <v>9</v>
      </c>
      <c r="W18" s="8">
        <f t="shared" si="2"/>
        <v>5</v>
      </c>
      <c r="X18" s="8">
        <f t="shared" si="2"/>
        <v>2</v>
      </c>
      <c r="Y18" s="8">
        <f t="shared" si="2"/>
        <v>1</v>
      </c>
      <c r="Z18" s="8">
        <f t="shared" si="2"/>
        <v>6</v>
      </c>
      <c r="AA18" s="8">
        <f t="shared" si="2"/>
        <v>12</v>
      </c>
      <c r="AB18" s="8">
        <f t="shared" si="2"/>
        <v>11</v>
      </c>
    </row>
    <row r="19" spans="1:28" x14ac:dyDescent="0.25">
      <c r="A19">
        <v>17</v>
      </c>
      <c r="B19">
        <v>2</v>
      </c>
      <c r="C19">
        <v>241993</v>
      </c>
      <c r="D19">
        <v>251252</v>
      </c>
      <c r="E19">
        <v>263088</v>
      </c>
      <c r="F19">
        <v>237775</v>
      </c>
      <c r="G19">
        <v>229076</v>
      </c>
      <c r="H19">
        <v>230793</v>
      </c>
      <c r="I19">
        <v>242984</v>
      </c>
      <c r="J19">
        <v>250090</v>
      </c>
      <c r="K19">
        <v>260405</v>
      </c>
      <c r="L19">
        <v>238905</v>
      </c>
      <c r="M19">
        <v>231705</v>
      </c>
      <c r="N19">
        <v>230738</v>
      </c>
      <c r="O19">
        <f t="shared" si="1"/>
        <v>2908806</v>
      </c>
      <c r="P19" s="10">
        <v>17</v>
      </c>
      <c r="Q19" s="8">
        <f t="shared" si="2"/>
        <v>6</v>
      </c>
      <c r="R19" s="8">
        <f t="shared" si="2"/>
        <v>3</v>
      </c>
      <c r="S19" s="8">
        <f t="shared" si="2"/>
        <v>1</v>
      </c>
      <c r="T19" s="8">
        <f t="shared" si="2"/>
        <v>8</v>
      </c>
      <c r="U19" s="8">
        <f t="shared" si="2"/>
        <v>12</v>
      </c>
      <c r="V19" s="8">
        <f t="shared" si="2"/>
        <v>10</v>
      </c>
      <c r="W19" s="8">
        <f t="shared" si="2"/>
        <v>5</v>
      </c>
      <c r="X19" s="8">
        <f t="shared" si="2"/>
        <v>4</v>
      </c>
      <c r="Y19" s="8">
        <f t="shared" si="2"/>
        <v>2</v>
      </c>
      <c r="Z19" s="8">
        <f t="shared" si="2"/>
        <v>7</v>
      </c>
      <c r="AA19" s="8">
        <f t="shared" si="2"/>
        <v>9</v>
      </c>
      <c r="AB19" s="8">
        <f t="shared" si="2"/>
        <v>11</v>
      </c>
    </row>
    <row r="20" spans="1:28" x14ac:dyDescent="0.25">
      <c r="A20">
        <v>18</v>
      </c>
      <c r="B20">
        <v>0</v>
      </c>
      <c r="C20">
        <v>245339</v>
      </c>
      <c r="D20">
        <v>256139</v>
      </c>
      <c r="E20">
        <v>251319</v>
      </c>
      <c r="F20">
        <v>239122</v>
      </c>
      <c r="G20">
        <v>234873</v>
      </c>
      <c r="H20">
        <v>233989</v>
      </c>
      <c r="I20">
        <v>243852</v>
      </c>
      <c r="J20">
        <v>256787</v>
      </c>
      <c r="K20">
        <v>261624</v>
      </c>
      <c r="L20">
        <v>245229</v>
      </c>
      <c r="M20">
        <v>234230</v>
      </c>
      <c r="N20">
        <v>243111</v>
      </c>
      <c r="O20">
        <f t="shared" si="1"/>
        <v>2945614</v>
      </c>
      <c r="P20" s="10">
        <v>18</v>
      </c>
      <c r="Q20" s="8">
        <f t="shared" si="2"/>
        <v>5</v>
      </c>
      <c r="R20" s="8">
        <f t="shared" si="2"/>
        <v>3</v>
      </c>
      <c r="S20" s="8">
        <f t="shared" si="2"/>
        <v>4</v>
      </c>
      <c r="T20" s="8">
        <f t="shared" si="2"/>
        <v>9</v>
      </c>
      <c r="U20" s="8">
        <f t="shared" si="2"/>
        <v>10</v>
      </c>
      <c r="V20" s="8">
        <f t="shared" si="2"/>
        <v>12</v>
      </c>
      <c r="W20" s="8">
        <f t="shared" si="2"/>
        <v>7</v>
      </c>
      <c r="X20" s="8">
        <f t="shared" si="2"/>
        <v>2</v>
      </c>
      <c r="Y20" s="8">
        <f t="shared" si="2"/>
        <v>1</v>
      </c>
      <c r="Z20" s="8">
        <f t="shared" si="2"/>
        <v>6</v>
      </c>
      <c r="AA20" s="8">
        <f t="shared" si="2"/>
        <v>11</v>
      </c>
      <c r="AB20" s="8">
        <f t="shared" si="2"/>
        <v>8</v>
      </c>
    </row>
    <row r="21" spans="1:28" x14ac:dyDescent="0.25">
      <c r="A21">
        <v>19</v>
      </c>
      <c r="B21">
        <v>2</v>
      </c>
      <c r="C21">
        <v>237022</v>
      </c>
      <c r="D21">
        <v>242852</v>
      </c>
      <c r="E21">
        <v>258146</v>
      </c>
      <c r="F21">
        <v>230285</v>
      </c>
      <c r="G21">
        <v>223304</v>
      </c>
      <c r="H21">
        <v>227392</v>
      </c>
      <c r="I21">
        <v>233537</v>
      </c>
      <c r="J21">
        <v>244279</v>
      </c>
      <c r="K21">
        <v>249499</v>
      </c>
      <c r="L21">
        <v>229596</v>
      </c>
      <c r="M21">
        <v>227441</v>
      </c>
      <c r="N21">
        <v>227935</v>
      </c>
      <c r="O21">
        <f t="shared" si="1"/>
        <v>2831290</v>
      </c>
      <c r="P21" s="10">
        <v>19</v>
      </c>
      <c r="Q21" s="8">
        <f t="shared" si="2"/>
        <v>5</v>
      </c>
      <c r="R21" s="8">
        <f t="shared" si="2"/>
        <v>4</v>
      </c>
      <c r="S21" s="8">
        <f t="shared" si="2"/>
        <v>1</v>
      </c>
      <c r="T21" s="8">
        <f t="shared" si="2"/>
        <v>7</v>
      </c>
      <c r="U21" s="8">
        <f t="shared" si="2"/>
        <v>12</v>
      </c>
      <c r="V21" s="8">
        <f t="shared" si="2"/>
        <v>11</v>
      </c>
      <c r="W21" s="8">
        <f t="shared" si="2"/>
        <v>6</v>
      </c>
      <c r="X21" s="8">
        <f t="shared" si="2"/>
        <v>3</v>
      </c>
      <c r="Y21" s="8">
        <f t="shared" si="2"/>
        <v>2</v>
      </c>
      <c r="Z21" s="8">
        <f t="shared" si="2"/>
        <v>8</v>
      </c>
      <c r="AA21" s="8">
        <f t="shared" si="2"/>
        <v>10</v>
      </c>
      <c r="AB21" s="8">
        <f t="shared" si="2"/>
        <v>9</v>
      </c>
    </row>
    <row r="22" spans="1:28" x14ac:dyDescent="0.25">
      <c r="A22">
        <v>20</v>
      </c>
      <c r="B22">
        <v>3</v>
      </c>
      <c r="C22">
        <v>250637</v>
      </c>
      <c r="D22">
        <v>250301</v>
      </c>
      <c r="E22">
        <v>259133</v>
      </c>
      <c r="F22">
        <v>240859</v>
      </c>
      <c r="G22">
        <v>245625</v>
      </c>
      <c r="H22">
        <v>241860</v>
      </c>
      <c r="I22">
        <v>246007</v>
      </c>
      <c r="J22">
        <v>263184</v>
      </c>
      <c r="K22">
        <v>265353</v>
      </c>
      <c r="L22">
        <v>249747</v>
      </c>
      <c r="M22">
        <v>239123</v>
      </c>
      <c r="N22">
        <v>240181</v>
      </c>
      <c r="O22">
        <f t="shared" si="1"/>
        <v>2992013</v>
      </c>
      <c r="P22" s="10">
        <v>20</v>
      </c>
      <c r="Q22" s="8">
        <f t="shared" si="2"/>
        <v>4</v>
      </c>
      <c r="R22" s="8">
        <f t="shared" si="2"/>
        <v>5</v>
      </c>
      <c r="S22" s="8">
        <f t="shared" si="2"/>
        <v>3</v>
      </c>
      <c r="T22" s="8">
        <f t="shared" si="2"/>
        <v>10</v>
      </c>
      <c r="U22" s="8">
        <f t="shared" si="2"/>
        <v>8</v>
      </c>
      <c r="V22" s="8">
        <f t="shared" si="2"/>
        <v>9</v>
      </c>
      <c r="W22" s="8">
        <f t="shared" si="2"/>
        <v>7</v>
      </c>
      <c r="X22" s="8">
        <f t="shared" si="2"/>
        <v>2</v>
      </c>
      <c r="Y22" s="8">
        <f t="shared" si="2"/>
        <v>1</v>
      </c>
      <c r="Z22" s="8">
        <f t="shared" si="2"/>
        <v>6</v>
      </c>
      <c r="AA22" s="8">
        <f t="shared" si="2"/>
        <v>12</v>
      </c>
      <c r="AB22" s="8">
        <f t="shared" si="2"/>
        <v>11</v>
      </c>
    </row>
    <row r="23" spans="1:28" x14ac:dyDescent="0.25">
      <c r="A23">
        <v>21</v>
      </c>
      <c r="B23">
        <v>4</v>
      </c>
      <c r="C23">
        <v>234882</v>
      </c>
      <c r="D23">
        <v>227679</v>
      </c>
      <c r="E23">
        <v>243760</v>
      </c>
      <c r="F23">
        <v>224395</v>
      </c>
      <c r="G23">
        <v>222141</v>
      </c>
      <c r="H23">
        <v>228068</v>
      </c>
      <c r="I23">
        <v>232415</v>
      </c>
      <c r="J23">
        <v>239804</v>
      </c>
      <c r="K23">
        <v>250014</v>
      </c>
      <c r="L23">
        <v>225872</v>
      </c>
      <c r="M23">
        <v>219529</v>
      </c>
      <c r="N23">
        <v>218235</v>
      </c>
      <c r="O23">
        <f t="shared" si="1"/>
        <v>2766798</v>
      </c>
      <c r="P23" s="10">
        <v>21</v>
      </c>
      <c r="Q23" s="8">
        <f t="shared" si="2"/>
        <v>4</v>
      </c>
      <c r="R23" s="8">
        <f t="shared" si="2"/>
        <v>7</v>
      </c>
      <c r="S23" s="8">
        <f t="shared" si="2"/>
        <v>2</v>
      </c>
      <c r="T23" s="8">
        <f t="shared" si="2"/>
        <v>9</v>
      </c>
      <c r="U23" s="8">
        <f t="shared" si="2"/>
        <v>10</v>
      </c>
      <c r="V23" s="8">
        <f t="shared" si="2"/>
        <v>6</v>
      </c>
      <c r="W23" s="8">
        <f t="shared" si="2"/>
        <v>5</v>
      </c>
      <c r="X23" s="8">
        <f t="shared" si="2"/>
        <v>3</v>
      </c>
      <c r="Y23" s="8">
        <f t="shared" si="2"/>
        <v>1</v>
      </c>
      <c r="Z23" s="8">
        <f t="shared" si="2"/>
        <v>8</v>
      </c>
      <c r="AA23" s="8">
        <f t="shared" si="2"/>
        <v>11</v>
      </c>
      <c r="AB23" s="8">
        <f t="shared" si="2"/>
        <v>12</v>
      </c>
    </row>
    <row r="24" spans="1:28" x14ac:dyDescent="0.25">
      <c r="A24">
        <v>22</v>
      </c>
      <c r="B24">
        <v>2</v>
      </c>
      <c r="C24">
        <v>243684</v>
      </c>
      <c r="D24" s="1">
        <v>298127</v>
      </c>
      <c r="E24">
        <v>248569</v>
      </c>
      <c r="F24">
        <v>231970</v>
      </c>
      <c r="G24">
        <v>234586</v>
      </c>
      <c r="H24">
        <v>238703</v>
      </c>
      <c r="I24">
        <v>246718</v>
      </c>
      <c r="J24">
        <v>256917</v>
      </c>
      <c r="K24">
        <v>263609</v>
      </c>
      <c r="L24">
        <v>240117</v>
      </c>
      <c r="M24">
        <v>238581</v>
      </c>
      <c r="N24">
        <v>232793</v>
      </c>
      <c r="O24">
        <f t="shared" si="1"/>
        <v>2974376</v>
      </c>
      <c r="P24" s="10">
        <v>22</v>
      </c>
      <c r="Q24" s="8">
        <f t="shared" si="2"/>
        <v>6</v>
      </c>
      <c r="R24" s="8">
        <f t="shared" si="2"/>
        <v>1</v>
      </c>
      <c r="S24" s="8">
        <f t="shared" si="2"/>
        <v>4</v>
      </c>
      <c r="T24" s="8">
        <f t="shared" si="2"/>
        <v>12</v>
      </c>
      <c r="U24" s="8">
        <f t="shared" si="2"/>
        <v>10</v>
      </c>
      <c r="V24" s="8">
        <f t="shared" si="2"/>
        <v>8</v>
      </c>
      <c r="W24" s="8">
        <f t="shared" si="2"/>
        <v>5</v>
      </c>
      <c r="X24" s="8">
        <f t="shared" si="2"/>
        <v>3</v>
      </c>
      <c r="Y24" s="8">
        <f t="shared" si="2"/>
        <v>2</v>
      </c>
      <c r="Z24" s="8">
        <f t="shared" si="2"/>
        <v>7</v>
      </c>
      <c r="AA24" s="8">
        <f t="shared" si="2"/>
        <v>9</v>
      </c>
      <c r="AB24" s="8">
        <f t="shared" si="2"/>
        <v>11</v>
      </c>
    </row>
    <row r="25" spans="1:28" x14ac:dyDescent="0.25">
      <c r="A25">
        <v>23</v>
      </c>
      <c r="B25">
        <v>1</v>
      </c>
      <c r="C25">
        <v>235164</v>
      </c>
      <c r="D25">
        <v>238543</v>
      </c>
      <c r="E25">
        <v>243440</v>
      </c>
      <c r="F25">
        <v>236476</v>
      </c>
      <c r="G25">
        <v>225531</v>
      </c>
      <c r="H25">
        <v>226285</v>
      </c>
      <c r="I25">
        <v>237370</v>
      </c>
      <c r="J25">
        <v>250995</v>
      </c>
      <c r="K25">
        <v>259131</v>
      </c>
      <c r="L25">
        <v>235115</v>
      </c>
      <c r="M25">
        <v>229373</v>
      </c>
      <c r="N25">
        <v>248408</v>
      </c>
      <c r="O25">
        <f t="shared" si="1"/>
        <v>2865832</v>
      </c>
      <c r="P25" s="10">
        <v>23</v>
      </c>
      <c r="Q25" s="8">
        <f t="shared" si="2"/>
        <v>8</v>
      </c>
      <c r="R25" s="8">
        <f t="shared" si="2"/>
        <v>5</v>
      </c>
      <c r="S25" s="8">
        <f t="shared" si="2"/>
        <v>4</v>
      </c>
      <c r="T25" s="8">
        <f t="shared" si="2"/>
        <v>7</v>
      </c>
      <c r="U25" s="8">
        <f t="shared" si="2"/>
        <v>12</v>
      </c>
      <c r="V25" s="8">
        <f t="shared" si="2"/>
        <v>11</v>
      </c>
      <c r="W25" s="8">
        <f t="shared" si="2"/>
        <v>6</v>
      </c>
      <c r="X25" s="8">
        <f t="shared" si="2"/>
        <v>2</v>
      </c>
      <c r="Y25" s="8">
        <f t="shared" si="2"/>
        <v>1</v>
      </c>
      <c r="Z25" s="8">
        <f t="shared" si="2"/>
        <v>9</v>
      </c>
      <c r="AA25" s="8">
        <f t="shared" si="2"/>
        <v>10</v>
      </c>
      <c r="AB25" s="8">
        <f t="shared" si="2"/>
        <v>3</v>
      </c>
    </row>
    <row r="26" spans="1:28" x14ac:dyDescent="0.25">
      <c r="A26">
        <v>24</v>
      </c>
      <c r="B26">
        <v>2</v>
      </c>
      <c r="C26">
        <v>233223</v>
      </c>
      <c r="D26">
        <v>242732</v>
      </c>
      <c r="E26">
        <v>242025</v>
      </c>
      <c r="F26">
        <v>227145</v>
      </c>
      <c r="G26">
        <v>225364</v>
      </c>
      <c r="H26">
        <v>243354</v>
      </c>
      <c r="I26">
        <v>242559</v>
      </c>
      <c r="J26">
        <v>249900</v>
      </c>
      <c r="K26">
        <v>249799</v>
      </c>
      <c r="L26">
        <v>234424</v>
      </c>
      <c r="M26">
        <v>230598</v>
      </c>
      <c r="N26">
        <v>257812</v>
      </c>
      <c r="O26">
        <f t="shared" si="1"/>
        <v>2878937</v>
      </c>
      <c r="P26" s="10">
        <v>24</v>
      </c>
      <c r="Q26" s="8">
        <f t="shared" si="2"/>
        <v>9</v>
      </c>
      <c r="R26" s="8">
        <f t="shared" si="2"/>
        <v>5</v>
      </c>
      <c r="S26" s="8">
        <f t="shared" si="2"/>
        <v>7</v>
      </c>
      <c r="T26" s="8">
        <f t="shared" si="2"/>
        <v>11</v>
      </c>
      <c r="U26" s="8">
        <f t="shared" si="2"/>
        <v>12</v>
      </c>
      <c r="V26" s="8">
        <f t="shared" si="2"/>
        <v>4</v>
      </c>
      <c r="W26" s="8">
        <f t="shared" si="2"/>
        <v>6</v>
      </c>
      <c r="X26" s="8">
        <f t="shared" si="2"/>
        <v>2</v>
      </c>
      <c r="Y26" s="8">
        <f t="shared" si="2"/>
        <v>3</v>
      </c>
      <c r="Z26" s="8">
        <f t="shared" si="2"/>
        <v>8</v>
      </c>
      <c r="AA26" s="8">
        <f t="shared" si="2"/>
        <v>10</v>
      </c>
      <c r="AB26" s="8">
        <f t="shared" si="2"/>
        <v>1</v>
      </c>
    </row>
    <row r="27" spans="1:28" x14ac:dyDescent="0.25">
      <c r="A27">
        <v>25</v>
      </c>
      <c r="B27">
        <v>2</v>
      </c>
      <c r="C27">
        <v>247023</v>
      </c>
      <c r="D27">
        <v>246677</v>
      </c>
      <c r="E27">
        <v>262440</v>
      </c>
      <c r="F27">
        <v>235761</v>
      </c>
      <c r="G27">
        <v>236803</v>
      </c>
      <c r="H27">
        <v>232019</v>
      </c>
      <c r="I27">
        <v>251575</v>
      </c>
      <c r="J27">
        <v>261483</v>
      </c>
      <c r="K27">
        <v>265073</v>
      </c>
      <c r="L27">
        <v>243247</v>
      </c>
      <c r="M27">
        <v>248559</v>
      </c>
      <c r="N27" s="1">
        <v>332754</v>
      </c>
      <c r="O27">
        <f t="shared" si="1"/>
        <v>3063416</v>
      </c>
      <c r="P27" s="10">
        <v>25</v>
      </c>
      <c r="Q27" s="8">
        <f t="shared" si="2"/>
        <v>7</v>
      </c>
      <c r="R27" s="8">
        <f t="shared" si="2"/>
        <v>8</v>
      </c>
      <c r="S27" s="8">
        <f t="shared" si="2"/>
        <v>3</v>
      </c>
      <c r="T27" s="8">
        <f t="shared" si="2"/>
        <v>11</v>
      </c>
      <c r="U27" s="8">
        <f t="shared" si="2"/>
        <v>10</v>
      </c>
      <c r="V27" s="8">
        <f t="shared" si="2"/>
        <v>12</v>
      </c>
      <c r="W27" s="8">
        <f t="shared" si="2"/>
        <v>5</v>
      </c>
      <c r="X27" s="8">
        <f t="shared" si="2"/>
        <v>4</v>
      </c>
      <c r="Y27" s="8">
        <f t="shared" si="2"/>
        <v>2</v>
      </c>
      <c r="Z27" s="8">
        <f t="shared" si="2"/>
        <v>9</v>
      </c>
      <c r="AA27" s="8">
        <f t="shared" si="2"/>
        <v>6</v>
      </c>
      <c r="AB27" s="8">
        <f t="shared" si="2"/>
        <v>1</v>
      </c>
    </row>
    <row r="28" spans="1:28" x14ac:dyDescent="0.25">
      <c r="A28">
        <v>26</v>
      </c>
      <c r="B28">
        <v>1</v>
      </c>
      <c r="C28">
        <v>238152</v>
      </c>
      <c r="D28">
        <v>242999</v>
      </c>
      <c r="E28">
        <v>238772</v>
      </c>
      <c r="F28">
        <v>225389</v>
      </c>
      <c r="G28">
        <v>225174</v>
      </c>
      <c r="H28">
        <v>229484</v>
      </c>
      <c r="I28">
        <v>244618</v>
      </c>
      <c r="J28">
        <v>248205</v>
      </c>
      <c r="K28">
        <v>252915</v>
      </c>
      <c r="L28">
        <v>233176</v>
      </c>
      <c r="M28">
        <v>227762</v>
      </c>
      <c r="N28">
        <v>220311</v>
      </c>
      <c r="O28">
        <f t="shared" si="1"/>
        <v>2826958</v>
      </c>
      <c r="P28" s="10">
        <v>26</v>
      </c>
      <c r="Q28" s="8">
        <f t="shared" si="2"/>
        <v>6</v>
      </c>
      <c r="R28" s="8">
        <f t="shared" si="2"/>
        <v>4</v>
      </c>
      <c r="S28" s="8">
        <f t="shared" si="2"/>
        <v>5</v>
      </c>
      <c r="T28" s="8">
        <f t="shared" si="2"/>
        <v>10</v>
      </c>
      <c r="U28" s="8">
        <f t="shared" si="2"/>
        <v>11</v>
      </c>
      <c r="V28" s="8">
        <f t="shared" si="2"/>
        <v>8</v>
      </c>
      <c r="W28" s="8">
        <f t="shared" si="2"/>
        <v>3</v>
      </c>
      <c r="X28" s="8">
        <f t="shared" si="2"/>
        <v>2</v>
      </c>
      <c r="Y28" s="8">
        <f t="shared" si="2"/>
        <v>1</v>
      </c>
      <c r="Z28" s="8">
        <f t="shared" si="2"/>
        <v>7</v>
      </c>
      <c r="AA28" s="8">
        <f t="shared" si="2"/>
        <v>9</v>
      </c>
      <c r="AB28" s="8">
        <f t="shared" si="2"/>
        <v>12</v>
      </c>
    </row>
    <row r="29" spans="1:28" x14ac:dyDescent="0.25">
      <c r="A29">
        <v>27</v>
      </c>
      <c r="B29">
        <v>1</v>
      </c>
      <c r="C29">
        <v>241044</v>
      </c>
      <c r="D29">
        <v>240840</v>
      </c>
      <c r="E29">
        <v>244171</v>
      </c>
      <c r="F29">
        <v>230318</v>
      </c>
      <c r="G29">
        <v>224391</v>
      </c>
      <c r="H29">
        <v>227142</v>
      </c>
      <c r="I29">
        <v>244532</v>
      </c>
      <c r="J29">
        <v>249420</v>
      </c>
      <c r="K29">
        <v>255500</v>
      </c>
      <c r="L29">
        <v>232822</v>
      </c>
      <c r="M29">
        <v>232217</v>
      </c>
      <c r="N29">
        <v>227866</v>
      </c>
      <c r="O29">
        <f t="shared" si="1"/>
        <v>2850264</v>
      </c>
      <c r="P29" s="10">
        <v>27</v>
      </c>
      <c r="Q29" s="8">
        <f t="shared" si="2"/>
        <v>5</v>
      </c>
      <c r="R29" s="8">
        <f t="shared" si="2"/>
        <v>6</v>
      </c>
      <c r="S29" s="8">
        <f t="shared" si="2"/>
        <v>4</v>
      </c>
      <c r="T29" s="8">
        <f t="shared" si="2"/>
        <v>9</v>
      </c>
      <c r="U29" s="8">
        <f t="shared" si="2"/>
        <v>12</v>
      </c>
      <c r="V29" s="8">
        <f t="shared" si="2"/>
        <v>11</v>
      </c>
      <c r="W29" s="8">
        <f t="shared" si="2"/>
        <v>3</v>
      </c>
      <c r="X29" s="8">
        <f t="shared" si="2"/>
        <v>2</v>
      </c>
      <c r="Y29" s="8">
        <f t="shared" si="2"/>
        <v>1</v>
      </c>
      <c r="Z29" s="8">
        <f t="shared" si="2"/>
        <v>7</v>
      </c>
      <c r="AA29" s="8">
        <f t="shared" si="2"/>
        <v>8</v>
      </c>
      <c r="AB29" s="8">
        <f t="shared" si="2"/>
        <v>10</v>
      </c>
    </row>
    <row r="30" spans="1:28" x14ac:dyDescent="0.25">
      <c r="A30">
        <v>28</v>
      </c>
      <c r="B30">
        <v>2</v>
      </c>
      <c r="C30">
        <v>246432</v>
      </c>
      <c r="D30">
        <v>283337</v>
      </c>
      <c r="E30">
        <v>249551</v>
      </c>
      <c r="F30">
        <v>230521</v>
      </c>
      <c r="G30">
        <v>233229</v>
      </c>
      <c r="H30">
        <v>230590</v>
      </c>
      <c r="I30">
        <v>248144</v>
      </c>
      <c r="J30">
        <v>260252</v>
      </c>
      <c r="K30">
        <v>254583</v>
      </c>
      <c r="L30">
        <v>241862</v>
      </c>
      <c r="M30">
        <v>232602</v>
      </c>
      <c r="N30">
        <v>241026</v>
      </c>
      <c r="O30">
        <f t="shared" si="1"/>
        <v>2952131</v>
      </c>
      <c r="P30" s="10">
        <v>28</v>
      </c>
      <c r="Q30" s="8">
        <f t="shared" si="2"/>
        <v>6</v>
      </c>
      <c r="R30" s="8">
        <f t="shared" si="2"/>
        <v>1</v>
      </c>
      <c r="S30" s="8">
        <f t="shared" si="2"/>
        <v>4</v>
      </c>
      <c r="T30" s="8">
        <f t="shared" si="2"/>
        <v>12</v>
      </c>
      <c r="U30" s="8">
        <f t="shared" si="2"/>
        <v>9</v>
      </c>
      <c r="V30" s="8">
        <f t="shared" si="2"/>
        <v>11</v>
      </c>
      <c r="W30" s="8">
        <f t="shared" si="2"/>
        <v>5</v>
      </c>
      <c r="X30" s="8">
        <f t="shared" si="2"/>
        <v>2</v>
      </c>
      <c r="Y30" s="8">
        <f t="shared" si="2"/>
        <v>3</v>
      </c>
      <c r="Z30" s="8">
        <f t="shared" si="2"/>
        <v>7</v>
      </c>
      <c r="AA30" s="8">
        <f t="shared" si="2"/>
        <v>10</v>
      </c>
      <c r="AB30" s="8">
        <f t="shared" si="2"/>
        <v>8</v>
      </c>
    </row>
    <row r="31" spans="1:28" x14ac:dyDescent="0.25">
      <c r="A31">
        <v>29</v>
      </c>
      <c r="B31">
        <v>0</v>
      </c>
      <c r="C31">
        <v>241870</v>
      </c>
      <c r="D31" s="3">
        <v>61393</v>
      </c>
      <c r="E31">
        <v>237612</v>
      </c>
      <c r="F31">
        <v>224302</v>
      </c>
      <c r="G31">
        <v>221827</v>
      </c>
      <c r="H31">
        <v>235212</v>
      </c>
      <c r="I31">
        <v>244980</v>
      </c>
      <c r="J31">
        <v>248060</v>
      </c>
      <c r="K31">
        <v>251684</v>
      </c>
      <c r="L31">
        <v>228739</v>
      </c>
      <c r="M31">
        <v>223557</v>
      </c>
      <c r="N31">
        <v>231878</v>
      </c>
      <c r="O31">
        <f t="shared" si="1"/>
        <v>2651114</v>
      </c>
      <c r="P31" s="10">
        <v>29</v>
      </c>
      <c r="Q31" s="8">
        <v>5</v>
      </c>
      <c r="R31" s="11">
        <v>3</v>
      </c>
      <c r="S31" s="8">
        <v>6</v>
      </c>
      <c r="T31" s="8">
        <v>10</v>
      </c>
      <c r="U31" s="8">
        <v>12</v>
      </c>
      <c r="V31" s="8">
        <v>7</v>
      </c>
      <c r="W31" s="8">
        <v>4</v>
      </c>
      <c r="X31" s="8">
        <f t="shared" si="2"/>
        <v>2</v>
      </c>
      <c r="Y31" s="8">
        <f t="shared" si="2"/>
        <v>1</v>
      </c>
      <c r="Z31" s="8">
        <v>9</v>
      </c>
      <c r="AA31" s="8">
        <v>11</v>
      </c>
      <c r="AB31" s="8">
        <v>8</v>
      </c>
    </row>
    <row r="32" spans="1:28" x14ac:dyDescent="0.25">
      <c r="A32">
        <v>30</v>
      </c>
      <c r="B32">
        <v>0</v>
      </c>
      <c r="C32">
        <v>228428</v>
      </c>
      <c r="D32" s="4">
        <v>172</v>
      </c>
      <c r="E32">
        <v>228280</v>
      </c>
      <c r="F32">
        <v>226150</v>
      </c>
      <c r="G32">
        <v>242861</v>
      </c>
      <c r="H32">
        <v>235753</v>
      </c>
      <c r="I32">
        <v>228336</v>
      </c>
      <c r="J32">
        <v>242894</v>
      </c>
      <c r="K32">
        <v>248321</v>
      </c>
      <c r="L32">
        <v>223250</v>
      </c>
      <c r="M32">
        <v>228036</v>
      </c>
      <c r="N32">
        <v>209531</v>
      </c>
      <c r="O32">
        <f t="shared" si="1"/>
        <v>2542012</v>
      </c>
    </row>
    <row r="33" spans="1:28" x14ac:dyDescent="0.25">
      <c r="A33">
        <v>31</v>
      </c>
      <c r="B33">
        <v>2</v>
      </c>
      <c r="C33">
        <v>234676</v>
      </c>
      <c r="D33" s="4">
        <v>236</v>
      </c>
      <c r="E33">
        <v>238829</v>
      </c>
      <c r="F33" s="4">
        <v>457</v>
      </c>
      <c r="G33">
        <v>207214</v>
      </c>
      <c r="H33" s="4">
        <v>357</v>
      </c>
      <c r="I33">
        <v>238347</v>
      </c>
      <c r="J33">
        <v>247421</v>
      </c>
      <c r="K33" s="4">
        <v>417</v>
      </c>
      <c r="L33">
        <v>225223</v>
      </c>
      <c r="M33" s="4">
        <v>486</v>
      </c>
      <c r="N33">
        <v>236313</v>
      </c>
      <c r="O33">
        <f t="shared" si="1"/>
        <v>1629978</v>
      </c>
    </row>
    <row r="34" spans="1:28" x14ac:dyDescent="0.25">
      <c r="A34" t="s">
        <v>0</v>
      </c>
      <c r="B34">
        <f>SUM(B2:B33)</f>
        <v>110072</v>
      </c>
      <c r="C34">
        <f t="shared" ref="C34:N34" si="3">SUM(C2:C33)</f>
        <v>7625489</v>
      </c>
      <c r="D34">
        <f t="shared" si="3"/>
        <v>7184055</v>
      </c>
      <c r="E34">
        <f t="shared" si="3"/>
        <v>7889369</v>
      </c>
      <c r="F34">
        <f t="shared" si="3"/>
        <v>7224830</v>
      </c>
      <c r="G34">
        <f t="shared" si="3"/>
        <v>7327745</v>
      </c>
      <c r="H34">
        <f t="shared" si="3"/>
        <v>7080681</v>
      </c>
      <c r="I34">
        <f t="shared" si="3"/>
        <v>7633421</v>
      </c>
      <c r="J34">
        <f t="shared" si="3"/>
        <v>7915954</v>
      </c>
      <c r="K34">
        <f t="shared" si="3"/>
        <v>7791795</v>
      </c>
      <c r="L34">
        <f t="shared" si="3"/>
        <v>7591684</v>
      </c>
      <c r="M34">
        <f t="shared" si="3"/>
        <v>7038761</v>
      </c>
      <c r="N34">
        <f t="shared" si="3"/>
        <v>7374359</v>
      </c>
      <c r="O34" s="7">
        <f t="shared" si="1"/>
        <v>89788215</v>
      </c>
      <c r="P34" s="1" t="s">
        <v>1</v>
      </c>
      <c r="Q34" s="13">
        <f>AVERAGE(Q2:Q31)</f>
        <v>6.4333333333333336</v>
      </c>
      <c r="R34" s="13">
        <f t="shared" ref="R34:AB34" si="4">AVERAGE(R2:R31)</f>
        <v>4.7</v>
      </c>
      <c r="S34" s="13">
        <f t="shared" si="4"/>
        <v>3.1666666666666665</v>
      </c>
      <c r="T34" s="13">
        <f t="shared" si="4"/>
        <v>8.0666666666666664</v>
      </c>
      <c r="U34" s="13">
        <f t="shared" si="4"/>
        <v>9.2666666666666675</v>
      </c>
      <c r="V34" s="13">
        <f t="shared" si="4"/>
        <v>9.5333333333333332</v>
      </c>
      <c r="W34" s="13">
        <f t="shared" si="4"/>
        <v>5.9666666666666668</v>
      </c>
      <c r="X34" s="13">
        <f t="shared" si="4"/>
        <v>3.2333333333333334</v>
      </c>
      <c r="Y34" s="13">
        <f t="shared" si="4"/>
        <v>2.0666666666666669</v>
      </c>
      <c r="Z34" s="13">
        <f t="shared" si="4"/>
        <v>5.8666666666666663</v>
      </c>
      <c r="AA34" s="13">
        <f t="shared" si="4"/>
        <v>10.033333333333333</v>
      </c>
      <c r="AB34" s="13">
        <f t="shared" si="4"/>
        <v>9.6666666666666661</v>
      </c>
    </row>
    <row r="35" spans="1:28" x14ac:dyDescent="0.25">
      <c r="B35" s="12" t="s">
        <v>3</v>
      </c>
      <c r="C35" s="12">
        <v>1</v>
      </c>
      <c r="D35" s="12">
        <v>2</v>
      </c>
      <c r="E35" s="12">
        <v>3</v>
      </c>
      <c r="F35" s="12">
        <v>4</v>
      </c>
      <c r="G35" s="12">
        <v>5</v>
      </c>
      <c r="H35" s="12">
        <v>6</v>
      </c>
      <c r="I35" s="12">
        <v>7</v>
      </c>
      <c r="J35" s="12">
        <v>8</v>
      </c>
      <c r="K35" s="12">
        <v>9</v>
      </c>
      <c r="L35" s="12">
        <v>10</v>
      </c>
      <c r="M35" s="12">
        <v>11</v>
      </c>
      <c r="N35" s="12">
        <v>12</v>
      </c>
      <c r="O35" s="12" t="s">
        <v>4</v>
      </c>
      <c r="P35" s="1" t="s">
        <v>2</v>
      </c>
      <c r="Q35" s="14">
        <f>STDEV(Q2:Q31)</f>
        <v>2.079179767539864</v>
      </c>
      <c r="R35" s="14">
        <f t="shared" ref="R35:AB35" si="5">STDEV(R2:R31)</f>
        <v>2.5072309220635667</v>
      </c>
      <c r="S35" s="14">
        <f t="shared" si="5"/>
        <v>1.4641305136221774</v>
      </c>
      <c r="T35" s="14">
        <f t="shared" si="5"/>
        <v>1.9815238534040391</v>
      </c>
      <c r="U35" s="14">
        <f t="shared" si="5"/>
        <v>2.6513930409260844</v>
      </c>
      <c r="V35" s="14">
        <f t="shared" si="5"/>
        <v>2.0465839213495345</v>
      </c>
      <c r="W35" s="14">
        <f t="shared" si="5"/>
        <v>2.7226170641794121</v>
      </c>
      <c r="X35" s="14">
        <f t="shared" si="5"/>
        <v>1.4781939897267773</v>
      </c>
      <c r="Y35" s="14">
        <f t="shared" si="5"/>
        <v>1.2015315896469558</v>
      </c>
      <c r="Z35" s="14">
        <f t="shared" si="5"/>
        <v>1.9780403631273353</v>
      </c>
      <c r="AA35" s="14">
        <f t="shared" si="5"/>
        <v>2.2358109434191085</v>
      </c>
      <c r="AB35" s="14">
        <f t="shared" si="5"/>
        <v>3.1440511241492817</v>
      </c>
    </row>
    <row r="36" spans="1:28" x14ac:dyDescent="0.25">
      <c r="A36" s="9">
        <v>1</v>
      </c>
      <c r="B36" s="15">
        <f>AVERAGE(C36:N36)</f>
        <v>3.6666666666666665</v>
      </c>
      <c r="C36" s="8">
        <f>RANK(C3,C$3:C$31)</f>
        <v>1</v>
      </c>
      <c r="D36" s="8">
        <f t="shared" ref="D36:O36" si="6">RANK(D3,D$3:D$31)</f>
        <v>10</v>
      </c>
      <c r="E36" s="8">
        <f t="shared" si="6"/>
        <v>3</v>
      </c>
      <c r="F36" s="8">
        <f t="shared" si="6"/>
        <v>2</v>
      </c>
      <c r="G36" s="8">
        <f t="shared" si="6"/>
        <v>2</v>
      </c>
      <c r="H36" s="8">
        <f t="shared" si="6"/>
        <v>4</v>
      </c>
      <c r="I36" s="8">
        <f t="shared" si="6"/>
        <v>3</v>
      </c>
      <c r="J36" s="8">
        <f t="shared" si="6"/>
        <v>3</v>
      </c>
      <c r="K36" s="8">
        <f t="shared" si="6"/>
        <v>2</v>
      </c>
      <c r="L36" s="8">
        <f t="shared" si="6"/>
        <v>3</v>
      </c>
      <c r="M36" s="8">
        <f t="shared" si="6"/>
        <v>3</v>
      </c>
      <c r="N36" s="8">
        <f t="shared" si="6"/>
        <v>8</v>
      </c>
      <c r="O36" s="17">
        <f>STDEV(C36:N36)</f>
        <v>2.6400183654090306</v>
      </c>
    </row>
    <row r="37" spans="1:28" x14ac:dyDescent="0.25">
      <c r="A37" s="9">
        <v>2</v>
      </c>
      <c r="B37" s="15">
        <f t="shared" ref="B37:B66" si="7">AVERAGE(C37:N37)</f>
        <v>9.0833333333333339</v>
      </c>
      <c r="C37" s="8">
        <f t="shared" ref="C37:L64" si="8">RANK(C4,C$3:C$31)</f>
        <v>10</v>
      </c>
      <c r="D37" s="8">
        <f t="shared" si="8"/>
        <v>2</v>
      </c>
      <c r="E37" s="8">
        <f t="shared" si="8"/>
        <v>11</v>
      </c>
      <c r="F37" s="8">
        <f t="shared" si="8"/>
        <v>5</v>
      </c>
      <c r="G37" s="8">
        <f t="shared" si="8"/>
        <v>9</v>
      </c>
      <c r="H37" s="8">
        <f t="shared" si="8"/>
        <v>9</v>
      </c>
      <c r="I37" s="8">
        <f t="shared" si="8"/>
        <v>4</v>
      </c>
      <c r="J37" s="8">
        <f t="shared" si="8"/>
        <v>13</v>
      </c>
      <c r="K37" s="8">
        <f t="shared" si="8"/>
        <v>15</v>
      </c>
      <c r="L37" s="8">
        <f t="shared" si="8"/>
        <v>6</v>
      </c>
      <c r="M37" s="8">
        <f t="shared" ref="M37:N37" si="9">RANK(M4,M$3:M$31)</f>
        <v>8</v>
      </c>
      <c r="N37" s="8">
        <f t="shared" si="9"/>
        <v>17</v>
      </c>
      <c r="O37" s="17">
        <f t="shared" ref="O37:O66" si="10">STDEV(C37:N37)</f>
        <v>4.4814432199162502</v>
      </c>
    </row>
    <row r="38" spans="1:28" x14ac:dyDescent="0.25">
      <c r="A38" s="9">
        <v>3</v>
      </c>
      <c r="B38" s="15">
        <f t="shared" si="7"/>
        <v>17.416666666666668</v>
      </c>
      <c r="C38" s="8">
        <f t="shared" si="8"/>
        <v>17</v>
      </c>
      <c r="D38" s="11">
        <v>25</v>
      </c>
      <c r="E38" s="8">
        <f t="shared" si="8"/>
        <v>5</v>
      </c>
      <c r="F38" s="8">
        <f t="shared" si="8"/>
        <v>10</v>
      </c>
      <c r="G38" s="8">
        <f t="shared" si="8"/>
        <v>8</v>
      </c>
      <c r="H38" s="8">
        <f t="shared" si="8"/>
        <v>22</v>
      </c>
      <c r="I38" s="8">
        <f t="shared" si="8"/>
        <v>25</v>
      </c>
      <c r="J38" s="8">
        <f t="shared" si="8"/>
        <v>23</v>
      </c>
      <c r="K38" s="8">
        <f t="shared" si="8"/>
        <v>21</v>
      </c>
      <c r="L38" s="8">
        <f t="shared" si="8"/>
        <v>10</v>
      </c>
      <c r="M38" s="8">
        <f t="shared" ref="M38:N38" si="11">RANK(M5,M$3:M$31)</f>
        <v>23</v>
      </c>
      <c r="N38" s="8">
        <f t="shared" si="11"/>
        <v>20</v>
      </c>
      <c r="O38" s="17">
        <f t="shared" si="10"/>
        <v>7.2042706189811563</v>
      </c>
    </row>
    <row r="39" spans="1:28" x14ac:dyDescent="0.25">
      <c r="A39" s="9">
        <v>4</v>
      </c>
      <c r="B39" s="15">
        <f t="shared" si="7"/>
        <v>12.75</v>
      </c>
      <c r="C39" s="8">
        <f t="shared" si="8"/>
        <v>22</v>
      </c>
      <c r="D39" s="8">
        <f t="shared" si="8"/>
        <v>17</v>
      </c>
      <c r="E39" s="8">
        <f t="shared" si="8"/>
        <v>4</v>
      </c>
      <c r="F39" s="8">
        <f t="shared" si="8"/>
        <v>4</v>
      </c>
      <c r="G39" s="8">
        <f t="shared" si="8"/>
        <v>14</v>
      </c>
      <c r="H39" s="8">
        <f t="shared" si="8"/>
        <v>17</v>
      </c>
      <c r="I39" s="8">
        <f t="shared" si="8"/>
        <v>1</v>
      </c>
      <c r="J39" s="8">
        <f t="shared" si="8"/>
        <v>14</v>
      </c>
      <c r="K39" s="8">
        <f t="shared" si="8"/>
        <v>25</v>
      </c>
      <c r="L39" s="8">
        <f t="shared" si="8"/>
        <v>5</v>
      </c>
      <c r="M39" s="8">
        <f t="shared" ref="M39:N39" si="12">RANK(M6,M$3:M$31)</f>
        <v>11</v>
      </c>
      <c r="N39" s="8">
        <f t="shared" si="12"/>
        <v>19</v>
      </c>
      <c r="O39" s="17">
        <f t="shared" si="10"/>
        <v>7.794228634059948</v>
      </c>
    </row>
    <row r="40" spans="1:28" x14ac:dyDescent="0.25">
      <c r="A40" s="9">
        <v>5</v>
      </c>
      <c r="B40" s="15">
        <f t="shared" si="7"/>
        <v>12.833333333333334</v>
      </c>
      <c r="C40" s="8">
        <f t="shared" si="8"/>
        <v>12</v>
      </c>
      <c r="D40" s="8">
        <f t="shared" si="8"/>
        <v>14</v>
      </c>
      <c r="E40" s="8">
        <f t="shared" si="8"/>
        <v>13</v>
      </c>
      <c r="F40" s="8">
        <f t="shared" si="8"/>
        <v>7</v>
      </c>
      <c r="G40" s="8">
        <f t="shared" si="8"/>
        <v>4</v>
      </c>
      <c r="H40" s="8">
        <f t="shared" si="8"/>
        <v>11</v>
      </c>
      <c r="I40" s="8">
        <f t="shared" si="8"/>
        <v>29</v>
      </c>
      <c r="J40" s="8">
        <f t="shared" si="8"/>
        <v>16</v>
      </c>
      <c r="K40" s="8">
        <f t="shared" si="8"/>
        <v>16</v>
      </c>
      <c r="L40" s="8">
        <f t="shared" ref="L40:N40" si="13">RANK(L7,L$3:L$31)</f>
        <v>7</v>
      </c>
      <c r="M40" s="8">
        <f t="shared" si="13"/>
        <v>13</v>
      </c>
      <c r="N40" s="8">
        <f t="shared" si="13"/>
        <v>12</v>
      </c>
      <c r="O40" s="17">
        <f t="shared" si="10"/>
        <v>6.2788727032997276</v>
      </c>
    </row>
    <row r="41" spans="1:28" x14ac:dyDescent="0.25">
      <c r="A41" s="9">
        <v>6</v>
      </c>
      <c r="B41" s="15">
        <f t="shared" si="7"/>
        <v>11.833333333333334</v>
      </c>
      <c r="C41" s="8">
        <f t="shared" si="8"/>
        <v>4</v>
      </c>
      <c r="D41" s="8">
        <f t="shared" si="8"/>
        <v>16</v>
      </c>
      <c r="E41" s="8">
        <f t="shared" si="8"/>
        <v>14</v>
      </c>
      <c r="F41" s="8">
        <f t="shared" si="8"/>
        <v>9</v>
      </c>
      <c r="G41" s="8">
        <f t="shared" si="8"/>
        <v>10</v>
      </c>
      <c r="H41" s="8">
        <f t="shared" si="8"/>
        <v>3</v>
      </c>
      <c r="I41" s="8">
        <f t="shared" si="8"/>
        <v>21</v>
      </c>
      <c r="J41" s="8">
        <f t="shared" si="8"/>
        <v>12</v>
      </c>
      <c r="K41" s="8">
        <f t="shared" si="8"/>
        <v>17</v>
      </c>
      <c r="L41" s="8">
        <f t="shared" ref="L41:N41" si="14">RANK(L8,L$3:L$31)</f>
        <v>9</v>
      </c>
      <c r="M41" s="8">
        <f t="shared" si="14"/>
        <v>14</v>
      </c>
      <c r="N41" s="8">
        <f t="shared" si="14"/>
        <v>13</v>
      </c>
      <c r="O41" s="17">
        <f t="shared" si="10"/>
        <v>5.2019809746486061</v>
      </c>
    </row>
    <row r="42" spans="1:28" x14ac:dyDescent="0.25">
      <c r="A42" s="9">
        <v>7</v>
      </c>
      <c r="B42" s="15">
        <f t="shared" si="7"/>
        <v>16.083333333333332</v>
      </c>
      <c r="C42" s="8">
        <f t="shared" si="8"/>
        <v>20</v>
      </c>
      <c r="D42" s="8">
        <f t="shared" si="8"/>
        <v>13</v>
      </c>
      <c r="E42" s="8">
        <f t="shared" si="8"/>
        <v>16</v>
      </c>
      <c r="F42" s="8">
        <f t="shared" si="8"/>
        <v>8</v>
      </c>
      <c r="G42" s="8">
        <f t="shared" si="8"/>
        <v>17</v>
      </c>
      <c r="H42" s="8">
        <f t="shared" si="8"/>
        <v>23</v>
      </c>
      <c r="I42" s="8">
        <f t="shared" si="8"/>
        <v>7</v>
      </c>
      <c r="J42" s="8">
        <f t="shared" si="8"/>
        <v>21</v>
      </c>
      <c r="K42" s="8">
        <f t="shared" si="8"/>
        <v>19</v>
      </c>
      <c r="L42" s="8">
        <f t="shared" ref="L42:N42" si="15">RANK(L9,L$3:L$31)</f>
        <v>12</v>
      </c>
      <c r="M42" s="8">
        <f t="shared" si="15"/>
        <v>12</v>
      </c>
      <c r="N42" s="8">
        <f t="shared" si="15"/>
        <v>25</v>
      </c>
      <c r="O42" s="17">
        <f t="shared" si="10"/>
        <v>5.7754705960692583</v>
      </c>
    </row>
    <row r="43" spans="1:28" x14ac:dyDescent="0.25">
      <c r="A43" s="9">
        <v>8</v>
      </c>
      <c r="B43" s="15">
        <f t="shared" si="7"/>
        <v>10.583333333333334</v>
      </c>
      <c r="C43" s="8">
        <f t="shared" si="8"/>
        <v>14</v>
      </c>
      <c r="D43" s="8">
        <f t="shared" si="8"/>
        <v>9</v>
      </c>
      <c r="E43" s="8">
        <f t="shared" si="8"/>
        <v>12</v>
      </c>
      <c r="F43" s="8">
        <f t="shared" si="8"/>
        <v>11</v>
      </c>
      <c r="G43" s="8">
        <f t="shared" si="8"/>
        <v>6</v>
      </c>
      <c r="H43" s="8">
        <f t="shared" si="8"/>
        <v>18</v>
      </c>
      <c r="I43" s="8">
        <f t="shared" si="8"/>
        <v>20</v>
      </c>
      <c r="J43" s="8">
        <f t="shared" si="8"/>
        <v>4</v>
      </c>
      <c r="K43" s="8">
        <f t="shared" si="8"/>
        <v>7</v>
      </c>
      <c r="L43" s="8">
        <f t="shared" ref="L43:N43" si="16">RANK(L10,L$3:L$31)</f>
        <v>8</v>
      </c>
      <c r="M43" s="8">
        <f t="shared" si="16"/>
        <v>9</v>
      </c>
      <c r="N43" s="8">
        <f t="shared" si="16"/>
        <v>9</v>
      </c>
      <c r="O43" s="17">
        <f t="shared" si="10"/>
        <v>4.7569725539241752</v>
      </c>
    </row>
    <row r="44" spans="1:28" x14ac:dyDescent="0.25">
      <c r="A44" s="9">
        <v>9</v>
      </c>
      <c r="B44" s="15">
        <f t="shared" si="7"/>
        <v>19.5</v>
      </c>
      <c r="C44" s="8">
        <f t="shared" si="8"/>
        <v>24</v>
      </c>
      <c r="D44" s="8">
        <f t="shared" si="8"/>
        <v>19</v>
      </c>
      <c r="E44" s="8">
        <f t="shared" si="8"/>
        <v>19</v>
      </c>
      <c r="F44" s="8">
        <f t="shared" si="8"/>
        <v>16</v>
      </c>
      <c r="G44" s="8">
        <f t="shared" si="8"/>
        <v>19</v>
      </c>
      <c r="H44" s="8">
        <f t="shared" si="8"/>
        <v>21</v>
      </c>
      <c r="I44" s="8">
        <f t="shared" si="8"/>
        <v>23</v>
      </c>
      <c r="J44" s="8">
        <f t="shared" si="8"/>
        <v>22</v>
      </c>
      <c r="K44" s="8">
        <f t="shared" si="8"/>
        <v>9</v>
      </c>
      <c r="L44" s="8">
        <f t="shared" ref="L44:N44" si="17">RANK(L11,L$3:L$31)</f>
        <v>17</v>
      </c>
      <c r="M44" s="8">
        <f t="shared" si="17"/>
        <v>19</v>
      </c>
      <c r="N44" s="8">
        <f t="shared" si="17"/>
        <v>26</v>
      </c>
      <c r="O44" s="17">
        <f t="shared" si="10"/>
        <v>4.4004132037385268</v>
      </c>
    </row>
    <row r="45" spans="1:28" x14ac:dyDescent="0.25">
      <c r="A45" s="9">
        <v>10</v>
      </c>
      <c r="B45" s="15">
        <f t="shared" si="7"/>
        <v>3.5833333333333335</v>
      </c>
      <c r="C45" s="8">
        <f t="shared" si="8"/>
        <v>3</v>
      </c>
      <c r="D45" s="8">
        <f t="shared" si="8"/>
        <v>7</v>
      </c>
      <c r="E45" s="8">
        <f t="shared" si="8"/>
        <v>2</v>
      </c>
      <c r="F45" s="8">
        <f t="shared" si="8"/>
        <v>3</v>
      </c>
      <c r="G45" s="8">
        <f t="shared" si="8"/>
        <v>3</v>
      </c>
      <c r="H45" s="8">
        <f t="shared" si="8"/>
        <v>2</v>
      </c>
      <c r="I45" s="8">
        <f t="shared" si="8"/>
        <v>5</v>
      </c>
      <c r="J45" s="8">
        <f t="shared" si="8"/>
        <v>2</v>
      </c>
      <c r="K45" s="8">
        <f t="shared" si="8"/>
        <v>3</v>
      </c>
      <c r="L45" s="8">
        <f t="shared" ref="L45:N45" si="18">RANK(L12,L$3:L$31)</f>
        <v>2</v>
      </c>
      <c r="M45" s="8">
        <f t="shared" si="18"/>
        <v>5</v>
      </c>
      <c r="N45" s="8">
        <f t="shared" si="18"/>
        <v>6</v>
      </c>
      <c r="O45" s="17">
        <f t="shared" si="10"/>
        <v>1.7298624923456321</v>
      </c>
    </row>
    <row r="46" spans="1:28" x14ac:dyDescent="0.25">
      <c r="A46" s="9">
        <v>11</v>
      </c>
      <c r="B46" s="15">
        <f t="shared" si="7"/>
        <v>22.5</v>
      </c>
      <c r="C46" s="8">
        <f t="shared" si="8"/>
        <v>29</v>
      </c>
      <c r="D46" s="11">
        <v>21</v>
      </c>
      <c r="E46" s="8">
        <f t="shared" si="8"/>
        <v>23</v>
      </c>
      <c r="F46" s="8">
        <f t="shared" si="8"/>
        <v>20</v>
      </c>
      <c r="G46" s="8">
        <f t="shared" si="8"/>
        <v>21</v>
      </c>
      <c r="H46" s="8">
        <f t="shared" si="8"/>
        <v>26</v>
      </c>
      <c r="I46" s="8">
        <f t="shared" si="8"/>
        <v>26</v>
      </c>
      <c r="J46" s="8">
        <f t="shared" si="8"/>
        <v>26</v>
      </c>
      <c r="K46" s="8">
        <f t="shared" si="8"/>
        <v>28</v>
      </c>
      <c r="L46" s="8">
        <f t="shared" ref="L46:N46" si="19">RANK(L13,L$3:L$31)</f>
        <v>21</v>
      </c>
      <c r="M46" s="8">
        <f t="shared" si="19"/>
        <v>2</v>
      </c>
      <c r="N46" s="8">
        <f t="shared" si="19"/>
        <v>27</v>
      </c>
      <c r="O46" s="17">
        <f t="shared" si="10"/>
        <v>7.1541469220178993</v>
      </c>
    </row>
    <row r="47" spans="1:28" x14ac:dyDescent="0.25">
      <c r="A47" s="9">
        <v>12</v>
      </c>
      <c r="B47" s="15">
        <f t="shared" si="7"/>
        <v>6.75</v>
      </c>
      <c r="C47" s="8">
        <f t="shared" si="8"/>
        <v>6</v>
      </c>
      <c r="D47" s="8">
        <f t="shared" si="8"/>
        <v>6</v>
      </c>
      <c r="E47" s="8">
        <f t="shared" si="8"/>
        <v>6</v>
      </c>
      <c r="F47" s="8">
        <f t="shared" si="8"/>
        <v>6</v>
      </c>
      <c r="G47" s="8">
        <f t="shared" si="8"/>
        <v>7</v>
      </c>
      <c r="H47" s="8">
        <f t="shared" si="8"/>
        <v>7</v>
      </c>
      <c r="I47" s="8">
        <f t="shared" si="8"/>
        <v>8</v>
      </c>
      <c r="J47" s="8">
        <f t="shared" si="8"/>
        <v>5</v>
      </c>
      <c r="K47" s="8">
        <f t="shared" si="8"/>
        <v>4</v>
      </c>
      <c r="L47" s="8">
        <f t="shared" ref="L47:N47" si="20">RANK(L14,L$3:L$31)</f>
        <v>4</v>
      </c>
      <c r="M47" s="8">
        <f t="shared" si="20"/>
        <v>18</v>
      </c>
      <c r="N47" s="8">
        <f t="shared" si="20"/>
        <v>4</v>
      </c>
      <c r="O47" s="17">
        <f t="shared" si="10"/>
        <v>3.7688918072220452</v>
      </c>
    </row>
    <row r="48" spans="1:28" x14ac:dyDescent="0.25">
      <c r="A48" s="9">
        <v>13</v>
      </c>
      <c r="B48" s="15">
        <f t="shared" si="7"/>
        <v>23.833333333333332</v>
      </c>
      <c r="C48" s="8">
        <f t="shared" si="8"/>
        <v>25</v>
      </c>
      <c r="D48" s="11">
        <v>28</v>
      </c>
      <c r="E48" s="8">
        <f t="shared" si="8"/>
        <v>22</v>
      </c>
      <c r="F48" s="8">
        <f t="shared" si="8"/>
        <v>22</v>
      </c>
      <c r="G48" s="8">
        <f t="shared" si="8"/>
        <v>25</v>
      </c>
      <c r="H48" s="8">
        <f t="shared" si="8"/>
        <v>14</v>
      </c>
      <c r="I48" s="8">
        <f t="shared" si="8"/>
        <v>28</v>
      </c>
      <c r="J48" s="8">
        <f t="shared" si="8"/>
        <v>27</v>
      </c>
      <c r="K48" s="8">
        <f t="shared" si="8"/>
        <v>23</v>
      </c>
      <c r="L48" s="8">
        <f t="shared" ref="L48:N48" si="21">RANK(L15,L$3:L$31)</f>
        <v>22</v>
      </c>
      <c r="M48" s="8">
        <f t="shared" si="21"/>
        <v>28</v>
      </c>
      <c r="N48" s="8">
        <f t="shared" si="21"/>
        <v>22</v>
      </c>
      <c r="O48" s="17">
        <f t="shared" si="10"/>
        <v>3.9962103260085042</v>
      </c>
    </row>
    <row r="49" spans="1:15" x14ac:dyDescent="0.25">
      <c r="A49" s="9">
        <v>14</v>
      </c>
      <c r="B49" s="15">
        <f t="shared" si="7"/>
        <v>15.083333333333334</v>
      </c>
      <c r="C49" s="8">
        <f t="shared" si="8"/>
        <v>19</v>
      </c>
      <c r="D49" s="8">
        <f t="shared" si="8"/>
        <v>3</v>
      </c>
      <c r="E49" s="8">
        <f t="shared" si="8"/>
        <v>15</v>
      </c>
      <c r="F49" s="8">
        <f t="shared" si="8"/>
        <v>14</v>
      </c>
      <c r="G49" s="8">
        <f t="shared" si="8"/>
        <v>18</v>
      </c>
      <c r="H49" s="8">
        <f t="shared" si="8"/>
        <v>15</v>
      </c>
      <c r="I49" s="8">
        <f t="shared" si="8"/>
        <v>17</v>
      </c>
      <c r="J49" s="8">
        <f t="shared" si="8"/>
        <v>15</v>
      </c>
      <c r="K49" s="8">
        <f t="shared" si="8"/>
        <v>14</v>
      </c>
      <c r="L49" s="8">
        <f t="shared" ref="L49:N49" si="22">RANK(L16,L$3:L$31)</f>
        <v>14</v>
      </c>
      <c r="M49" s="8">
        <f t="shared" si="22"/>
        <v>16</v>
      </c>
      <c r="N49" s="8">
        <f t="shared" si="22"/>
        <v>21</v>
      </c>
      <c r="O49" s="17">
        <f t="shared" si="10"/>
        <v>4.3995523188229724</v>
      </c>
    </row>
    <row r="50" spans="1:15" x14ac:dyDescent="0.25">
      <c r="A50" s="9">
        <v>15</v>
      </c>
      <c r="B50" s="15">
        <f t="shared" si="7"/>
        <v>1.5833333333333333</v>
      </c>
      <c r="C50" s="8">
        <f t="shared" si="8"/>
        <v>2</v>
      </c>
      <c r="D50" s="8">
        <f t="shared" si="8"/>
        <v>5</v>
      </c>
      <c r="E50" s="8">
        <f t="shared" si="8"/>
        <v>1</v>
      </c>
      <c r="F50" s="8">
        <f t="shared" si="8"/>
        <v>1</v>
      </c>
      <c r="G50" s="8">
        <f t="shared" si="8"/>
        <v>1</v>
      </c>
      <c r="H50" s="8">
        <f t="shared" si="8"/>
        <v>1</v>
      </c>
      <c r="I50" s="8">
        <f t="shared" si="8"/>
        <v>2</v>
      </c>
      <c r="J50" s="8">
        <f t="shared" si="8"/>
        <v>1</v>
      </c>
      <c r="K50" s="8">
        <f t="shared" si="8"/>
        <v>1</v>
      </c>
      <c r="L50" s="8">
        <f t="shared" ref="L50:N50" si="23">RANK(L17,L$3:L$31)</f>
        <v>1</v>
      </c>
      <c r="M50" s="8">
        <f t="shared" si="23"/>
        <v>1</v>
      </c>
      <c r="N50" s="8">
        <f t="shared" si="23"/>
        <v>2</v>
      </c>
      <c r="O50" s="17">
        <f t="shared" si="10"/>
        <v>1.164500152881315</v>
      </c>
    </row>
    <row r="51" spans="1:15" x14ac:dyDescent="0.25">
      <c r="A51" s="9">
        <v>16</v>
      </c>
      <c r="B51" s="15">
        <f t="shared" si="7"/>
        <v>14.25</v>
      </c>
      <c r="C51" s="8">
        <f t="shared" si="8"/>
        <v>13</v>
      </c>
      <c r="D51" s="8">
        <f t="shared" si="8"/>
        <v>15</v>
      </c>
      <c r="E51" s="8">
        <f t="shared" si="8"/>
        <v>21</v>
      </c>
      <c r="F51" s="8">
        <f t="shared" si="8"/>
        <v>13</v>
      </c>
      <c r="G51" s="8">
        <f t="shared" si="8"/>
        <v>15</v>
      </c>
      <c r="H51" s="8">
        <f t="shared" si="8"/>
        <v>12</v>
      </c>
      <c r="I51" s="8">
        <f t="shared" si="8"/>
        <v>10</v>
      </c>
      <c r="J51" s="8">
        <f t="shared" si="8"/>
        <v>10</v>
      </c>
      <c r="K51" s="8">
        <f t="shared" si="8"/>
        <v>10</v>
      </c>
      <c r="L51" s="8">
        <f t="shared" ref="L51:N51" si="24">RANK(L18,L$3:L$31)</f>
        <v>15</v>
      </c>
      <c r="M51" s="8">
        <f t="shared" si="24"/>
        <v>21</v>
      </c>
      <c r="N51" s="8">
        <f t="shared" si="24"/>
        <v>16</v>
      </c>
      <c r="O51" s="17">
        <f t="shared" si="10"/>
        <v>3.7929360179633451</v>
      </c>
    </row>
    <row r="52" spans="1:15" x14ac:dyDescent="0.25">
      <c r="A52" s="9">
        <v>17</v>
      </c>
      <c r="B52" s="15">
        <f t="shared" si="7"/>
        <v>16.25</v>
      </c>
      <c r="C52" s="8">
        <f t="shared" si="8"/>
        <v>15</v>
      </c>
      <c r="D52" s="8">
        <f t="shared" si="8"/>
        <v>11</v>
      </c>
      <c r="E52" s="8">
        <f t="shared" si="8"/>
        <v>7</v>
      </c>
      <c r="F52" s="8">
        <f t="shared" si="8"/>
        <v>17</v>
      </c>
      <c r="G52" s="8">
        <f t="shared" si="8"/>
        <v>20</v>
      </c>
      <c r="H52" s="8">
        <f t="shared" si="8"/>
        <v>19</v>
      </c>
      <c r="I52" s="8">
        <f t="shared" si="8"/>
        <v>18</v>
      </c>
      <c r="J52" s="8">
        <f t="shared" si="8"/>
        <v>18</v>
      </c>
      <c r="K52" s="8">
        <f t="shared" si="8"/>
        <v>12</v>
      </c>
      <c r="L52" s="8">
        <f t="shared" ref="L52:N52" si="25">RANK(L19,L$3:L$31)</f>
        <v>20</v>
      </c>
      <c r="M52" s="8">
        <f t="shared" si="25"/>
        <v>20</v>
      </c>
      <c r="N52" s="8">
        <f t="shared" si="25"/>
        <v>18</v>
      </c>
      <c r="O52" s="17">
        <f t="shared" si="10"/>
        <v>4.180582821482278</v>
      </c>
    </row>
    <row r="53" spans="1:15" x14ac:dyDescent="0.25">
      <c r="A53" s="9">
        <v>18</v>
      </c>
      <c r="B53" s="15">
        <f t="shared" si="7"/>
        <v>11.833333333333334</v>
      </c>
      <c r="C53" s="8">
        <f t="shared" si="8"/>
        <v>9</v>
      </c>
      <c r="D53" s="8">
        <f t="shared" si="8"/>
        <v>8</v>
      </c>
      <c r="E53" s="8">
        <f t="shared" si="8"/>
        <v>17</v>
      </c>
      <c r="F53" s="8">
        <f t="shared" si="8"/>
        <v>15</v>
      </c>
      <c r="G53" s="8">
        <f t="shared" si="8"/>
        <v>12</v>
      </c>
      <c r="H53" s="8">
        <f t="shared" si="8"/>
        <v>13</v>
      </c>
      <c r="I53" s="8">
        <f t="shared" si="8"/>
        <v>16</v>
      </c>
      <c r="J53" s="8">
        <f t="shared" si="8"/>
        <v>11</v>
      </c>
      <c r="K53" s="8">
        <f t="shared" si="8"/>
        <v>11</v>
      </c>
      <c r="L53" s="8">
        <f t="shared" ref="L53:N53" si="26">RANK(L20,L$3:L$31)</f>
        <v>13</v>
      </c>
      <c r="M53" s="8">
        <f t="shared" si="26"/>
        <v>10</v>
      </c>
      <c r="N53" s="8">
        <f t="shared" si="26"/>
        <v>7</v>
      </c>
      <c r="O53" s="17">
        <f t="shared" si="10"/>
        <v>3.1285585799020601</v>
      </c>
    </row>
    <row r="54" spans="1:15" x14ac:dyDescent="0.25">
      <c r="A54" s="9">
        <v>19</v>
      </c>
      <c r="B54" s="15">
        <f t="shared" si="7"/>
        <v>24.333333333333332</v>
      </c>
      <c r="C54" s="8">
        <f t="shared" si="8"/>
        <v>23</v>
      </c>
      <c r="D54" s="11">
        <v>23</v>
      </c>
      <c r="E54" s="8">
        <f t="shared" si="8"/>
        <v>10</v>
      </c>
      <c r="F54" s="8">
        <f t="shared" si="8"/>
        <v>25</v>
      </c>
      <c r="G54" s="8">
        <f t="shared" si="8"/>
        <v>27</v>
      </c>
      <c r="H54" s="8">
        <f t="shared" si="8"/>
        <v>27</v>
      </c>
      <c r="I54" s="8">
        <f t="shared" si="8"/>
        <v>24</v>
      </c>
      <c r="J54" s="8">
        <f t="shared" si="8"/>
        <v>28</v>
      </c>
      <c r="K54" s="8">
        <f t="shared" si="8"/>
        <v>29</v>
      </c>
      <c r="L54" s="8">
        <f t="shared" ref="L54:N54" si="27">RANK(L21,L$3:L$31)</f>
        <v>27</v>
      </c>
      <c r="M54" s="8">
        <f t="shared" si="27"/>
        <v>26</v>
      </c>
      <c r="N54" s="8">
        <f t="shared" si="27"/>
        <v>23</v>
      </c>
      <c r="O54" s="17">
        <f t="shared" si="10"/>
        <v>4.9604496374885851</v>
      </c>
    </row>
    <row r="55" spans="1:15" x14ac:dyDescent="0.25">
      <c r="A55" s="9">
        <v>20</v>
      </c>
      <c r="B55" s="15">
        <f t="shared" si="7"/>
        <v>8.3333333333333339</v>
      </c>
      <c r="C55" s="8">
        <f t="shared" si="8"/>
        <v>5</v>
      </c>
      <c r="D55" s="8">
        <f t="shared" si="8"/>
        <v>12</v>
      </c>
      <c r="E55" s="8">
        <f t="shared" si="8"/>
        <v>9</v>
      </c>
      <c r="F55" s="8">
        <f t="shared" si="8"/>
        <v>12</v>
      </c>
      <c r="G55" s="8">
        <f t="shared" si="8"/>
        <v>5</v>
      </c>
      <c r="H55" s="8">
        <f t="shared" si="8"/>
        <v>6</v>
      </c>
      <c r="I55" s="8">
        <f t="shared" si="8"/>
        <v>12</v>
      </c>
      <c r="J55" s="8">
        <f t="shared" si="8"/>
        <v>6</v>
      </c>
      <c r="K55" s="8">
        <f t="shared" si="8"/>
        <v>5</v>
      </c>
      <c r="L55" s="8">
        <f t="shared" ref="L55:N55" si="28">RANK(L22,L$3:L$31)</f>
        <v>11</v>
      </c>
      <c r="M55" s="8">
        <f t="shared" si="28"/>
        <v>6</v>
      </c>
      <c r="N55" s="8">
        <f t="shared" si="28"/>
        <v>11</v>
      </c>
      <c r="O55" s="17">
        <f t="shared" si="10"/>
        <v>3.0846639225613397</v>
      </c>
    </row>
    <row r="56" spans="1:15" x14ac:dyDescent="0.25">
      <c r="A56" s="9">
        <v>21</v>
      </c>
      <c r="B56" s="15">
        <f t="shared" si="7"/>
        <v>27.583333333333332</v>
      </c>
      <c r="C56" s="8">
        <f t="shared" si="8"/>
        <v>27</v>
      </c>
      <c r="D56" s="11">
        <v>29</v>
      </c>
      <c r="E56" s="8">
        <f t="shared" si="8"/>
        <v>25</v>
      </c>
      <c r="F56" s="8">
        <f t="shared" si="8"/>
        <v>28</v>
      </c>
      <c r="G56" s="8">
        <f t="shared" si="8"/>
        <v>28</v>
      </c>
      <c r="H56" s="8">
        <f t="shared" si="8"/>
        <v>25</v>
      </c>
      <c r="I56" s="8">
        <f t="shared" si="8"/>
        <v>27</v>
      </c>
      <c r="J56" s="8">
        <f t="shared" si="8"/>
        <v>29</v>
      </c>
      <c r="K56" s="8">
        <f t="shared" si="8"/>
        <v>26</v>
      </c>
      <c r="L56" s="8">
        <f t="shared" ref="L56:N56" si="29">RANK(L23,L$3:L$31)</f>
        <v>29</v>
      </c>
      <c r="M56" s="8">
        <f t="shared" si="29"/>
        <v>29</v>
      </c>
      <c r="N56" s="8">
        <f t="shared" si="29"/>
        <v>29</v>
      </c>
      <c r="O56" s="17">
        <f t="shared" si="10"/>
        <v>1.5642792899510292</v>
      </c>
    </row>
    <row r="57" spans="1:15" x14ac:dyDescent="0.25">
      <c r="A57" s="9">
        <v>22</v>
      </c>
      <c r="B57" s="15">
        <f t="shared" si="7"/>
        <v>11.833333333333334</v>
      </c>
      <c r="C57" s="8">
        <f t="shared" si="8"/>
        <v>11</v>
      </c>
      <c r="D57" s="8">
        <f t="shared" si="8"/>
        <v>1</v>
      </c>
      <c r="E57" s="8">
        <f t="shared" si="8"/>
        <v>20</v>
      </c>
      <c r="F57" s="8">
        <f t="shared" si="8"/>
        <v>21</v>
      </c>
      <c r="G57" s="8">
        <f t="shared" si="8"/>
        <v>13</v>
      </c>
      <c r="H57" s="8">
        <f t="shared" si="8"/>
        <v>8</v>
      </c>
      <c r="I57" s="8">
        <f t="shared" si="8"/>
        <v>11</v>
      </c>
      <c r="J57" s="8">
        <f t="shared" si="8"/>
        <v>9</v>
      </c>
      <c r="K57" s="8">
        <f t="shared" si="8"/>
        <v>8</v>
      </c>
      <c r="L57" s="8">
        <f t="shared" ref="L57:N57" si="30">RANK(L24,L$3:L$31)</f>
        <v>19</v>
      </c>
      <c r="M57" s="8">
        <f t="shared" si="30"/>
        <v>7</v>
      </c>
      <c r="N57" s="8">
        <f t="shared" si="30"/>
        <v>14</v>
      </c>
      <c r="O57" s="17">
        <f t="shared" si="10"/>
        <v>5.9365330153570488</v>
      </c>
    </row>
    <row r="58" spans="1:15" x14ac:dyDescent="0.25">
      <c r="A58" s="9">
        <v>23</v>
      </c>
      <c r="B58" s="15">
        <f t="shared" si="7"/>
        <v>21</v>
      </c>
      <c r="C58" s="8">
        <f t="shared" si="8"/>
        <v>26</v>
      </c>
      <c r="D58" s="11">
        <v>27</v>
      </c>
      <c r="E58" s="8">
        <f t="shared" si="8"/>
        <v>26</v>
      </c>
      <c r="F58" s="8">
        <f t="shared" si="8"/>
        <v>18</v>
      </c>
      <c r="G58" s="8">
        <f t="shared" si="8"/>
        <v>22</v>
      </c>
      <c r="H58" s="8">
        <f t="shared" si="8"/>
        <v>29</v>
      </c>
      <c r="I58" s="8">
        <f t="shared" si="8"/>
        <v>22</v>
      </c>
      <c r="J58" s="8">
        <f t="shared" si="8"/>
        <v>17</v>
      </c>
      <c r="K58" s="8">
        <f t="shared" si="8"/>
        <v>13</v>
      </c>
      <c r="L58" s="8">
        <f t="shared" ref="L58:N58" si="31">RANK(L25,L$3:L$31)</f>
        <v>23</v>
      </c>
      <c r="M58" s="8">
        <f t="shared" si="31"/>
        <v>24</v>
      </c>
      <c r="N58" s="8">
        <f t="shared" si="31"/>
        <v>5</v>
      </c>
      <c r="O58" s="17">
        <f t="shared" si="10"/>
        <v>6.8090848403905477</v>
      </c>
    </row>
    <row r="59" spans="1:15" x14ac:dyDescent="0.25">
      <c r="A59" s="9">
        <v>24</v>
      </c>
      <c r="B59" s="15">
        <f t="shared" si="7"/>
        <v>20.583333333333332</v>
      </c>
      <c r="C59" s="8">
        <f t="shared" si="8"/>
        <v>28</v>
      </c>
      <c r="D59" s="11">
        <v>24</v>
      </c>
      <c r="E59" s="8">
        <f t="shared" si="8"/>
        <v>27</v>
      </c>
      <c r="F59" s="8">
        <f t="shared" si="8"/>
        <v>26</v>
      </c>
      <c r="G59" s="8">
        <f t="shared" si="8"/>
        <v>23</v>
      </c>
      <c r="H59" s="8">
        <f t="shared" si="8"/>
        <v>5</v>
      </c>
      <c r="I59" s="8">
        <f t="shared" si="8"/>
        <v>19</v>
      </c>
      <c r="J59" s="8">
        <f t="shared" si="8"/>
        <v>19</v>
      </c>
      <c r="K59" s="8">
        <f t="shared" si="8"/>
        <v>27</v>
      </c>
      <c r="L59" s="8">
        <f t="shared" ref="L59:N59" si="32">RANK(L26,L$3:L$31)</f>
        <v>24</v>
      </c>
      <c r="M59" s="8">
        <f t="shared" si="32"/>
        <v>22</v>
      </c>
      <c r="N59" s="8">
        <f t="shared" si="32"/>
        <v>3</v>
      </c>
      <c r="O59" s="17">
        <f t="shared" si="10"/>
        <v>8.2842493853570041</v>
      </c>
    </row>
    <row r="60" spans="1:15" x14ac:dyDescent="0.25">
      <c r="A60" s="9">
        <v>25</v>
      </c>
      <c r="B60" s="15">
        <f t="shared" si="7"/>
        <v>9.9166666666666661</v>
      </c>
      <c r="C60" s="8">
        <f t="shared" si="8"/>
        <v>7</v>
      </c>
      <c r="D60" s="8">
        <f t="shared" si="8"/>
        <v>18</v>
      </c>
      <c r="E60" s="8">
        <f t="shared" si="8"/>
        <v>8</v>
      </c>
      <c r="F60" s="8">
        <f t="shared" si="8"/>
        <v>19</v>
      </c>
      <c r="G60" s="8">
        <f t="shared" si="8"/>
        <v>11</v>
      </c>
      <c r="H60" s="8">
        <f t="shared" si="8"/>
        <v>16</v>
      </c>
      <c r="I60" s="8">
        <f t="shared" si="8"/>
        <v>6</v>
      </c>
      <c r="J60" s="8">
        <f t="shared" si="8"/>
        <v>7</v>
      </c>
      <c r="K60" s="8">
        <f t="shared" si="8"/>
        <v>6</v>
      </c>
      <c r="L60" s="8">
        <f t="shared" ref="L60:N60" si="33">RANK(L27,L$3:L$31)</f>
        <v>16</v>
      </c>
      <c r="M60" s="8">
        <f t="shared" si="33"/>
        <v>4</v>
      </c>
      <c r="N60" s="8">
        <f t="shared" si="33"/>
        <v>1</v>
      </c>
      <c r="O60" s="17">
        <f t="shared" si="10"/>
        <v>5.9460962493101821</v>
      </c>
    </row>
    <row r="61" spans="1:15" x14ac:dyDescent="0.25">
      <c r="A61" s="9">
        <v>26</v>
      </c>
      <c r="B61" s="15">
        <f t="shared" si="7"/>
        <v>23.666666666666668</v>
      </c>
      <c r="C61" s="8">
        <f t="shared" si="8"/>
        <v>21</v>
      </c>
      <c r="D61" s="11">
        <v>22</v>
      </c>
      <c r="E61" s="8">
        <f t="shared" si="8"/>
        <v>28</v>
      </c>
      <c r="F61" s="8">
        <f t="shared" si="8"/>
        <v>27</v>
      </c>
      <c r="G61" s="8">
        <f t="shared" si="8"/>
        <v>24</v>
      </c>
      <c r="H61" s="8">
        <f t="shared" si="8"/>
        <v>24</v>
      </c>
      <c r="I61" s="8">
        <f t="shared" si="8"/>
        <v>14</v>
      </c>
      <c r="J61" s="8">
        <f t="shared" si="8"/>
        <v>24</v>
      </c>
      <c r="K61" s="8">
        <f t="shared" si="8"/>
        <v>22</v>
      </c>
      <c r="L61" s="8">
        <f t="shared" ref="L61:N61" si="34">RANK(L28,L$3:L$31)</f>
        <v>25</v>
      </c>
      <c r="M61" s="8">
        <f t="shared" si="34"/>
        <v>25</v>
      </c>
      <c r="N61" s="8">
        <f t="shared" si="34"/>
        <v>28</v>
      </c>
      <c r="O61" s="17">
        <f t="shared" si="10"/>
        <v>3.7979260688226217</v>
      </c>
    </row>
    <row r="62" spans="1:15" x14ac:dyDescent="0.25">
      <c r="A62" s="9">
        <v>27</v>
      </c>
      <c r="B62" s="15">
        <f t="shared" si="7"/>
        <v>22.166666666666668</v>
      </c>
      <c r="C62" s="8">
        <f t="shared" si="8"/>
        <v>18</v>
      </c>
      <c r="D62" s="11">
        <v>26</v>
      </c>
      <c r="E62" s="8">
        <f t="shared" si="8"/>
        <v>24</v>
      </c>
      <c r="F62" s="8">
        <f t="shared" si="8"/>
        <v>24</v>
      </c>
      <c r="G62" s="8">
        <f t="shared" si="8"/>
        <v>26</v>
      </c>
      <c r="H62" s="8">
        <f t="shared" si="8"/>
        <v>28</v>
      </c>
      <c r="I62" s="8">
        <f t="shared" si="8"/>
        <v>15</v>
      </c>
      <c r="J62" s="8">
        <f t="shared" si="8"/>
        <v>20</v>
      </c>
      <c r="K62" s="8">
        <f t="shared" si="8"/>
        <v>18</v>
      </c>
      <c r="L62" s="8">
        <f t="shared" ref="L62:N62" si="35">RANK(L29,L$3:L$31)</f>
        <v>26</v>
      </c>
      <c r="M62" s="8">
        <f t="shared" si="35"/>
        <v>17</v>
      </c>
      <c r="N62" s="8">
        <f t="shared" si="35"/>
        <v>24</v>
      </c>
      <c r="O62" s="17">
        <f t="shared" si="10"/>
        <v>4.3239992711573993</v>
      </c>
    </row>
    <row r="63" spans="1:15" x14ac:dyDescent="0.25">
      <c r="A63" s="9">
        <v>28</v>
      </c>
      <c r="B63" s="15">
        <f t="shared" si="7"/>
        <v>14.083333333333334</v>
      </c>
      <c r="C63" s="8">
        <f t="shared" si="8"/>
        <v>8</v>
      </c>
      <c r="D63" s="8">
        <f t="shared" si="8"/>
        <v>4</v>
      </c>
      <c r="E63" s="8">
        <f t="shared" si="8"/>
        <v>18</v>
      </c>
      <c r="F63" s="8">
        <f t="shared" si="8"/>
        <v>23</v>
      </c>
      <c r="G63" s="8">
        <f t="shared" si="8"/>
        <v>16</v>
      </c>
      <c r="H63" s="8">
        <f t="shared" si="8"/>
        <v>20</v>
      </c>
      <c r="I63" s="8">
        <f t="shared" si="8"/>
        <v>9</v>
      </c>
      <c r="J63" s="8">
        <f t="shared" si="8"/>
        <v>8</v>
      </c>
      <c r="K63" s="8">
        <f t="shared" si="8"/>
        <v>20</v>
      </c>
      <c r="L63" s="8">
        <f t="shared" ref="L63:N63" si="36">RANK(L30,L$3:L$31)</f>
        <v>18</v>
      </c>
      <c r="M63" s="8">
        <f t="shared" si="36"/>
        <v>15</v>
      </c>
      <c r="N63" s="8">
        <f t="shared" si="36"/>
        <v>10</v>
      </c>
      <c r="O63" s="17">
        <f t="shared" si="10"/>
        <v>6.0521721620247941</v>
      </c>
    </row>
    <row r="64" spans="1:15" x14ac:dyDescent="0.25">
      <c r="A64" s="9">
        <v>29</v>
      </c>
      <c r="B64" s="15">
        <f t="shared" si="7"/>
        <v>22.083333333333332</v>
      </c>
      <c r="C64" s="8">
        <f t="shared" si="8"/>
        <v>16</v>
      </c>
      <c r="D64" s="11">
        <v>20</v>
      </c>
      <c r="E64" s="8">
        <f t="shared" si="8"/>
        <v>29</v>
      </c>
      <c r="F64" s="8">
        <f t="shared" si="8"/>
        <v>29</v>
      </c>
      <c r="G64" s="8">
        <f t="shared" si="8"/>
        <v>29</v>
      </c>
      <c r="H64" s="8">
        <f t="shared" si="8"/>
        <v>10</v>
      </c>
      <c r="I64" s="8">
        <f t="shared" si="8"/>
        <v>13</v>
      </c>
      <c r="J64" s="8">
        <f t="shared" si="8"/>
        <v>25</v>
      </c>
      <c r="K64" s="8">
        <f t="shared" si="8"/>
        <v>24</v>
      </c>
      <c r="L64" s="8">
        <f t="shared" ref="L64:N64" si="37">RANK(L31,L$3:L$31)</f>
        <v>28</v>
      </c>
      <c r="M64" s="8">
        <f t="shared" si="37"/>
        <v>27</v>
      </c>
      <c r="N64" s="8">
        <f t="shared" si="37"/>
        <v>15</v>
      </c>
      <c r="O64" s="17">
        <f t="shared" si="10"/>
        <v>6.9734344392693552</v>
      </c>
    </row>
    <row r="65" spans="1:15" x14ac:dyDescent="0.25">
      <c r="A65" s="9">
        <v>30</v>
      </c>
      <c r="B65" s="19">
        <f t="shared" si="7"/>
        <v>24.863636363636363</v>
      </c>
      <c r="C65" s="16">
        <v>29.5</v>
      </c>
      <c r="D65" s="16"/>
      <c r="E65" s="16">
        <v>29.5</v>
      </c>
      <c r="F65" s="16">
        <v>26.5</v>
      </c>
      <c r="G65" s="16">
        <v>6.5</v>
      </c>
      <c r="H65" s="16">
        <v>9.5</v>
      </c>
      <c r="I65" s="16">
        <v>29.5</v>
      </c>
      <c r="J65" s="16">
        <v>28.5</v>
      </c>
      <c r="K65" s="16">
        <v>29.5</v>
      </c>
      <c r="L65" s="16">
        <v>30.5</v>
      </c>
      <c r="M65" s="16">
        <v>24.5</v>
      </c>
      <c r="N65" s="16">
        <v>29.5</v>
      </c>
      <c r="O65" s="18">
        <f t="shared" si="10"/>
        <v>8.535487417514334</v>
      </c>
    </row>
    <row r="66" spans="1:15" x14ac:dyDescent="0.25">
      <c r="A66" s="9">
        <v>31</v>
      </c>
      <c r="B66" s="19">
        <f t="shared" si="7"/>
        <v>24.642857142857142</v>
      </c>
      <c r="C66" s="16">
        <v>27.5</v>
      </c>
      <c r="D66" s="16"/>
      <c r="E66" s="16">
        <v>28.5</v>
      </c>
      <c r="F66" s="16"/>
      <c r="G66" s="16">
        <v>29.5</v>
      </c>
      <c r="H66" s="16"/>
      <c r="I66" s="16">
        <v>20.5</v>
      </c>
      <c r="J66" s="16">
        <v>25.5</v>
      </c>
      <c r="K66" s="16"/>
      <c r="L66" s="16">
        <v>29.5</v>
      </c>
      <c r="M66" s="16"/>
      <c r="N66" s="16">
        <v>11.5</v>
      </c>
      <c r="O66" s="18">
        <f t="shared" si="10"/>
        <v>6.5936477367380277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O34" sqref="O34"/>
    </sheetView>
  </sheetViews>
  <sheetFormatPr defaultRowHeight="15" x14ac:dyDescent="0.25"/>
  <cols>
    <col min="3" max="3" width="9.5703125" bestFit="1" customWidth="1"/>
  </cols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0</v>
      </c>
    </row>
    <row r="2" spans="1:15" x14ac:dyDescent="0.25">
      <c r="A2">
        <v>0</v>
      </c>
      <c r="B2">
        <v>110004</v>
      </c>
      <c r="C2">
        <v>2836</v>
      </c>
      <c r="D2">
        <v>2821</v>
      </c>
      <c r="E2">
        <v>3369</v>
      </c>
      <c r="F2">
        <v>2894</v>
      </c>
      <c r="G2">
        <v>3118</v>
      </c>
      <c r="H2">
        <v>2753</v>
      </c>
      <c r="I2">
        <v>3067</v>
      </c>
      <c r="J2">
        <v>2916</v>
      </c>
      <c r="K2">
        <v>3008</v>
      </c>
      <c r="L2">
        <v>4538</v>
      </c>
      <c r="M2">
        <v>2671</v>
      </c>
      <c r="N2">
        <v>2841</v>
      </c>
      <c r="O2">
        <f>SUM(B2:N2)</f>
        <v>146836</v>
      </c>
    </row>
    <row r="3" spans="1:15" x14ac:dyDescent="0.25">
      <c r="A3">
        <v>1</v>
      </c>
      <c r="B3">
        <v>4</v>
      </c>
      <c r="C3" s="1">
        <v>187650</v>
      </c>
      <c r="D3">
        <v>127020</v>
      </c>
      <c r="E3">
        <v>143900</v>
      </c>
      <c r="F3">
        <v>136368</v>
      </c>
      <c r="G3">
        <v>140212</v>
      </c>
      <c r="H3">
        <v>125350</v>
      </c>
      <c r="I3">
        <v>148205</v>
      </c>
      <c r="J3">
        <v>138341</v>
      </c>
      <c r="K3">
        <v>143442</v>
      </c>
      <c r="L3">
        <v>140771</v>
      </c>
      <c r="M3">
        <v>131651</v>
      </c>
      <c r="N3">
        <v>124691</v>
      </c>
      <c r="O3">
        <f t="shared" ref="O3:O33" si="0">SUM(B3:N3)</f>
        <v>1687605</v>
      </c>
    </row>
    <row r="4" spans="1:15" x14ac:dyDescent="0.25">
      <c r="A4">
        <v>2</v>
      </c>
      <c r="B4">
        <v>3</v>
      </c>
      <c r="C4">
        <v>121849</v>
      </c>
      <c r="D4">
        <v>149304</v>
      </c>
      <c r="E4">
        <v>130298</v>
      </c>
      <c r="F4">
        <v>127210</v>
      </c>
      <c r="G4">
        <v>120694</v>
      </c>
      <c r="H4">
        <v>117080</v>
      </c>
      <c r="I4">
        <v>141090</v>
      </c>
      <c r="J4">
        <v>128540</v>
      </c>
      <c r="K4">
        <v>132499</v>
      </c>
      <c r="L4">
        <v>131790</v>
      </c>
      <c r="M4">
        <v>123096</v>
      </c>
      <c r="N4">
        <v>117778</v>
      </c>
      <c r="O4">
        <f t="shared" si="0"/>
        <v>1541231</v>
      </c>
    </row>
    <row r="5" spans="1:15" x14ac:dyDescent="0.25">
      <c r="A5">
        <v>3</v>
      </c>
      <c r="B5">
        <v>1</v>
      </c>
      <c r="C5">
        <v>119387</v>
      </c>
      <c r="D5">
        <v>119704</v>
      </c>
      <c r="E5">
        <v>134705</v>
      </c>
      <c r="F5">
        <v>121615</v>
      </c>
      <c r="G5">
        <v>120663</v>
      </c>
      <c r="H5">
        <v>113317</v>
      </c>
      <c r="I5">
        <v>115790</v>
      </c>
      <c r="J5">
        <v>125336</v>
      </c>
      <c r="K5">
        <v>130292</v>
      </c>
      <c r="L5">
        <v>129312</v>
      </c>
      <c r="M5">
        <v>117832</v>
      </c>
      <c r="N5">
        <v>118041</v>
      </c>
      <c r="O5">
        <f t="shared" si="0"/>
        <v>1465995</v>
      </c>
    </row>
    <row r="6" spans="1:15" x14ac:dyDescent="0.25">
      <c r="A6">
        <v>4</v>
      </c>
      <c r="B6">
        <v>2</v>
      </c>
      <c r="C6">
        <v>117152</v>
      </c>
      <c r="D6">
        <v>123656</v>
      </c>
      <c r="E6">
        <v>140470</v>
      </c>
      <c r="F6">
        <v>125999</v>
      </c>
      <c r="G6">
        <v>116658</v>
      </c>
      <c r="H6">
        <v>114862</v>
      </c>
      <c r="I6" s="1">
        <v>167061</v>
      </c>
      <c r="J6">
        <v>129200</v>
      </c>
      <c r="K6">
        <v>128583</v>
      </c>
      <c r="L6">
        <v>133972</v>
      </c>
      <c r="M6">
        <v>120261</v>
      </c>
      <c r="N6">
        <v>118072</v>
      </c>
      <c r="O6">
        <f t="shared" si="0"/>
        <v>1535948</v>
      </c>
    </row>
    <row r="7" spans="1:15" x14ac:dyDescent="0.25">
      <c r="A7">
        <v>5</v>
      </c>
      <c r="B7">
        <v>3</v>
      </c>
      <c r="C7">
        <v>120881</v>
      </c>
      <c r="D7">
        <v>124406</v>
      </c>
      <c r="E7">
        <v>129289</v>
      </c>
      <c r="F7">
        <v>126387</v>
      </c>
      <c r="G7">
        <v>129509</v>
      </c>
      <c r="H7">
        <v>116394</v>
      </c>
      <c r="I7">
        <v>115942</v>
      </c>
      <c r="J7">
        <v>126512</v>
      </c>
      <c r="K7">
        <v>132773</v>
      </c>
      <c r="L7">
        <v>130425</v>
      </c>
      <c r="M7">
        <v>119003</v>
      </c>
      <c r="N7">
        <v>121321</v>
      </c>
      <c r="O7">
        <f t="shared" si="0"/>
        <v>1492845</v>
      </c>
    </row>
    <row r="8" spans="1:15" x14ac:dyDescent="0.25">
      <c r="A8">
        <v>6</v>
      </c>
      <c r="B8">
        <v>5</v>
      </c>
      <c r="C8">
        <v>133604</v>
      </c>
      <c r="D8">
        <v>123381</v>
      </c>
      <c r="E8">
        <v>128227</v>
      </c>
      <c r="F8">
        <v>123571</v>
      </c>
      <c r="G8">
        <v>118865</v>
      </c>
      <c r="H8">
        <v>124382</v>
      </c>
      <c r="I8">
        <v>118046</v>
      </c>
      <c r="J8">
        <v>129080</v>
      </c>
      <c r="K8">
        <v>131871</v>
      </c>
      <c r="L8">
        <v>130120</v>
      </c>
      <c r="M8">
        <v>120080</v>
      </c>
      <c r="N8">
        <v>120569</v>
      </c>
      <c r="O8">
        <f t="shared" si="0"/>
        <v>1501801</v>
      </c>
    </row>
    <row r="9" spans="1:15" x14ac:dyDescent="0.25">
      <c r="A9">
        <v>7</v>
      </c>
      <c r="B9">
        <v>5</v>
      </c>
      <c r="C9">
        <v>119227</v>
      </c>
      <c r="D9">
        <v>125061</v>
      </c>
      <c r="E9">
        <v>127895</v>
      </c>
      <c r="F9">
        <v>124273</v>
      </c>
      <c r="G9">
        <v>115282</v>
      </c>
      <c r="H9">
        <v>113444</v>
      </c>
      <c r="I9">
        <v>123319</v>
      </c>
      <c r="J9">
        <v>125553</v>
      </c>
      <c r="K9">
        <v>131895</v>
      </c>
      <c r="L9">
        <v>125886</v>
      </c>
      <c r="M9">
        <v>119057</v>
      </c>
      <c r="N9">
        <v>114168</v>
      </c>
      <c r="O9">
        <f t="shared" si="0"/>
        <v>1465065</v>
      </c>
    </row>
    <row r="10" spans="1:15" x14ac:dyDescent="0.25">
      <c r="A10">
        <v>8</v>
      </c>
      <c r="B10">
        <v>4</v>
      </c>
      <c r="C10">
        <v>121790</v>
      </c>
      <c r="D10">
        <v>127608</v>
      </c>
      <c r="E10">
        <v>130300</v>
      </c>
      <c r="F10">
        <v>121412</v>
      </c>
      <c r="G10">
        <v>123443</v>
      </c>
      <c r="H10">
        <v>113588</v>
      </c>
      <c r="I10">
        <v>119209</v>
      </c>
      <c r="J10">
        <v>135954</v>
      </c>
      <c r="K10">
        <v>139297</v>
      </c>
      <c r="L10">
        <v>131177</v>
      </c>
      <c r="M10">
        <v>121594</v>
      </c>
      <c r="N10">
        <v>126101</v>
      </c>
      <c r="O10">
        <f t="shared" si="0"/>
        <v>1511477</v>
      </c>
    </row>
    <row r="11" spans="1:15" x14ac:dyDescent="0.25">
      <c r="A11">
        <v>9</v>
      </c>
      <c r="B11">
        <v>3</v>
      </c>
      <c r="C11">
        <v>117026</v>
      </c>
      <c r="D11">
        <v>122953</v>
      </c>
      <c r="E11">
        <v>125833</v>
      </c>
      <c r="F11">
        <v>119042</v>
      </c>
      <c r="G11">
        <v>113781</v>
      </c>
      <c r="H11">
        <v>113446</v>
      </c>
      <c r="I11">
        <v>114487</v>
      </c>
      <c r="J11">
        <v>126311</v>
      </c>
      <c r="K11">
        <v>133832</v>
      </c>
      <c r="L11">
        <v>124871</v>
      </c>
      <c r="M11">
        <v>119058</v>
      </c>
      <c r="N11">
        <v>113367</v>
      </c>
      <c r="O11">
        <f t="shared" si="0"/>
        <v>1444010</v>
      </c>
    </row>
    <row r="12" spans="1:15" x14ac:dyDescent="0.25">
      <c r="A12">
        <v>10</v>
      </c>
      <c r="B12">
        <v>2</v>
      </c>
      <c r="C12">
        <v>133570</v>
      </c>
      <c r="D12">
        <v>133949</v>
      </c>
      <c r="E12">
        <v>150618</v>
      </c>
      <c r="F12">
        <v>136308</v>
      </c>
      <c r="G12">
        <v>141045</v>
      </c>
      <c r="H12">
        <v>131162</v>
      </c>
      <c r="I12">
        <v>130529</v>
      </c>
      <c r="J12">
        <v>145176</v>
      </c>
      <c r="K12">
        <v>144611</v>
      </c>
      <c r="L12">
        <v>146400</v>
      </c>
      <c r="M12">
        <v>125104</v>
      </c>
      <c r="N12">
        <v>129809</v>
      </c>
      <c r="O12">
        <f t="shared" si="0"/>
        <v>1648283</v>
      </c>
    </row>
    <row r="13" spans="1:15" x14ac:dyDescent="0.25">
      <c r="A13">
        <v>11</v>
      </c>
      <c r="B13">
        <v>4</v>
      </c>
      <c r="C13">
        <v>114351</v>
      </c>
      <c r="D13">
        <v>122554</v>
      </c>
      <c r="E13">
        <v>122007</v>
      </c>
      <c r="F13">
        <v>117234</v>
      </c>
      <c r="G13">
        <v>112301</v>
      </c>
      <c r="H13">
        <v>111579</v>
      </c>
      <c r="I13">
        <v>113988</v>
      </c>
      <c r="J13">
        <v>124210</v>
      </c>
      <c r="K13">
        <v>127508</v>
      </c>
      <c r="L13">
        <v>121691</v>
      </c>
      <c r="M13">
        <v>131866</v>
      </c>
      <c r="N13">
        <v>113195</v>
      </c>
      <c r="O13">
        <f t="shared" si="0"/>
        <v>1432488</v>
      </c>
    </row>
    <row r="14" spans="1:15" x14ac:dyDescent="0.25">
      <c r="A14">
        <v>12</v>
      </c>
      <c r="B14">
        <v>0</v>
      </c>
      <c r="C14">
        <v>125080</v>
      </c>
      <c r="D14">
        <v>137501</v>
      </c>
      <c r="E14">
        <v>137324</v>
      </c>
      <c r="F14">
        <v>128330</v>
      </c>
      <c r="G14">
        <v>123328</v>
      </c>
      <c r="H14">
        <v>118279</v>
      </c>
      <c r="I14">
        <v>126344</v>
      </c>
      <c r="J14">
        <v>137956</v>
      </c>
      <c r="K14">
        <v>140028</v>
      </c>
      <c r="L14">
        <v>138618</v>
      </c>
      <c r="M14">
        <v>119495</v>
      </c>
      <c r="N14">
        <v>131950</v>
      </c>
      <c r="O14">
        <f t="shared" si="0"/>
        <v>1564233</v>
      </c>
    </row>
    <row r="15" spans="1:15" x14ac:dyDescent="0.25">
      <c r="A15">
        <v>13</v>
      </c>
      <c r="B15">
        <v>0</v>
      </c>
      <c r="C15">
        <v>116113</v>
      </c>
      <c r="D15">
        <v>117052</v>
      </c>
      <c r="E15">
        <v>121802</v>
      </c>
      <c r="F15">
        <v>114668</v>
      </c>
      <c r="G15">
        <v>110449</v>
      </c>
      <c r="H15">
        <v>115341</v>
      </c>
      <c r="I15">
        <v>113282</v>
      </c>
      <c r="J15">
        <v>122570</v>
      </c>
      <c r="K15">
        <v>129259</v>
      </c>
      <c r="L15">
        <v>120534</v>
      </c>
      <c r="M15">
        <v>113184</v>
      </c>
      <c r="N15">
        <v>117401</v>
      </c>
      <c r="O15">
        <f t="shared" si="0"/>
        <v>1411655</v>
      </c>
    </row>
    <row r="16" spans="1:15" x14ac:dyDescent="0.25">
      <c r="A16">
        <v>14</v>
      </c>
      <c r="B16">
        <v>1</v>
      </c>
      <c r="C16">
        <v>119964</v>
      </c>
      <c r="D16" s="1">
        <v>151964</v>
      </c>
      <c r="E16">
        <v>128404</v>
      </c>
      <c r="F16">
        <v>119910</v>
      </c>
      <c r="G16">
        <v>114541</v>
      </c>
      <c r="H16">
        <v>114933</v>
      </c>
      <c r="I16">
        <v>121456</v>
      </c>
      <c r="J16">
        <v>128398</v>
      </c>
      <c r="K16">
        <v>133395</v>
      </c>
      <c r="L16">
        <v>127668</v>
      </c>
      <c r="M16">
        <v>119524</v>
      </c>
      <c r="N16">
        <v>116570</v>
      </c>
      <c r="O16">
        <f t="shared" si="0"/>
        <v>1496728</v>
      </c>
    </row>
    <row r="17" spans="1:15" x14ac:dyDescent="0.25">
      <c r="A17">
        <v>15</v>
      </c>
      <c r="B17">
        <v>2</v>
      </c>
      <c r="C17">
        <v>147020</v>
      </c>
      <c r="D17">
        <v>145353</v>
      </c>
      <c r="E17">
        <v>170952</v>
      </c>
      <c r="F17">
        <v>159296</v>
      </c>
      <c r="G17">
        <v>154585</v>
      </c>
      <c r="H17">
        <v>140705</v>
      </c>
      <c r="I17">
        <v>149872</v>
      </c>
      <c r="J17">
        <v>173306</v>
      </c>
      <c r="K17">
        <v>172011</v>
      </c>
      <c r="L17">
        <v>157550</v>
      </c>
      <c r="M17">
        <v>137915</v>
      </c>
      <c r="N17">
        <v>144141</v>
      </c>
      <c r="O17">
        <f t="shared" si="0"/>
        <v>1852708</v>
      </c>
    </row>
    <row r="18" spans="1:15" x14ac:dyDescent="0.25">
      <c r="A18">
        <v>16</v>
      </c>
      <c r="B18">
        <v>2</v>
      </c>
      <c r="C18">
        <v>119782</v>
      </c>
      <c r="D18">
        <v>124081</v>
      </c>
      <c r="E18">
        <v>124241</v>
      </c>
      <c r="F18">
        <v>119091</v>
      </c>
      <c r="G18">
        <v>115524</v>
      </c>
      <c r="H18">
        <v>114171</v>
      </c>
      <c r="I18">
        <v>123435</v>
      </c>
      <c r="J18">
        <v>130158</v>
      </c>
      <c r="K18">
        <v>134508</v>
      </c>
      <c r="L18">
        <v>125023</v>
      </c>
      <c r="M18">
        <v>117339</v>
      </c>
      <c r="N18">
        <v>117988</v>
      </c>
      <c r="O18">
        <f t="shared" si="0"/>
        <v>1465343</v>
      </c>
    </row>
    <row r="19" spans="1:15" x14ac:dyDescent="0.25">
      <c r="A19">
        <v>17</v>
      </c>
      <c r="B19">
        <v>2</v>
      </c>
      <c r="C19">
        <v>119941</v>
      </c>
      <c r="D19">
        <v>126082</v>
      </c>
      <c r="E19">
        <v>136093</v>
      </c>
      <c r="F19">
        <v>117623</v>
      </c>
      <c r="G19">
        <v>111940</v>
      </c>
      <c r="H19">
        <v>112586</v>
      </c>
      <c r="I19">
        <v>119566</v>
      </c>
      <c r="J19">
        <v>125587</v>
      </c>
      <c r="K19">
        <v>133742</v>
      </c>
      <c r="L19">
        <v>122235</v>
      </c>
      <c r="M19">
        <v>117815</v>
      </c>
      <c r="N19">
        <v>117402</v>
      </c>
      <c r="O19">
        <f t="shared" si="0"/>
        <v>1460614</v>
      </c>
    </row>
    <row r="20" spans="1:15" x14ac:dyDescent="0.25">
      <c r="A20">
        <v>18</v>
      </c>
      <c r="B20">
        <v>0</v>
      </c>
      <c r="C20">
        <v>122582</v>
      </c>
      <c r="D20">
        <v>129340</v>
      </c>
      <c r="E20">
        <v>127678</v>
      </c>
      <c r="F20">
        <v>119023</v>
      </c>
      <c r="G20">
        <v>117602</v>
      </c>
      <c r="H20">
        <v>114986</v>
      </c>
      <c r="I20">
        <v>121864</v>
      </c>
      <c r="J20">
        <v>130665</v>
      </c>
      <c r="K20">
        <v>135715</v>
      </c>
      <c r="L20">
        <v>127613</v>
      </c>
      <c r="M20">
        <v>120304</v>
      </c>
      <c r="N20">
        <v>127107</v>
      </c>
      <c r="O20">
        <f t="shared" si="0"/>
        <v>1494479</v>
      </c>
    </row>
    <row r="21" spans="1:15" x14ac:dyDescent="0.25">
      <c r="A21">
        <v>19</v>
      </c>
      <c r="B21">
        <v>2</v>
      </c>
      <c r="C21">
        <v>115699</v>
      </c>
      <c r="D21">
        <v>119107</v>
      </c>
      <c r="E21">
        <v>132639</v>
      </c>
      <c r="F21">
        <v>112589</v>
      </c>
      <c r="G21">
        <v>107437</v>
      </c>
      <c r="H21">
        <v>109688</v>
      </c>
      <c r="I21">
        <v>113668</v>
      </c>
      <c r="J21">
        <v>121367</v>
      </c>
      <c r="K21">
        <v>124525</v>
      </c>
      <c r="L21">
        <v>115850</v>
      </c>
      <c r="M21">
        <v>114578</v>
      </c>
      <c r="N21">
        <v>115456</v>
      </c>
      <c r="O21">
        <f t="shared" si="0"/>
        <v>1402605</v>
      </c>
    </row>
    <row r="22" spans="1:15" x14ac:dyDescent="0.25">
      <c r="A22">
        <v>20</v>
      </c>
      <c r="B22">
        <v>3</v>
      </c>
      <c r="C22">
        <v>125145</v>
      </c>
      <c r="D22">
        <v>124108</v>
      </c>
      <c r="E22">
        <v>131444</v>
      </c>
      <c r="F22">
        <v>119711</v>
      </c>
      <c r="G22">
        <v>123322</v>
      </c>
      <c r="H22">
        <v>120165</v>
      </c>
      <c r="I22">
        <v>122449</v>
      </c>
      <c r="J22">
        <v>135434</v>
      </c>
      <c r="K22">
        <v>137650</v>
      </c>
      <c r="L22">
        <v>129848</v>
      </c>
      <c r="M22">
        <v>123551</v>
      </c>
      <c r="N22">
        <v>124231</v>
      </c>
      <c r="O22">
        <f t="shared" si="0"/>
        <v>1517061</v>
      </c>
    </row>
    <row r="23" spans="1:15" x14ac:dyDescent="0.25">
      <c r="A23">
        <v>21</v>
      </c>
      <c r="B23">
        <v>4</v>
      </c>
      <c r="C23">
        <v>114236</v>
      </c>
      <c r="D23">
        <v>109524</v>
      </c>
      <c r="E23">
        <v>118956</v>
      </c>
      <c r="F23">
        <v>108259</v>
      </c>
      <c r="G23">
        <v>106427</v>
      </c>
      <c r="H23">
        <v>109996</v>
      </c>
      <c r="I23">
        <v>111562</v>
      </c>
      <c r="J23">
        <v>118738</v>
      </c>
      <c r="K23">
        <v>125914</v>
      </c>
      <c r="L23">
        <v>113698</v>
      </c>
      <c r="M23">
        <v>110093</v>
      </c>
      <c r="N23">
        <v>108722</v>
      </c>
      <c r="O23">
        <f t="shared" si="0"/>
        <v>1356129</v>
      </c>
    </row>
    <row r="24" spans="1:15" x14ac:dyDescent="0.25">
      <c r="A24">
        <v>22</v>
      </c>
      <c r="B24">
        <v>2</v>
      </c>
      <c r="C24">
        <v>121510</v>
      </c>
      <c r="D24" s="1">
        <v>158203</v>
      </c>
      <c r="E24">
        <v>125761</v>
      </c>
      <c r="F24">
        <v>114803</v>
      </c>
      <c r="G24">
        <v>116714</v>
      </c>
      <c r="H24">
        <v>118866</v>
      </c>
      <c r="I24">
        <v>122733</v>
      </c>
      <c r="J24">
        <v>131390</v>
      </c>
      <c r="K24">
        <v>136789</v>
      </c>
      <c r="L24">
        <v>124996</v>
      </c>
      <c r="M24">
        <v>123375</v>
      </c>
      <c r="N24">
        <v>119756</v>
      </c>
      <c r="O24">
        <f t="shared" si="0"/>
        <v>1514898</v>
      </c>
    </row>
    <row r="25" spans="1:15" x14ac:dyDescent="0.25">
      <c r="A25">
        <v>23</v>
      </c>
      <c r="B25">
        <v>1</v>
      </c>
      <c r="C25">
        <v>115395</v>
      </c>
      <c r="D25">
        <v>115686</v>
      </c>
      <c r="E25">
        <v>120871</v>
      </c>
      <c r="F25">
        <v>117540</v>
      </c>
      <c r="G25">
        <v>109818</v>
      </c>
      <c r="H25">
        <v>109208</v>
      </c>
      <c r="I25">
        <v>115895</v>
      </c>
      <c r="J25">
        <v>125976</v>
      </c>
      <c r="K25">
        <v>131901</v>
      </c>
      <c r="L25">
        <v>119558</v>
      </c>
      <c r="M25">
        <v>116855</v>
      </c>
      <c r="N25">
        <v>131291</v>
      </c>
      <c r="O25">
        <f t="shared" si="0"/>
        <v>1429995</v>
      </c>
    </row>
    <row r="26" spans="1:15" x14ac:dyDescent="0.25">
      <c r="A26">
        <v>24</v>
      </c>
      <c r="B26">
        <v>2</v>
      </c>
      <c r="C26">
        <v>113279</v>
      </c>
      <c r="D26">
        <v>119282</v>
      </c>
      <c r="E26">
        <v>119939</v>
      </c>
      <c r="F26">
        <v>110988</v>
      </c>
      <c r="G26">
        <v>110610</v>
      </c>
      <c r="H26">
        <v>122232</v>
      </c>
      <c r="I26">
        <v>119604</v>
      </c>
      <c r="J26">
        <v>126390</v>
      </c>
      <c r="K26">
        <v>126201</v>
      </c>
      <c r="L26">
        <v>119497</v>
      </c>
      <c r="M26">
        <v>117455</v>
      </c>
      <c r="N26">
        <v>139535</v>
      </c>
      <c r="O26">
        <f t="shared" si="0"/>
        <v>1445014</v>
      </c>
    </row>
    <row r="27" spans="1:15" x14ac:dyDescent="0.25">
      <c r="A27">
        <v>25</v>
      </c>
      <c r="B27">
        <v>2</v>
      </c>
      <c r="C27">
        <v>124411</v>
      </c>
      <c r="D27">
        <v>122622</v>
      </c>
      <c r="E27">
        <v>136915</v>
      </c>
      <c r="F27">
        <v>118347</v>
      </c>
      <c r="G27">
        <v>118022</v>
      </c>
      <c r="H27">
        <v>113257</v>
      </c>
      <c r="I27">
        <v>127566</v>
      </c>
      <c r="J27">
        <v>135188</v>
      </c>
      <c r="K27">
        <v>138735</v>
      </c>
      <c r="L27">
        <v>126649</v>
      </c>
      <c r="M27">
        <v>133112</v>
      </c>
      <c r="N27" s="1">
        <v>203791</v>
      </c>
      <c r="O27">
        <f t="shared" si="0"/>
        <v>1598617</v>
      </c>
    </row>
    <row r="28" spans="1:15" x14ac:dyDescent="0.25">
      <c r="A28">
        <v>26</v>
      </c>
      <c r="B28">
        <v>1</v>
      </c>
      <c r="C28">
        <v>117382</v>
      </c>
      <c r="D28">
        <v>119458</v>
      </c>
      <c r="E28">
        <v>117939</v>
      </c>
      <c r="F28">
        <v>110097</v>
      </c>
      <c r="G28">
        <v>109188</v>
      </c>
      <c r="H28">
        <v>110489</v>
      </c>
      <c r="I28">
        <v>122513</v>
      </c>
      <c r="J28">
        <v>125005</v>
      </c>
      <c r="K28">
        <v>128637</v>
      </c>
      <c r="L28">
        <v>119017</v>
      </c>
      <c r="M28">
        <v>115647</v>
      </c>
      <c r="N28">
        <v>114002</v>
      </c>
      <c r="O28">
        <f t="shared" si="0"/>
        <v>1409375</v>
      </c>
    </row>
    <row r="29" spans="1:15" x14ac:dyDescent="0.25">
      <c r="A29">
        <v>27</v>
      </c>
      <c r="B29">
        <v>1</v>
      </c>
      <c r="C29">
        <v>119619</v>
      </c>
      <c r="D29">
        <v>118921</v>
      </c>
      <c r="E29">
        <v>122184</v>
      </c>
      <c r="F29">
        <v>113936</v>
      </c>
      <c r="G29">
        <v>109068</v>
      </c>
      <c r="H29">
        <v>110926</v>
      </c>
      <c r="I29">
        <v>120810</v>
      </c>
      <c r="J29">
        <v>126543</v>
      </c>
      <c r="K29">
        <v>131470</v>
      </c>
      <c r="L29">
        <v>119190</v>
      </c>
      <c r="M29">
        <v>118262</v>
      </c>
      <c r="N29">
        <v>117182</v>
      </c>
      <c r="O29">
        <f t="shared" si="0"/>
        <v>1428112</v>
      </c>
    </row>
    <row r="30" spans="1:15" x14ac:dyDescent="0.25">
      <c r="A30">
        <v>28</v>
      </c>
      <c r="B30">
        <v>2</v>
      </c>
      <c r="C30">
        <v>122948</v>
      </c>
      <c r="D30">
        <v>147559</v>
      </c>
      <c r="E30">
        <v>126344</v>
      </c>
      <c r="F30">
        <v>113745</v>
      </c>
      <c r="G30">
        <v>114650</v>
      </c>
      <c r="H30">
        <v>112578</v>
      </c>
      <c r="I30">
        <v>123859</v>
      </c>
      <c r="J30">
        <v>132954</v>
      </c>
      <c r="K30">
        <v>130993</v>
      </c>
      <c r="L30">
        <v>125714</v>
      </c>
      <c r="M30">
        <v>119091</v>
      </c>
      <c r="N30">
        <v>125021</v>
      </c>
      <c r="O30">
        <f t="shared" si="0"/>
        <v>1495458</v>
      </c>
    </row>
    <row r="31" spans="1:15" x14ac:dyDescent="0.25">
      <c r="A31">
        <v>29</v>
      </c>
      <c r="B31">
        <v>0</v>
      </c>
      <c r="C31">
        <v>119544</v>
      </c>
      <c r="D31">
        <v>27840</v>
      </c>
      <c r="E31">
        <v>118097</v>
      </c>
      <c r="F31">
        <v>109425</v>
      </c>
      <c r="G31">
        <v>106943</v>
      </c>
      <c r="H31">
        <v>116948</v>
      </c>
      <c r="I31">
        <v>121647</v>
      </c>
      <c r="J31">
        <v>125172</v>
      </c>
      <c r="K31">
        <v>129280</v>
      </c>
      <c r="L31">
        <v>115758</v>
      </c>
      <c r="M31">
        <v>112370</v>
      </c>
      <c r="N31">
        <v>116990</v>
      </c>
      <c r="O31">
        <f t="shared" si="0"/>
        <v>1320014</v>
      </c>
    </row>
    <row r="32" spans="1:15" x14ac:dyDescent="0.25">
      <c r="A32">
        <v>30</v>
      </c>
      <c r="B32">
        <v>0</v>
      </c>
      <c r="C32">
        <v>110284</v>
      </c>
      <c r="D32" s="5">
        <v>160</v>
      </c>
      <c r="E32">
        <v>111510</v>
      </c>
      <c r="F32">
        <v>110541</v>
      </c>
      <c r="G32">
        <v>122298</v>
      </c>
      <c r="H32">
        <v>115459</v>
      </c>
      <c r="I32">
        <v>110986</v>
      </c>
      <c r="J32">
        <v>121408</v>
      </c>
      <c r="K32">
        <v>126747</v>
      </c>
      <c r="L32">
        <v>112825</v>
      </c>
      <c r="M32">
        <v>116249</v>
      </c>
      <c r="N32">
        <v>101099</v>
      </c>
      <c r="O32">
        <f t="shared" si="0"/>
        <v>1259566</v>
      </c>
    </row>
    <row r="33" spans="1:15" x14ac:dyDescent="0.25">
      <c r="A33">
        <v>31</v>
      </c>
      <c r="B33">
        <v>2</v>
      </c>
      <c r="C33">
        <v>115404</v>
      </c>
      <c r="D33" s="5">
        <v>190</v>
      </c>
      <c r="E33">
        <v>119436</v>
      </c>
      <c r="F33" s="4">
        <v>398</v>
      </c>
      <c r="G33">
        <v>99264</v>
      </c>
      <c r="H33" s="4">
        <v>298</v>
      </c>
      <c r="I33">
        <v>118551</v>
      </c>
      <c r="J33">
        <v>124869</v>
      </c>
      <c r="K33" s="4">
        <v>351</v>
      </c>
      <c r="L33">
        <v>113228</v>
      </c>
      <c r="M33" s="4">
        <v>434</v>
      </c>
      <c r="N33">
        <v>118408</v>
      </c>
      <c r="O33">
        <f t="shared" si="0"/>
        <v>810833</v>
      </c>
    </row>
    <row r="34" spans="1:15" x14ac:dyDescent="0.25">
      <c r="A34" t="s">
        <v>0</v>
      </c>
      <c r="B34">
        <f>SUM(B2:B33)</f>
        <v>110069</v>
      </c>
      <c r="C34">
        <f t="shared" ref="C34:N34" si="1">SUM(C2:C33)</f>
        <v>3814661</v>
      </c>
      <c r="D34">
        <f t="shared" si="1"/>
        <v>3616450</v>
      </c>
      <c r="E34">
        <f t="shared" si="1"/>
        <v>4015440</v>
      </c>
      <c r="F34">
        <f t="shared" si="1"/>
        <v>3620633</v>
      </c>
      <c r="G34">
        <f t="shared" si="1"/>
        <v>3657301</v>
      </c>
      <c r="H34">
        <f t="shared" si="1"/>
        <v>3498468</v>
      </c>
      <c r="I34">
        <f t="shared" si="1"/>
        <v>3838395</v>
      </c>
      <c r="J34">
        <f t="shared" si="1"/>
        <v>4036203</v>
      </c>
      <c r="K34">
        <f t="shared" si="1"/>
        <v>4027462</v>
      </c>
      <c r="L34">
        <f t="shared" si="1"/>
        <v>3926022</v>
      </c>
      <c r="M34">
        <f t="shared" si="1"/>
        <v>3617921</v>
      </c>
      <c r="N34">
        <f t="shared" si="1"/>
        <v>3827996</v>
      </c>
      <c r="O34" s="7">
        <f>SUM(B34:N34)</f>
        <v>45607021</v>
      </c>
    </row>
    <row r="36" spans="1:15" x14ac:dyDescent="0.25">
      <c r="C36">
        <f>C14-C23</f>
        <v>10844</v>
      </c>
      <c r="D36">
        <f t="shared" ref="D36:O36" si="2">D14-D23</f>
        <v>27977</v>
      </c>
      <c r="E36">
        <f t="shared" si="2"/>
        <v>18368</v>
      </c>
      <c r="F36">
        <f t="shared" si="2"/>
        <v>20071</v>
      </c>
      <c r="G36">
        <f t="shared" si="2"/>
        <v>16901</v>
      </c>
      <c r="H36">
        <f t="shared" si="2"/>
        <v>8283</v>
      </c>
      <c r="I36">
        <f t="shared" si="2"/>
        <v>14782</v>
      </c>
      <c r="J36">
        <f t="shared" si="2"/>
        <v>19218</v>
      </c>
      <c r="K36">
        <f t="shared" si="2"/>
        <v>14114</v>
      </c>
      <c r="L36">
        <f t="shared" si="2"/>
        <v>24920</v>
      </c>
      <c r="M36">
        <f t="shared" si="2"/>
        <v>9402</v>
      </c>
      <c r="N36">
        <f t="shared" si="2"/>
        <v>23228</v>
      </c>
      <c r="O36">
        <f t="shared" si="2"/>
        <v>208104</v>
      </c>
    </row>
    <row r="37" spans="1:15" x14ac:dyDescent="0.25">
      <c r="C37">
        <v>2383</v>
      </c>
      <c r="D37">
        <v>11732</v>
      </c>
      <c r="E37">
        <v>3841</v>
      </c>
      <c r="F37">
        <v>6815</v>
      </c>
      <c r="G37">
        <v>3622</v>
      </c>
      <c r="H37">
        <v>2519</v>
      </c>
      <c r="I37">
        <v>1633</v>
      </c>
      <c r="J37">
        <v>6880</v>
      </c>
      <c r="K37">
        <v>3098</v>
      </c>
      <c r="L37">
        <v>10987</v>
      </c>
      <c r="M37">
        <v>3161</v>
      </c>
      <c r="N37">
        <v>13127</v>
      </c>
      <c r="O37">
        <v>69798</v>
      </c>
    </row>
    <row r="38" spans="1:15" x14ac:dyDescent="0.25">
      <c r="C38" s="6">
        <f>C37/C36</f>
        <v>0.21975285872371819</v>
      </c>
      <c r="D38" s="6">
        <f t="shared" ref="D38:O38" si="3">D37/D36</f>
        <v>0.41934446152196447</v>
      </c>
      <c r="E38" s="6">
        <f t="shared" si="3"/>
        <v>0.20911367595818817</v>
      </c>
      <c r="F38" s="6">
        <f t="shared" si="3"/>
        <v>0.33954461661103086</v>
      </c>
      <c r="G38" s="6">
        <f t="shared" si="3"/>
        <v>0.21430684574877226</v>
      </c>
      <c r="H38" s="6">
        <f t="shared" si="3"/>
        <v>0.30411686586985393</v>
      </c>
      <c r="I38" s="6">
        <f t="shared" si="3"/>
        <v>0.1104721959139494</v>
      </c>
      <c r="J38" s="6">
        <f t="shared" si="3"/>
        <v>0.35799771047975854</v>
      </c>
      <c r="K38" s="6">
        <f t="shared" si="3"/>
        <v>0.21949837041235654</v>
      </c>
      <c r="L38" s="6">
        <f t="shared" si="3"/>
        <v>0.44089085072231138</v>
      </c>
      <c r="M38" s="6">
        <f t="shared" si="3"/>
        <v>0.33620506275260581</v>
      </c>
      <c r="N38" s="6">
        <f t="shared" si="3"/>
        <v>0.56513690373686931</v>
      </c>
      <c r="O38" s="6">
        <f t="shared" si="3"/>
        <v>0.33539960788836354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U23" sqref="U23"/>
    </sheetView>
  </sheetViews>
  <sheetFormatPr defaultRowHeight="1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0</v>
      </c>
    </row>
    <row r="2" spans="1:15" x14ac:dyDescent="0.25">
      <c r="A2">
        <v>0</v>
      </c>
      <c r="B2">
        <v>2</v>
      </c>
      <c r="C2">
        <v>1233</v>
      </c>
      <c r="D2">
        <v>1123</v>
      </c>
      <c r="E2">
        <v>1347</v>
      </c>
      <c r="F2">
        <v>1203</v>
      </c>
      <c r="G2">
        <v>1192</v>
      </c>
      <c r="H2">
        <v>1287</v>
      </c>
      <c r="I2">
        <v>1346</v>
      </c>
      <c r="J2">
        <v>1291</v>
      </c>
      <c r="K2">
        <v>1310</v>
      </c>
      <c r="L2">
        <v>1289</v>
      </c>
      <c r="M2">
        <v>1155</v>
      </c>
      <c r="N2">
        <v>1049</v>
      </c>
      <c r="O2">
        <f>SUM(B2:N2)</f>
        <v>14827</v>
      </c>
    </row>
    <row r="3" spans="1:15" x14ac:dyDescent="0.25">
      <c r="A3">
        <v>1</v>
      </c>
      <c r="B3">
        <v>0</v>
      </c>
      <c r="C3" s="1">
        <v>159358</v>
      </c>
      <c r="D3">
        <v>125153</v>
      </c>
      <c r="E3">
        <v>131971</v>
      </c>
      <c r="F3">
        <v>129558</v>
      </c>
      <c r="G3">
        <v>127740</v>
      </c>
      <c r="H3">
        <v>124215</v>
      </c>
      <c r="I3">
        <v>127768</v>
      </c>
      <c r="J3">
        <v>129553</v>
      </c>
      <c r="K3">
        <v>130139</v>
      </c>
      <c r="L3">
        <v>127410</v>
      </c>
      <c r="M3">
        <v>118480</v>
      </c>
      <c r="N3">
        <v>116667</v>
      </c>
      <c r="O3">
        <f t="shared" ref="O3:O34" si="0">SUM(B3:N3)</f>
        <v>1548012</v>
      </c>
    </row>
    <row r="4" spans="1:15" x14ac:dyDescent="0.25">
      <c r="A4">
        <v>2</v>
      </c>
      <c r="B4">
        <v>0</v>
      </c>
      <c r="C4">
        <v>122610</v>
      </c>
      <c r="D4">
        <v>138445</v>
      </c>
      <c r="E4">
        <v>126475</v>
      </c>
      <c r="F4">
        <v>124180</v>
      </c>
      <c r="G4">
        <v>119988</v>
      </c>
      <c r="H4">
        <v>121313</v>
      </c>
      <c r="I4">
        <v>121507</v>
      </c>
      <c r="J4">
        <v>124382</v>
      </c>
      <c r="K4">
        <v>125328</v>
      </c>
      <c r="L4">
        <v>123603</v>
      </c>
      <c r="M4">
        <v>115405</v>
      </c>
      <c r="N4">
        <v>113072</v>
      </c>
      <c r="O4">
        <f t="shared" si="0"/>
        <v>1476308</v>
      </c>
    </row>
    <row r="5" spans="1:15" x14ac:dyDescent="0.25">
      <c r="A5">
        <v>3</v>
      </c>
      <c r="B5">
        <v>1</v>
      </c>
      <c r="C5">
        <v>122428</v>
      </c>
      <c r="D5">
        <v>122460</v>
      </c>
      <c r="E5">
        <v>132543</v>
      </c>
      <c r="F5">
        <v>121880</v>
      </c>
      <c r="G5">
        <v>120122</v>
      </c>
      <c r="H5">
        <v>117238</v>
      </c>
      <c r="I5">
        <v>117491</v>
      </c>
      <c r="J5">
        <v>122949</v>
      </c>
      <c r="K5">
        <v>124224</v>
      </c>
      <c r="L5">
        <v>121584</v>
      </c>
      <c r="M5">
        <v>112368</v>
      </c>
      <c r="N5">
        <v>111965</v>
      </c>
      <c r="O5">
        <f t="shared" si="0"/>
        <v>1447253</v>
      </c>
    </row>
    <row r="6" spans="1:15" x14ac:dyDescent="0.25">
      <c r="A6">
        <v>4</v>
      </c>
      <c r="B6">
        <v>0</v>
      </c>
      <c r="C6">
        <v>120178</v>
      </c>
      <c r="D6">
        <v>123919</v>
      </c>
      <c r="E6">
        <v>127299</v>
      </c>
      <c r="F6">
        <v>126492</v>
      </c>
      <c r="G6">
        <v>117440</v>
      </c>
      <c r="H6">
        <v>116254</v>
      </c>
      <c r="I6" s="1">
        <v>132875</v>
      </c>
      <c r="J6">
        <v>123656</v>
      </c>
      <c r="K6">
        <v>121598</v>
      </c>
      <c r="L6">
        <v>122269</v>
      </c>
      <c r="M6">
        <v>113596</v>
      </c>
      <c r="N6">
        <v>112321</v>
      </c>
      <c r="O6">
        <f t="shared" si="0"/>
        <v>1457897</v>
      </c>
    </row>
    <row r="7" spans="1:15" x14ac:dyDescent="0.25">
      <c r="A7">
        <v>5</v>
      </c>
      <c r="B7">
        <v>0</v>
      </c>
      <c r="C7">
        <v>121550</v>
      </c>
      <c r="D7">
        <v>124633</v>
      </c>
      <c r="E7">
        <v>126188</v>
      </c>
      <c r="F7">
        <v>122511</v>
      </c>
      <c r="G7">
        <v>128073</v>
      </c>
      <c r="H7">
        <v>118115</v>
      </c>
      <c r="I7">
        <v>115892</v>
      </c>
      <c r="J7">
        <v>124490</v>
      </c>
      <c r="K7">
        <v>123645</v>
      </c>
      <c r="L7">
        <v>122279</v>
      </c>
      <c r="M7">
        <v>114327</v>
      </c>
      <c r="N7">
        <v>113371</v>
      </c>
      <c r="O7">
        <f t="shared" si="0"/>
        <v>1455074</v>
      </c>
    </row>
    <row r="8" spans="1:15" x14ac:dyDescent="0.25">
      <c r="A8">
        <v>6</v>
      </c>
      <c r="B8">
        <v>0</v>
      </c>
      <c r="C8">
        <v>124231</v>
      </c>
      <c r="D8">
        <v>124393</v>
      </c>
      <c r="E8">
        <v>125406</v>
      </c>
      <c r="F8">
        <v>121054</v>
      </c>
      <c r="G8">
        <v>118942</v>
      </c>
      <c r="H8">
        <v>126594</v>
      </c>
      <c r="I8">
        <v>119419</v>
      </c>
      <c r="J8">
        <v>124440</v>
      </c>
      <c r="K8">
        <v>123814</v>
      </c>
      <c r="L8">
        <v>120818</v>
      </c>
      <c r="M8">
        <v>112917</v>
      </c>
      <c r="N8">
        <v>112662</v>
      </c>
      <c r="O8">
        <f t="shared" si="0"/>
        <v>1454690</v>
      </c>
    </row>
    <row r="9" spans="1:15" x14ac:dyDescent="0.25">
      <c r="A9">
        <v>7</v>
      </c>
      <c r="B9">
        <v>0</v>
      </c>
      <c r="C9">
        <v>119453</v>
      </c>
      <c r="D9">
        <v>124176</v>
      </c>
      <c r="E9">
        <v>124185</v>
      </c>
      <c r="F9">
        <v>120364</v>
      </c>
      <c r="G9">
        <v>117572</v>
      </c>
      <c r="H9">
        <v>116519</v>
      </c>
      <c r="I9">
        <v>126432</v>
      </c>
      <c r="J9">
        <v>123665</v>
      </c>
      <c r="K9">
        <v>123238</v>
      </c>
      <c r="L9">
        <v>119613</v>
      </c>
      <c r="M9">
        <v>114294</v>
      </c>
      <c r="N9">
        <v>111863</v>
      </c>
      <c r="O9">
        <f t="shared" si="0"/>
        <v>1441374</v>
      </c>
    </row>
    <row r="10" spans="1:15" x14ac:dyDescent="0.25">
      <c r="A10">
        <v>8</v>
      </c>
      <c r="B10">
        <v>0</v>
      </c>
      <c r="C10">
        <v>120246</v>
      </c>
      <c r="D10">
        <v>124968</v>
      </c>
      <c r="E10">
        <v>125812</v>
      </c>
      <c r="F10">
        <v>121437</v>
      </c>
      <c r="G10">
        <v>119542</v>
      </c>
      <c r="H10">
        <v>117420</v>
      </c>
      <c r="I10">
        <v>121265</v>
      </c>
      <c r="J10">
        <v>131676</v>
      </c>
      <c r="K10">
        <v>125754</v>
      </c>
      <c r="L10">
        <v>121018</v>
      </c>
      <c r="M10">
        <v>113393</v>
      </c>
      <c r="N10">
        <v>115188</v>
      </c>
      <c r="O10">
        <f t="shared" si="0"/>
        <v>1457719</v>
      </c>
    </row>
    <row r="11" spans="1:15" x14ac:dyDescent="0.25">
      <c r="A11">
        <v>9</v>
      </c>
      <c r="B11">
        <v>0</v>
      </c>
      <c r="C11">
        <v>118687</v>
      </c>
      <c r="D11">
        <v>123126</v>
      </c>
      <c r="E11">
        <v>123246</v>
      </c>
      <c r="F11">
        <v>118936</v>
      </c>
      <c r="G11">
        <v>115985</v>
      </c>
      <c r="H11">
        <v>117130</v>
      </c>
      <c r="I11">
        <v>119079</v>
      </c>
      <c r="J11">
        <v>122615</v>
      </c>
      <c r="K11">
        <v>129044</v>
      </c>
      <c r="L11">
        <v>117836</v>
      </c>
      <c r="M11">
        <v>112780</v>
      </c>
      <c r="N11">
        <v>111210</v>
      </c>
      <c r="O11">
        <f t="shared" si="0"/>
        <v>1429674</v>
      </c>
    </row>
    <row r="12" spans="1:15" x14ac:dyDescent="0.25">
      <c r="A12">
        <v>10</v>
      </c>
      <c r="B12">
        <v>0</v>
      </c>
      <c r="C12">
        <v>126634</v>
      </c>
      <c r="D12">
        <v>127660</v>
      </c>
      <c r="E12">
        <v>130857</v>
      </c>
      <c r="F12">
        <v>124948</v>
      </c>
      <c r="G12">
        <v>125980</v>
      </c>
      <c r="H12">
        <v>124534</v>
      </c>
      <c r="I12">
        <v>124815</v>
      </c>
      <c r="J12">
        <v>129537</v>
      </c>
      <c r="K12">
        <v>128538</v>
      </c>
      <c r="L12">
        <v>130213</v>
      </c>
      <c r="M12">
        <v>114214</v>
      </c>
      <c r="N12">
        <v>116779</v>
      </c>
      <c r="O12">
        <f t="shared" si="0"/>
        <v>1504709</v>
      </c>
    </row>
    <row r="13" spans="1:15" x14ac:dyDescent="0.25">
      <c r="A13">
        <v>11</v>
      </c>
      <c r="B13">
        <v>0</v>
      </c>
      <c r="C13">
        <v>118433</v>
      </c>
      <c r="D13">
        <v>122488</v>
      </c>
      <c r="E13">
        <v>122884</v>
      </c>
      <c r="F13">
        <v>118038</v>
      </c>
      <c r="G13">
        <v>115145</v>
      </c>
      <c r="H13">
        <v>116200</v>
      </c>
      <c r="I13">
        <v>119099</v>
      </c>
      <c r="J13">
        <v>122764</v>
      </c>
      <c r="K13">
        <v>122118</v>
      </c>
      <c r="L13">
        <v>115910</v>
      </c>
      <c r="M13">
        <v>123825</v>
      </c>
      <c r="N13">
        <v>110664</v>
      </c>
      <c r="O13">
        <f t="shared" si="0"/>
        <v>1427568</v>
      </c>
    </row>
    <row r="14" spans="1:15" x14ac:dyDescent="0.25">
      <c r="A14">
        <v>12</v>
      </c>
      <c r="B14">
        <v>0</v>
      </c>
      <c r="C14">
        <v>123029</v>
      </c>
      <c r="D14" s="2">
        <v>129887</v>
      </c>
      <c r="E14">
        <v>128645</v>
      </c>
      <c r="F14">
        <v>122951</v>
      </c>
      <c r="G14">
        <v>119336</v>
      </c>
      <c r="H14">
        <v>120591</v>
      </c>
      <c r="I14">
        <v>122486</v>
      </c>
      <c r="J14">
        <v>127946</v>
      </c>
      <c r="K14">
        <v>127198</v>
      </c>
      <c r="L14">
        <v>123161</v>
      </c>
      <c r="M14">
        <v>112597</v>
      </c>
      <c r="N14">
        <v>122640</v>
      </c>
      <c r="O14">
        <f t="shared" si="0"/>
        <v>1480467</v>
      </c>
    </row>
    <row r="15" spans="1:15" x14ac:dyDescent="0.25">
      <c r="A15">
        <v>13</v>
      </c>
      <c r="B15">
        <v>0</v>
      </c>
      <c r="C15">
        <v>119459</v>
      </c>
      <c r="D15">
        <v>120787</v>
      </c>
      <c r="E15">
        <v>123139</v>
      </c>
      <c r="F15">
        <v>117232</v>
      </c>
      <c r="G15">
        <v>114615</v>
      </c>
      <c r="H15">
        <v>117582</v>
      </c>
      <c r="I15">
        <v>118732</v>
      </c>
      <c r="J15">
        <v>121821</v>
      </c>
      <c r="K15">
        <v>122769</v>
      </c>
      <c r="L15">
        <v>114957</v>
      </c>
      <c r="M15">
        <v>110301</v>
      </c>
      <c r="N15">
        <v>112080</v>
      </c>
      <c r="O15">
        <f t="shared" si="0"/>
        <v>1413474</v>
      </c>
    </row>
    <row r="16" spans="1:15" x14ac:dyDescent="0.25">
      <c r="A16">
        <v>14</v>
      </c>
      <c r="B16">
        <v>0</v>
      </c>
      <c r="C16">
        <v>120430</v>
      </c>
      <c r="D16" s="1">
        <v>135293</v>
      </c>
      <c r="E16">
        <v>123910</v>
      </c>
      <c r="F16">
        <v>120050</v>
      </c>
      <c r="G16">
        <v>115835</v>
      </c>
      <c r="H16">
        <v>117483</v>
      </c>
      <c r="I16">
        <v>122165</v>
      </c>
      <c r="J16">
        <v>124126</v>
      </c>
      <c r="K16">
        <v>124598</v>
      </c>
      <c r="L16">
        <v>117548</v>
      </c>
      <c r="M16">
        <v>112957</v>
      </c>
      <c r="N16">
        <v>113372</v>
      </c>
      <c r="O16">
        <f t="shared" si="0"/>
        <v>1447767</v>
      </c>
    </row>
    <row r="17" spans="1:15" x14ac:dyDescent="0.25">
      <c r="A17">
        <v>15</v>
      </c>
      <c r="B17">
        <v>0</v>
      </c>
      <c r="C17">
        <v>128319</v>
      </c>
      <c r="D17">
        <v>129038</v>
      </c>
      <c r="E17">
        <v>133068</v>
      </c>
      <c r="F17">
        <v>128211</v>
      </c>
      <c r="G17">
        <v>126223</v>
      </c>
      <c r="H17">
        <v>126361</v>
      </c>
      <c r="I17">
        <v>128148</v>
      </c>
      <c r="J17">
        <v>135163</v>
      </c>
      <c r="K17">
        <v>133425</v>
      </c>
      <c r="L17">
        <v>125108</v>
      </c>
      <c r="M17">
        <v>119351</v>
      </c>
      <c r="N17">
        <v>118891</v>
      </c>
      <c r="O17">
        <f t="shared" si="0"/>
        <v>1531306</v>
      </c>
    </row>
    <row r="18" spans="1:15" x14ac:dyDescent="0.25">
      <c r="A18">
        <v>16</v>
      </c>
      <c r="B18">
        <v>0</v>
      </c>
      <c r="C18">
        <v>122360</v>
      </c>
      <c r="D18">
        <v>124859</v>
      </c>
      <c r="E18">
        <v>123625</v>
      </c>
      <c r="F18">
        <v>121252</v>
      </c>
      <c r="G18">
        <v>118018</v>
      </c>
      <c r="H18">
        <v>120058</v>
      </c>
      <c r="I18">
        <v>123806</v>
      </c>
      <c r="J18">
        <v>126672</v>
      </c>
      <c r="K18">
        <v>128316</v>
      </c>
      <c r="L18">
        <v>119398</v>
      </c>
      <c r="M18">
        <v>114272</v>
      </c>
      <c r="N18">
        <v>113670</v>
      </c>
      <c r="O18">
        <f t="shared" si="0"/>
        <v>1456306</v>
      </c>
    </row>
    <row r="19" spans="1:15" x14ac:dyDescent="0.25">
      <c r="A19">
        <v>17</v>
      </c>
      <c r="B19">
        <v>0</v>
      </c>
      <c r="C19">
        <v>122052</v>
      </c>
      <c r="D19">
        <v>125170</v>
      </c>
      <c r="E19">
        <v>126995</v>
      </c>
      <c r="F19">
        <v>120152</v>
      </c>
      <c r="G19">
        <v>117136</v>
      </c>
      <c r="H19">
        <v>118207</v>
      </c>
      <c r="I19">
        <v>123418</v>
      </c>
      <c r="J19">
        <v>124503</v>
      </c>
      <c r="K19">
        <v>126663</v>
      </c>
      <c r="L19">
        <v>116670</v>
      </c>
      <c r="M19">
        <v>113890</v>
      </c>
      <c r="N19">
        <v>113336</v>
      </c>
      <c r="O19">
        <f t="shared" si="0"/>
        <v>1448192</v>
      </c>
    </row>
    <row r="20" spans="1:15" x14ac:dyDescent="0.25">
      <c r="A20">
        <v>18</v>
      </c>
      <c r="B20">
        <v>0</v>
      </c>
      <c r="C20">
        <v>122757</v>
      </c>
      <c r="D20">
        <v>126799</v>
      </c>
      <c r="E20">
        <v>123641</v>
      </c>
      <c r="F20">
        <v>120099</v>
      </c>
      <c r="G20">
        <v>117271</v>
      </c>
      <c r="H20">
        <v>119003</v>
      </c>
      <c r="I20">
        <v>121988</v>
      </c>
      <c r="J20">
        <v>126122</v>
      </c>
      <c r="K20">
        <v>125909</v>
      </c>
      <c r="L20">
        <v>117616</v>
      </c>
      <c r="M20">
        <v>113926</v>
      </c>
      <c r="N20">
        <v>116004</v>
      </c>
      <c r="O20">
        <f t="shared" si="0"/>
        <v>1451135</v>
      </c>
    </row>
    <row r="21" spans="1:15" x14ac:dyDescent="0.25">
      <c r="A21">
        <v>19</v>
      </c>
      <c r="B21">
        <v>0</v>
      </c>
      <c r="C21">
        <v>121323</v>
      </c>
      <c r="D21">
        <v>123745</v>
      </c>
      <c r="E21">
        <v>125507</v>
      </c>
      <c r="F21">
        <v>117696</v>
      </c>
      <c r="G21">
        <v>115867</v>
      </c>
      <c r="H21">
        <v>117704</v>
      </c>
      <c r="I21">
        <v>119869</v>
      </c>
      <c r="J21">
        <v>122912</v>
      </c>
      <c r="K21">
        <v>124974</v>
      </c>
      <c r="L21">
        <v>113746</v>
      </c>
      <c r="M21">
        <v>112863</v>
      </c>
      <c r="N21">
        <v>112479</v>
      </c>
      <c r="O21">
        <f t="shared" si="0"/>
        <v>1428685</v>
      </c>
    </row>
    <row r="22" spans="1:15" x14ac:dyDescent="0.25">
      <c r="A22">
        <v>20</v>
      </c>
      <c r="B22">
        <v>0</v>
      </c>
      <c r="C22">
        <v>125492</v>
      </c>
      <c r="D22">
        <v>126193</v>
      </c>
      <c r="E22">
        <v>127689</v>
      </c>
      <c r="F22">
        <v>121148</v>
      </c>
      <c r="G22">
        <v>122303</v>
      </c>
      <c r="H22">
        <v>121695</v>
      </c>
      <c r="I22">
        <v>123558</v>
      </c>
      <c r="J22">
        <v>127750</v>
      </c>
      <c r="K22">
        <v>127703</v>
      </c>
      <c r="L22">
        <v>119899</v>
      </c>
      <c r="M22">
        <v>115572</v>
      </c>
      <c r="N22">
        <v>115950</v>
      </c>
      <c r="O22">
        <f t="shared" si="0"/>
        <v>1474952</v>
      </c>
    </row>
    <row r="23" spans="1:15" x14ac:dyDescent="0.25">
      <c r="A23">
        <v>21</v>
      </c>
      <c r="B23">
        <v>0</v>
      </c>
      <c r="C23">
        <v>120646</v>
      </c>
      <c r="D23">
        <v>118155</v>
      </c>
      <c r="E23">
        <v>124804</v>
      </c>
      <c r="F23">
        <v>116136</v>
      </c>
      <c r="G23">
        <v>115714</v>
      </c>
      <c r="H23">
        <v>118072</v>
      </c>
      <c r="I23">
        <v>120853</v>
      </c>
      <c r="J23">
        <v>121066</v>
      </c>
      <c r="K23">
        <v>124100</v>
      </c>
      <c r="L23">
        <v>112174</v>
      </c>
      <c r="M23">
        <v>109436</v>
      </c>
      <c r="N23">
        <v>109513</v>
      </c>
      <c r="O23">
        <f t="shared" si="0"/>
        <v>1410669</v>
      </c>
    </row>
    <row r="24" spans="1:15" x14ac:dyDescent="0.25">
      <c r="A24">
        <v>22</v>
      </c>
      <c r="B24">
        <v>0</v>
      </c>
      <c r="C24">
        <v>122174</v>
      </c>
      <c r="D24" s="1">
        <v>139924</v>
      </c>
      <c r="E24">
        <v>122808</v>
      </c>
      <c r="F24">
        <v>117167</v>
      </c>
      <c r="G24">
        <v>117872</v>
      </c>
      <c r="H24">
        <v>119837</v>
      </c>
      <c r="I24">
        <v>123985</v>
      </c>
      <c r="J24">
        <v>125527</v>
      </c>
      <c r="K24">
        <v>126820</v>
      </c>
      <c r="L24">
        <v>115121</v>
      </c>
      <c r="M24">
        <v>115206</v>
      </c>
      <c r="N24">
        <v>113037</v>
      </c>
      <c r="O24">
        <f t="shared" si="0"/>
        <v>1459478</v>
      </c>
    </row>
    <row r="25" spans="1:15" x14ac:dyDescent="0.25">
      <c r="A25">
        <v>23</v>
      </c>
      <c r="B25">
        <v>0</v>
      </c>
      <c r="C25">
        <v>119769</v>
      </c>
      <c r="D25">
        <v>122857</v>
      </c>
      <c r="E25">
        <v>122569</v>
      </c>
      <c r="F25">
        <v>118936</v>
      </c>
      <c r="G25">
        <v>115713</v>
      </c>
      <c r="H25">
        <v>117077</v>
      </c>
      <c r="I25">
        <v>121475</v>
      </c>
      <c r="J25">
        <v>125019</v>
      </c>
      <c r="K25">
        <v>127230</v>
      </c>
      <c r="L25">
        <v>115557</v>
      </c>
      <c r="M25">
        <v>112518</v>
      </c>
      <c r="N25">
        <v>117117</v>
      </c>
      <c r="O25">
        <f t="shared" si="0"/>
        <v>1435837</v>
      </c>
    </row>
    <row r="26" spans="1:15" x14ac:dyDescent="0.25">
      <c r="A26">
        <v>24</v>
      </c>
      <c r="B26">
        <v>0</v>
      </c>
      <c r="C26">
        <v>119944</v>
      </c>
      <c r="D26">
        <v>123450</v>
      </c>
      <c r="E26">
        <v>122086</v>
      </c>
      <c r="F26">
        <v>116157</v>
      </c>
      <c r="G26">
        <v>114754</v>
      </c>
      <c r="H26">
        <v>121122</v>
      </c>
      <c r="I26">
        <v>122955</v>
      </c>
      <c r="J26">
        <v>123510</v>
      </c>
      <c r="K26">
        <v>123598</v>
      </c>
      <c r="L26">
        <v>114927</v>
      </c>
      <c r="M26">
        <v>113143</v>
      </c>
      <c r="N26">
        <v>118277</v>
      </c>
      <c r="O26">
        <f t="shared" si="0"/>
        <v>1433923</v>
      </c>
    </row>
    <row r="27" spans="1:15" x14ac:dyDescent="0.25">
      <c r="A27">
        <v>25</v>
      </c>
      <c r="B27">
        <v>0</v>
      </c>
      <c r="C27">
        <v>122612</v>
      </c>
      <c r="D27">
        <v>124055</v>
      </c>
      <c r="E27">
        <v>125525</v>
      </c>
      <c r="F27">
        <v>117414</v>
      </c>
      <c r="G27">
        <v>118781</v>
      </c>
      <c r="H27">
        <v>118762</v>
      </c>
      <c r="I27">
        <v>124009</v>
      </c>
      <c r="J27">
        <v>126295</v>
      </c>
      <c r="K27">
        <v>126338</v>
      </c>
      <c r="L27">
        <v>116598</v>
      </c>
      <c r="M27">
        <v>115447</v>
      </c>
      <c r="N27" s="1">
        <v>128963</v>
      </c>
      <c r="O27">
        <f t="shared" si="0"/>
        <v>1464799</v>
      </c>
    </row>
    <row r="28" spans="1:15" x14ac:dyDescent="0.25">
      <c r="A28">
        <v>26</v>
      </c>
      <c r="B28">
        <v>0</v>
      </c>
      <c r="C28">
        <v>120770</v>
      </c>
      <c r="D28">
        <v>123541</v>
      </c>
      <c r="E28">
        <v>120833</v>
      </c>
      <c r="F28">
        <v>115292</v>
      </c>
      <c r="G28">
        <v>115986</v>
      </c>
      <c r="H28">
        <v>118995</v>
      </c>
      <c r="I28">
        <v>122105</v>
      </c>
      <c r="J28">
        <v>123200</v>
      </c>
      <c r="K28">
        <v>124278</v>
      </c>
      <c r="L28">
        <v>114159</v>
      </c>
      <c r="M28">
        <v>112115</v>
      </c>
      <c r="N28">
        <v>106309</v>
      </c>
      <c r="O28">
        <f t="shared" si="0"/>
        <v>1417583</v>
      </c>
    </row>
    <row r="29" spans="1:15" x14ac:dyDescent="0.25">
      <c r="A29">
        <v>27</v>
      </c>
      <c r="B29">
        <v>0</v>
      </c>
      <c r="C29">
        <v>121425</v>
      </c>
      <c r="D29">
        <v>121919</v>
      </c>
      <c r="E29">
        <v>121987</v>
      </c>
      <c r="F29">
        <v>116382</v>
      </c>
      <c r="G29">
        <v>115323</v>
      </c>
      <c r="H29">
        <v>116216</v>
      </c>
      <c r="I29">
        <v>123722</v>
      </c>
      <c r="J29">
        <v>122877</v>
      </c>
      <c r="K29">
        <v>124030</v>
      </c>
      <c r="L29">
        <v>113632</v>
      </c>
      <c r="M29">
        <v>113955</v>
      </c>
      <c r="N29">
        <v>110684</v>
      </c>
      <c r="O29">
        <f t="shared" si="0"/>
        <v>1422152</v>
      </c>
    </row>
    <row r="30" spans="1:15" x14ac:dyDescent="0.25">
      <c r="A30">
        <v>28</v>
      </c>
      <c r="B30">
        <v>0</v>
      </c>
      <c r="C30">
        <v>123484</v>
      </c>
      <c r="D30">
        <v>135778</v>
      </c>
      <c r="E30">
        <v>123207</v>
      </c>
      <c r="F30">
        <v>116776</v>
      </c>
      <c r="G30">
        <v>118579</v>
      </c>
      <c r="H30">
        <v>118012</v>
      </c>
      <c r="I30">
        <v>124285</v>
      </c>
      <c r="J30">
        <v>127298</v>
      </c>
      <c r="K30">
        <v>123590</v>
      </c>
      <c r="L30">
        <v>116148</v>
      </c>
      <c r="M30">
        <v>113511</v>
      </c>
      <c r="N30">
        <v>116005</v>
      </c>
      <c r="O30">
        <f t="shared" si="0"/>
        <v>1456673</v>
      </c>
    </row>
    <row r="31" spans="1:15" x14ac:dyDescent="0.25">
      <c r="A31">
        <v>29</v>
      </c>
      <c r="B31">
        <v>0</v>
      </c>
      <c r="C31">
        <v>122326</v>
      </c>
      <c r="D31" s="3">
        <v>33553</v>
      </c>
      <c r="E31">
        <v>119515</v>
      </c>
      <c r="F31">
        <v>114877</v>
      </c>
      <c r="G31">
        <v>114884</v>
      </c>
      <c r="H31">
        <v>118264</v>
      </c>
      <c r="I31">
        <v>123333</v>
      </c>
      <c r="J31">
        <v>122888</v>
      </c>
      <c r="K31">
        <v>122404</v>
      </c>
      <c r="L31">
        <v>112981</v>
      </c>
      <c r="M31">
        <v>111187</v>
      </c>
      <c r="N31">
        <v>114888</v>
      </c>
      <c r="O31">
        <f t="shared" si="0"/>
        <v>1331100</v>
      </c>
    </row>
    <row r="32" spans="1:15" x14ac:dyDescent="0.25">
      <c r="A32">
        <v>30</v>
      </c>
      <c r="B32">
        <v>0</v>
      </c>
      <c r="C32">
        <v>118144</v>
      </c>
      <c r="D32" s="4">
        <v>12</v>
      </c>
      <c r="E32">
        <v>116770</v>
      </c>
      <c r="F32">
        <v>115609</v>
      </c>
      <c r="G32">
        <v>120563</v>
      </c>
      <c r="H32">
        <v>120294</v>
      </c>
      <c r="I32">
        <v>117350</v>
      </c>
      <c r="J32">
        <v>121486</v>
      </c>
      <c r="K32">
        <v>121574</v>
      </c>
      <c r="L32">
        <v>110425</v>
      </c>
      <c r="M32">
        <v>111787</v>
      </c>
      <c r="N32">
        <v>108432</v>
      </c>
      <c r="O32">
        <f t="shared" si="0"/>
        <v>1282446</v>
      </c>
    </row>
    <row r="33" spans="1:15" x14ac:dyDescent="0.25">
      <c r="A33">
        <v>31</v>
      </c>
      <c r="B33">
        <v>0</v>
      </c>
      <c r="C33">
        <v>119272</v>
      </c>
      <c r="D33" s="4">
        <v>46</v>
      </c>
      <c r="E33">
        <v>119393</v>
      </c>
      <c r="F33" s="5">
        <v>59</v>
      </c>
      <c r="G33">
        <v>107950</v>
      </c>
      <c r="H33" s="5">
        <v>59</v>
      </c>
      <c r="I33">
        <v>119796</v>
      </c>
      <c r="J33">
        <v>122552</v>
      </c>
      <c r="K33" s="5">
        <v>66</v>
      </c>
      <c r="L33">
        <v>111995</v>
      </c>
      <c r="M33" s="5">
        <v>52</v>
      </c>
      <c r="N33">
        <v>117905</v>
      </c>
      <c r="O33">
        <f t="shared" si="0"/>
        <v>819145</v>
      </c>
    </row>
    <row r="34" spans="1:15" x14ac:dyDescent="0.25">
      <c r="A34" t="s">
        <v>0</v>
      </c>
      <c r="B34">
        <f>SUM(B2:B33)</f>
        <v>3</v>
      </c>
      <c r="C34">
        <f t="shared" ref="C34:N34" si="1">SUM(C2:C33)</f>
        <v>3810828</v>
      </c>
      <c r="D34">
        <f t="shared" si="1"/>
        <v>3567605</v>
      </c>
      <c r="E34">
        <f t="shared" si="1"/>
        <v>3873929</v>
      </c>
      <c r="F34">
        <f t="shared" si="1"/>
        <v>3604197</v>
      </c>
      <c r="G34">
        <f t="shared" si="1"/>
        <v>3670444</v>
      </c>
      <c r="H34">
        <f t="shared" si="1"/>
        <v>3582213</v>
      </c>
      <c r="I34">
        <f t="shared" si="1"/>
        <v>3795026</v>
      </c>
      <c r="J34">
        <f t="shared" si="1"/>
        <v>3879751</v>
      </c>
      <c r="K34">
        <f t="shared" si="1"/>
        <v>3764333</v>
      </c>
      <c r="L34">
        <f t="shared" si="1"/>
        <v>3665662</v>
      </c>
      <c r="M34">
        <f t="shared" si="1"/>
        <v>3420840</v>
      </c>
      <c r="N34">
        <f t="shared" si="1"/>
        <v>3546363</v>
      </c>
      <c r="O34" s="7">
        <f t="shared" si="0"/>
        <v>44181194</v>
      </c>
    </row>
    <row r="36" spans="1:15" x14ac:dyDescent="0.25">
      <c r="C36">
        <f>C14-C23</f>
        <v>2383</v>
      </c>
      <c r="D36">
        <f t="shared" ref="D36:O36" si="2">D14-D23</f>
        <v>11732</v>
      </c>
      <c r="E36">
        <f t="shared" si="2"/>
        <v>3841</v>
      </c>
      <c r="F36">
        <f t="shared" si="2"/>
        <v>6815</v>
      </c>
      <c r="G36">
        <f t="shared" si="2"/>
        <v>3622</v>
      </c>
      <c r="H36">
        <f t="shared" si="2"/>
        <v>2519</v>
      </c>
      <c r="I36">
        <f t="shared" si="2"/>
        <v>1633</v>
      </c>
      <c r="J36">
        <f t="shared" si="2"/>
        <v>6880</v>
      </c>
      <c r="K36">
        <f t="shared" si="2"/>
        <v>3098</v>
      </c>
      <c r="L36">
        <f t="shared" si="2"/>
        <v>10987</v>
      </c>
      <c r="M36">
        <f t="shared" si="2"/>
        <v>3161</v>
      </c>
      <c r="N36">
        <f t="shared" si="2"/>
        <v>13127</v>
      </c>
      <c r="O36">
        <f t="shared" si="2"/>
        <v>69798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</vt:lpstr>
      <vt:lpstr>RankMComplete</vt:lpstr>
      <vt:lpstr>Before 1916</vt:lpstr>
      <vt:lpstr>After 1916</vt:lpstr>
    </vt:vector>
  </TitlesOfParts>
  <Company>Dept.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gwang</dc:creator>
  <cp:lastModifiedBy>Jaxk H Reeves</cp:lastModifiedBy>
  <dcterms:created xsi:type="dcterms:W3CDTF">2011-11-28T16:54:06Z</dcterms:created>
  <dcterms:modified xsi:type="dcterms:W3CDTF">2018-08-28T04:24:06Z</dcterms:modified>
</cp:coreProperties>
</file>