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kik\OneDrive\Masaüstü\OZU\3.MODÜL\Gültekin Hoca - FERM536\"/>
    </mc:Choice>
  </mc:AlternateContent>
  <bookViews>
    <workbookView xWindow="0" yWindow="0" windowWidth="23040" windowHeight="10128" activeTab="1"/>
  </bookViews>
  <sheets>
    <sheet name="Question" sheetId="2" r:id="rId1"/>
    <sheet name="Solu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17" i="1" l="1"/>
  <c r="D12" i="1"/>
  <c r="E17" i="1"/>
  <c r="H5" i="1"/>
  <c r="C17" i="1"/>
  <c r="C13" i="1"/>
  <c r="G4" i="1" l="1"/>
  <c r="G5" i="1"/>
  <c r="F5" i="1"/>
  <c r="H4" i="1"/>
  <c r="F4" i="1"/>
  <c r="H3" i="1"/>
  <c r="G3" i="1"/>
</calcChain>
</file>

<file path=xl/sharedStrings.xml><?xml version="1.0" encoding="utf-8"?>
<sst xmlns="http://schemas.openxmlformats.org/spreadsheetml/2006/main" count="30" uniqueCount="27">
  <si>
    <t>pi</t>
  </si>
  <si>
    <t>pi*</t>
  </si>
  <si>
    <t>y</t>
  </si>
  <si>
    <t>y*</t>
  </si>
  <si>
    <t>i</t>
  </si>
  <si>
    <t>r*</t>
  </si>
  <si>
    <t>y-y*</t>
  </si>
  <si>
    <t>output surplus(+) or gap (-)</t>
  </si>
  <si>
    <t>Assignment 1-1</t>
  </si>
  <si>
    <t>Assignment 1-2</t>
  </si>
  <si>
    <t>i= r* + pi + 0.5 (pi-pi*) + 0.5 ( y-y*)</t>
  </si>
  <si>
    <t>i= r* + pi + a (pi-pi*) + (1-a) ( y-y*)</t>
  </si>
  <si>
    <t>pi-((i-r*-0.5 ( y-y*)-pi)/0.5)=pi*</t>
  </si>
  <si>
    <t>i-(r* -0.5pi* + 0.5 ( y-y*))/1.5=pi</t>
  </si>
  <si>
    <t>(i- r*- pi -(y-y*))/((pi-pi*) -( y-y*))=a</t>
  </si>
  <si>
    <t>Main Formula</t>
  </si>
  <si>
    <t>Derived Formula</t>
  </si>
  <si>
    <t>Central Bank Funding Rate</t>
  </si>
  <si>
    <t>Real Policy Rate</t>
  </si>
  <si>
    <t>Inflation</t>
  </si>
  <si>
    <t>Inflation Target</t>
  </si>
  <si>
    <t>Output Surplus(+) or Gap (-)</t>
  </si>
  <si>
    <t>Assignment 1-2-a</t>
  </si>
  <si>
    <t>Assignment 1-2-b</t>
  </si>
  <si>
    <t>Assignment 1-2-c</t>
  </si>
  <si>
    <t>Real interest rate</t>
  </si>
  <si>
    <t>Assignment I: Taylor Rule
Consider an economy with
•Inflation target = 5%
•Inflation expectation = 38%
Using the original Taylor rule
i= r* + pi + 0.5 (pi-pi*) + 0.5 ( y-y*)
1. Find the Central Bank Policy rates that are consistent with Taylor Rules for the cases in which real interest rate ranges from 1 to 3 and output gap ranges from -1 to 1, as shown on the table right.
2. Now Assume that real interest is 2% and output gap is zero and central bank policy rate is 45%.
a) What should be the inflation target that is consistent with the Taylor Rule if inflation stands at 38%?
b) Similarly, what is the inflation that is consistent with Taylor rule if inflation target is held at 5% ?
c) Now assume that Taylor rule is modified such that
i= r* + pi + a (pi-pi*) + (1-a) ( y-y*)
What should be “a” for the Taylor rule to work with inflation target at 5%, inflation at 38% and policy rate = 45%?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</si>
</sst>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2" borderId="1" xfId="0" applyNumberFormat="1" applyFill="1" applyBorder="1"/>
    <xf numFmtId="0" fontId="0" fillId="3" borderId="0" xfId="0" applyFill="1"/>
    <xf numFmtId="4" fontId="0" fillId="3" borderId="0" xfId="0" applyNumberFormat="1" applyFill="1" applyAlignment="1">
      <alignment horizontal="right"/>
    </xf>
    <xf numFmtId="4" fontId="0" fillId="4" borderId="0" xfId="0" applyNumberFormat="1" applyFill="1"/>
    <xf numFmtId="4" fontId="0" fillId="0" borderId="0" xfId="0" applyNumberFormat="1" applyFill="1"/>
    <xf numFmtId="4" fontId="0" fillId="5" borderId="0" xfId="0" applyNumberFormat="1" applyFill="1"/>
    <xf numFmtId="4" fontId="0" fillId="0" borderId="0" xfId="0" applyNumberFormat="1" applyBorder="1"/>
    <xf numFmtId="0" fontId="0" fillId="0" borderId="0" xfId="0" applyBorder="1"/>
    <xf numFmtId="0" fontId="0" fillId="5" borderId="0" xfId="0" applyFill="1" applyBorder="1"/>
    <xf numFmtId="0" fontId="0" fillId="7" borderId="1" xfId="0" applyFill="1" applyBorder="1"/>
    <xf numFmtId="4" fontId="0" fillId="6" borderId="1" xfId="0" applyNumberFormat="1" applyFill="1" applyBorder="1"/>
    <xf numFmtId="0" fontId="0" fillId="6" borderId="1" xfId="0" applyFill="1" applyBorder="1"/>
    <xf numFmtId="10" fontId="0" fillId="0" borderId="1" xfId="0" applyNumberFormat="1" applyBorder="1"/>
    <xf numFmtId="9" fontId="0" fillId="2" borderId="1" xfId="0" applyNumberFormat="1" applyFill="1" applyBorder="1"/>
    <xf numFmtId="4" fontId="0" fillId="2" borderId="1" xfId="0" applyNumberFormat="1" applyFill="1" applyBorder="1" applyAlignment="1">
      <alignment horizontal="center" textRotation="90"/>
    </xf>
    <xf numFmtId="4" fontId="0" fillId="2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4" x14ac:dyDescent="0.3"/>
  <cols>
    <col min="1" max="1" width="97.109375" customWidth="1"/>
  </cols>
  <sheetData>
    <row r="1" spans="1:1" ht="244.8" x14ac:dyDescent="0.3">
      <c r="A1" s="2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/>
  </sheetViews>
  <sheetFormatPr defaultRowHeight="14.4" x14ac:dyDescent="0.3"/>
  <cols>
    <col min="1" max="1" width="13.44140625" bestFit="1" customWidth="1"/>
    <col min="2" max="2" width="22.77734375" style="3" bestFit="1" customWidth="1"/>
    <col min="3" max="3" width="26.109375" style="3" bestFit="1" customWidth="1"/>
    <col min="4" max="4" width="26.44140625" bestFit="1" customWidth="1"/>
    <col min="5" max="5" width="29.77734375" bestFit="1" customWidth="1"/>
    <col min="6" max="6" width="14.44140625" bestFit="1" customWidth="1"/>
  </cols>
  <sheetData>
    <row r="1" spans="1:10" x14ac:dyDescent="0.3">
      <c r="A1" s="5" t="s">
        <v>8</v>
      </c>
      <c r="F1" s="19" t="s">
        <v>7</v>
      </c>
      <c r="G1" s="19"/>
      <c r="H1" s="19"/>
    </row>
    <row r="2" spans="1:10" x14ac:dyDescent="0.3">
      <c r="B2" s="3">
        <v>0.5</v>
      </c>
      <c r="D2" s="2"/>
      <c r="E2" s="2"/>
      <c r="F2" s="17">
        <v>-0.01</v>
      </c>
      <c r="G2" s="4">
        <v>0</v>
      </c>
      <c r="H2" s="17">
        <v>0.01</v>
      </c>
      <c r="I2" s="2"/>
      <c r="J2" s="1"/>
    </row>
    <row r="3" spans="1:10" x14ac:dyDescent="0.3">
      <c r="A3" t="s">
        <v>0</v>
      </c>
      <c r="B3" s="3">
        <v>0.38</v>
      </c>
      <c r="D3" s="18" t="s">
        <v>25</v>
      </c>
      <c r="E3" s="17">
        <v>0.01</v>
      </c>
      <c r="F3" s="16">
        <f>E3+B3+(B2*(B3-B4)+B2*(F2))</f>
        <v>0.55000000000000004</v>
      </c>
      <c r="G3" s="16">
        <f>E3+B3+(B2*(B3-B4)+B2*(G2))</f>
        <v>0.55500000000000005</v>
      </c>
      <c r="H3" s="16">
        <f>E3+B3+(B2*(B3-B4)+B2*(H2))</f>
        <v>0.56000000000000005</v>
      </c>
      <c r="I3" s="2"/>
      <c r="J3" s="1"/>
    </row>
    <row r="4" spans="1:10" x14ac:dyDescent="0.3">
      <c r="A4" t="s">
        <v>1</v>
      </c>
      <c r="B4" s="3">
        <v>0.05</v>
      </c>
      <c r="D4" s="18"/>
      <c r="E4" s="17">
        <v>0.02</v>
      </c>
      <c r="F4" s="16">
        <f>E4+B3+(B2*(B3-B4)+B2*(F2))</f>
        <v>0.56000000000000005</v>
      </c>
      <c r="G4" s="16">
        <f>E4+B3+(B2*(B3-B4)+B2*(G2))</f>
        <v>0.56500000000000006</v>
      </c>
      <c r="H4" s="16">
        <f>E4+B3+(B2*(B3-B4)+B2*(H2))</f>
        <v>0.57000000000000006</v>
      </c>
      <c r="I4" s="2"/>
      <c r="J4" s="1"/>
    </row>
    <row r="5" spans="1:10" ht="54" customHeight="1" x14ac:dyDescent="0.3">
      <c r="A5" t="s">
        <v>2</v>
      </c>
      <c r="B5" s="3">
        <v>0.02</v>
      </c>
      <c r="D5" s="18"/>
      <c r="E5" s="17">
        <v>0.03</v>
      </c>
      <c r="F5" s="16">
        <f>E5+B3+(B2*(B3-B4)+B2*(F2))</f>
        <v>0.57000000000000006</v>
      </c>
      <c r="G5" s="16">
        <f>E5+B3+(B2*(B3-B4)+B2*(G2))</f>
        <v>0.57500000000000007</v>
      </c>
      <c r="H5" s="16">
        <f>E5+B3+(B2*(B3-B4)+B2*(H2))</f>
        <v>0.58000000000000007</v>
      </c>
      <c r="I5" s="2"/>
      <c r="J5" s="1"/>
    </row>
    <row r="6" spans="1:10" x14ac:dyDescent="0.3">
      <c r="A6" t="s">
        <v>3</v>
      </c>
      <c r="B6" s="3">
        <v>0.45</v>
      </c>
      <c r="D6" s="2"/>
      <c r="E6" s="2"/>
      <c r="F6" s="2"/>
      <c r="G6" s="2"/>
      <c r="H6" s="2"/>
      <c r="I6" s="2"/>
      <c r="J6" s="1"/>
    </row>
    <row r="7" spans="1:10" x14ac:dyDescent="0.3">
      <c r="A7" t="s">
        <v>10</v>
      </c>
      <c r="D7" s="2"/>
      <c r="E7" s="2"/>
      <c r="F7" s="2"/>
      <c r="G7" s="2"/>
      <c r="H7" s="2"/>
      <c r="I7" s="2"/>
      <c r="J7" s="1"/>
    </row>
    <row r="8" spans="1:10" x14ac:dyDescent="0.3">
      <c r="D8" s="2"/>
      <c r="E8" s="2"/>
      <c r="F8" s="2"/>
      <c r="G8" s="2"/>
      <c r="H8" s="2"/>
      <c r="I8" s="2"/>
      <c r="J8" s="1"/>
    </row>
    <row r="9" spans="1:10" x14ac:dyDescent="0.3">
      <c r="A9" s="5" t="s">
        <v>9</v>
      </c>
      <c r="C9" s="6" t="s">
        <v>22</v>
      </c>
      <c r="D9" s="6" t="s">
        <v>23</v>
      </c>
      <c r="E9" s="6" t="s">
        <v>24</v>
      </c>
    </row>
    <row r="10" spans="1:10" x14ac:dyDescent="0.3">
      <c r="A10" t="s">
        <v>4</v>
      </c>
      <c r="B10" s="3" t="s">
        <v>17</v>
      </c>
      <c r="C10" s="7">
        <v>0.45</v>
      </c>
      <c r="D10" s="7">
        <v>0.45</v>
      </c>
      <c r="E10" s="7">
        <v>0.45</v>
      </c>
    </row>
    <row r="11" spans="1:10" x14ac:dyDescent="0.3">
      <c r="A11" t="s">
        <v>5</v>
      </c>
      <c r="B11" s="3" t="s">
        <v>18</v>
      </c>
      <c r="C11" s="7">
        <v>0.02</v>
      </c>
      <c r="D11" s="7">
        <v>0.02</v>
      </c>
      <c r="E11" s="8">
        <v>0.45</v>
      </c>
    </row>
    <row r="12" spans="1:10" x14ac:dyDescent="0.3">
      <c r="A12" t="s">
        <v>0</v>
      </c>
      <c r="B12" s="3" t="s">
        <v>19</v>
      </c>
      <c r="C12" s="3">
        <v>0.38</v>
      </c>
      <c r="D12" s="9">
        <f>D17</f>
        <v>0.45500000000000002</v>
      </c>
      <c r="E12" s="3">
        <v>0.38</v>
      </c>
    </row>
    <row r="13" spans="1:10" x14ac:dyDescent="0.3">
      <c r="A13" t="s">
        <v>1</v>
      </c>
      <c r="B13" s="3" t="s">
        <v>20</v>
      </c>
      <c r="C13" s="9">
        <f>C17</f>
        <v>0.28000000000000003</v>
      </c>
      <c r="D13" s="3">
        <v>0.05</v>
      </c>
      <c r="E13" s="3">
        <v>0.05</v>
      </c>
      <c r="F13" s="1"/>
    </row>
    <row r="14" spans="1:10" x14ac:dyDescent="0.3">
      <c r="A14" t="s">
        <v>6</v>
      </c>
      <c r="B14" s="3" t="s">
        <v>21</v>
      </c>
      <c r="C14" s="7">
        <v>0</v>
      </c>
      <c r="D14" s="7">
        <v>0</v>
      </c>
      <c r="E14" s="7">
        <v>0</v>
      </c>
    </row>
    <row r="15" spans="1:10" x14ac:dyDescent="0.3">
      <c r="C15" s="20" t="s">
        <v>10</v>
      </c>
      <c r="D15" s="20"/>
      <c r="E15" s="13" t="s">
        <v>11</v>
      </c>
      <c r="F15" s="3" t="s">
        <v>15</v>
      </c>
    </row>
    <row r="16" spans="1:10" x14ac:dyDescent="0.3">
      <c r="C16" s="14" t="s">
        <v>12</v>
      </c>
      <c r="D16" s="14" t="s">
        <v>13</v>
      </c>
      <c r="E16" s="15" t="s">
        <v>14</v>
      </c>
      <c r="F16" s="3" t="s">
        <v>16</v>
      </c>
    </row>
    <row r="17" spans="1:5" x14ac:dyDescent="0.3">
      <c r="C17" s="3">
        <f>C12-((C10-C11-(B2*(C14))-C12)/B2)</f>
        <v>0.28000000000000003</v>
      </c>
      <c r="D17" s="3">
        <f>D10-(D11-(B2*D13)+(B2*D14)/A19)</f>
        <v>0.45500000000000002</v>
      </c>
      <c r="E17" s="12">
        <f>(E10- E11- E12 -E14)/((E12-E13) -E14)</f>
        <v>-1.1515151515151514</v>
      </c>
    </row>
    <row r="18" spans="1:5" x14ac:dyDescent="0.3">
      <c r="D18" s="10"/>
      <c r="E18" s="11"/>
    </row>
    <row r="19" spans="1:5" x14ac:dyDescent="0.3">
      <c r="A19" s="3">
        <v>1.5</v>
      </c>
      <c r="D19" s="10"/>
    </row>
    <row r="20" spans="1:5" x14ac:dyDescent="0.3">
      <c r="D20" s="10"/>
    </row>
    <row r="21" spans="1:5" x14ac:dyDescent="0.3">
      <c r="D21" s="11"/>
    </row>
    <row r="22" spans="1:5" x14ac:dyDescent="0.3">
      <c r="D22" s="11"/>
    </row>
  </sheetData>
  <mergeCells count="3">
    <mergeCell ref="D3:D5"/>
    <mergeCell ref="F1:H1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 Çıkıkçı</dc:creator>
  <cp:lastModifiedBy>Yasemin Çıkıkçı</cp:lastModifiedBy>
  <dcterms:created xsi:type="dcterms:W3CDTF">2024-02-24T08:20:59Z</dcterms:created>
  <dcterms:modified xsi:type="dcterms:W3CDTF">2024-04-02T19:04:30Z</dcterms:modified>
</cp:coreProperties>
</file>