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EB3F93A1-CF5F-4F5E-9986-B8E78984449F}" xr6:coauthVersionLast="47" xr6:coauthVersionMax="47" xr10:uidLastSave="{00000000-0000-0000-0000-000000000000}"/>
  <bookViews>
    <workbookView xWindow="9192" yWindow="546" windowWidth="13758" windowHeight="12036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I30" i="1"/>
</calcChain>
</file>

<file path=xl/sharedStrings.xml><?xml version="1.0" encoding="utf-8"?>
<sst xmlns="http://schemas.openxmlformats.org/spreadsheetml/2006/main" count="83" uniqueCount="72">
  <si>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</si>
  <si>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</si>
  <si>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</si>
  <si>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</si>
  <si>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</si>
  <si>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</si>
  <si>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</si>
  <si>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</si>
  <si>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</si>
  <si>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</si>
  <si>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</si>
  <si>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</si>
  <si>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</si>
  <si>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</si>
  <si>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</si>
  <si>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</si>
  <si>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</si>
  <si>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</si>
  <si>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</si>
  <si>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</si>
  <si>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</si>
  <si>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</si>
  <si>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</si>
  <si>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</si>
  <si>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</si>
  <si>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</si>
  <si>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</si>
  <si>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</si>
  <si>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</si>
  <si>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</si>
  <si>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</si>
  <si>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</si>
  <si>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</si>
  <si>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</si>
  <si>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</si>
  <si>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</si>
  <si>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</si>
  <si>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</si>
  <si>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</si>
  <si>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</si>
  <si>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</si>
  <si>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A02: Individual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</si>
  <si>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</si>
  <si>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</si>
  <si>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</si>
  <si>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</si>
  <si>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</si>
  <si>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</si>
  <si>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</si>
  <si>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</si>
  <si>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</si>
  <si>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</si>
  <si>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</si>
  <si>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</si>
  <si>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</si>
  <si>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</si>
  <si>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</si>
  <si>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</si>
  <si>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</si>
  <si>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</si>
  <si>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</si>
  <si>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</si>
  <si>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</si>
  <si>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</si>
  <si>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</si>
  <si>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</si>
  <si>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</si>
  <si>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</si>
  <si>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</si>
  <si>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</si>
  <si>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</si>
  <si>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CS320: SW Engineering - Spring 2022 Schedule
(as of 12-29-2021,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</si>
</sst>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42" zoomScale="110" zoomScaleNormal="110" workbookViewId="0">
      <selection activeCell="E45" sqref="E45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22" t="s">
        <v>71</v>
      </c>
      <c r="B1" s="123"/>
      <c r="C1" s="123"/>
      <c r="D1" s="123"/>
      <c r="E1" s="123"/>
      <c r="F1" s="123"/>
      <c r="G1" s="123"/>
      <c r="H1" s="123"/>
      <c r="I1" s="124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15">
        <v>15</v>
      </c>
      <c r="B3" s="106" t="s">
        <v>11</v>
      </c>
      <c r="C3" s="141">
        <v>23</v>
      </c>
      <c r="D3" s="135">
        <f>C3 + 1</f>
        <v>24</v>
      </c>
      <c r="E3" s="135">
        <f t="shared" ref="E3:I3" si="0">D3 + 1</f>
        <v>25</v>
      </c>
      <c r="F3" s="142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16"/>
      <c r="B4" s="109"/>
      <c r="C4" s="143" t="s">
        <v>8</v>
      </c>
      <c r="D4" s="138" t="str">
        <f xml:space="preserve"> C4</f>
        <v>SEMESTER
BREAK</v>
      </c>
      <c r="E4" s="144" t="str">
        <f>D4</f>
        <v>SEMESTER
BREAK</v>
      </c>
      <c r="F4" s="145" t="str">
        <f>E4</f>
        <v>SEMESTER
BREAK</v>
      </c>
      <c r="G4" s="50"/>
      <c r="H4" s="49" t="s">
        <v>19</v>
      </c>
      <c r="I4" s="53"/>
    </row>
    <row r="5" spans="1:9" ht="15" customHeight="1" thickTop="1" x14ac:dyDescent="0.55000000000000004">
      <c r="A5" s="116">
        <f>A3 - 1</f>
        <v>14</v>
      </c>
      <c r="B5" s="107" t="s">
        <v>57</v>
      </c>
      <c r="C5" s="8">
        <f>I3 + 1</f>
        <v>30</v>
      </c>
      <c r="D5" s="9">
        <f>C5 + 1</f>
        <v>31</v>
      </c>
      <c r="E5" s="51">
        <v>1</v>
      </c>
      <c r="F5" s="52">
        <f t="shared" ref="E5:I13" si="1">E5 + 1</f>
        <v>2</v>
      </c>
      <c r="G5" s="52">
        <f t="shared" si="1"/>
        <v>3</v>
      </c>
      <c r="H5" s="52">
        <f t="shared" si="1"/>
        <v>4</v>
      </c>
      <c r="I5" s="59">
        <f>H5 + 1</f>
        <v>5</v>
      </c>
    </row>
    <row r="6" spans="1:9" ht="85.5" customHeight="1" thickBot="1" x14ac:dyDescent="0.6">
      <c r="A6" s="119"/>
      <c r="B6" s="108"/>
      <c r="C6" s="68"/>
      <c r="D6" s="62" t="s">
        <v>54</v>
      </c>
      <c r="E6" s="88"/>
      <c r="F6" s="23" t="s">
        <v>49</v>
      </c>
      <c r="G6" s="67" t="s">
        <v>39</v>
      </c>
      <c r="H6" s="60" t="s">
        <v>52</v>
      </c>
      <c r="I6" s="69"/>
    </row>
    <row r="7" spans="1:9" ht="15.75" customHeight="1" thickTop="1" x14ac:dyDescent="0.55000000000000004">
      <c r="A7" s="120">
        <f>A5 - 1</f>
        <v>13</v>
      </c>
      <c r="B7" s="127" t="s">
        <v>12</v>
      </c>
      <c r="C7" s="51">
        <f>I5 + 1</f>
        <v>6</v>
      </c>
      <c r="D7" s="52">
        <f>C7 + 1</f>
        <v>7</v>
      </c>
      <c r="E7" s="71">
        <f>D7 + 1</f>
        <v>8</v>
      </c>
      <c r="F7" s="72">
        <f>E7+1</f>
        <v>9</v>
      </c>
      <c r="G7" s="73">
        <f>F7+1</f>
        <v>10</v>
      </c>
      <c r="H7" s="16">
        <f>G7 + 1</f>
        <v>11</v>
      </c>
      <c r="I7" s="70">
        <f>H7+1</f>
        <v>12</v>
      </c>
    </row>
    <row r="8" spans="1:9" ht="72" customHeight="1" x14ac:dyDescent="0.55000000000000004">
      <c r="A8" s="113"/>
      <c r="B8" s="128"/>
      <c r="C8" s="40" t="s">
        <v>41</v>
      </c>
      <c r="D8" s="23" t="s">
        <v>53</v>
      </c>
      <c r="E8" s="48"/>
      <c r="F8" s="13" t="s">
        <v>50</v>
      </c>
      <c r="G8" s="67" t="s">
        <v>40</v>
      </c>
      <c r="H8" s="48" t="s">
        <v>47</v>
      </c>
      <c r="I8" s="65"/>
    </row>
    <row r="9" spans="1:9" ht="15.75" customHeight="1" x14ac:dyDescent="0.55000000000000004">
      <c r="A9" s="113">
        <f>A7 - 1</f>
        <v>12</v>
      </c>
      <c r="B9" s="128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72.599999999999994" customHeight="1" x14ac:dyDescent="0.55000000000000004">
      <c r="A10" s="113"/>
      <c r="B10" s="128"/>
      <c r="C10" s="40" t="s">
        <v>51</v>
      </c>
      <c r="D10" s="48" t="s">
        <v>25</v>
      </c>
      <c r="E10" s="12"/>
      <c r="F10" s="48" t="s">
        <v>33</v>
      </c>
      <c r="G10" s="12"/>
      <c r="H10" s="11" t="s">
        <v>35</v>
      </c>
      <c r="I10" s="14"/>
    </row>
    <row r="11" spans="1:9" ht="15" customHeight="1" x14ac:dyDescent="0.55000000000000004">
      <c r="A11" s="113">
        <f>A9 -1</f>
        <v>11</v>
      </c>
      <c r="B11" s="128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13"/>
      <c r="B12" s="128"/>
      <c r="C12" s="38"/>
      <c r="D12" s="13" t="s">
        <v>34</v>
      </c>
      <c r="E12" s="63"/>
      <c r="F12" s="63" t="s">
        <v>36</v>
      </c>
      <c r="G12" s="86"/>
      <c r="H12" s="83" t="s">
        <v>26</v>
      </c>
      <c r="I12" s="87"/>
    </row>
    <row r="13" spans="1:9" ht="15" customHeight="1" thickTop="1" x14ac:dyDescent="0.55000000000000004">
      <c r="A13" s="129">
        <f xml:space="preserve"> A11 - 1</f>
        <v>10</v>
      </c>
      <c r="B13" s="110" t="s">
        <v>58</v>
      </c>
      <c r="C13" s="18">
        <f>I11 + 1</f>
        <v>27</v>
      </c>
      <c r="D13" s="70">
        <f>C13 + 1</f>
        <v>28</v>
      </c>
      <c r="E13" s="84">
        <v>1</v>
      </c>
      <c r="F13" s="19">
        <f t="shared" si="1"/>
        <v>2</v>
      </c>
      <c r="G13" s="85">
        <f t="shared" si="1"/>
        <v>3</v>
      </c>
      <c r="H13" s="19">
        <f t="shared" si="1"/>
        <v>4</v>
      </c>
      <c r="I13" s="76">
        <f t="shared" si="1"/>
        <v>5</v>
      </c>
    </row>
    <row r="14" spans="1:9" ht="97.5" customHeight="1" thickBot="1" x14ac:dyDescent="0.6">
      <c r="A14" s="130"/>
      <c r="B14" s="111"/>
      <c r="C14" s="38"/>
      <c r="D14" s="131" t="s">
        <v>32</v>
      </c>
      <c r="E14" s="82"/>
      <c r="F14" s="64" t="s">
        <v>48</v>
      </c>
      <c r="G14" s="78"/>
      <c r="H14" s="49" t="s">
        <v>60</v>
      </c>
      <c r="I14" s="79"/>
    </row>
    <row r="15" spans="1:9" ht="15.75" customHeight="1" thickTop="1" x14ac:dyDescent="0.55000000000000004">
      <c r="A15" s="115">
        <f>A13 - 1</f>
        <v>9</v>
      </c>
      <c r="B15" s="107" t="s">
        <v>13</v>
      </c>
      <c r="C15" s="74">
        <f>I13 + 1</f>
        <v>6</v>
      </c>
      <c r="D15" s="75">
        <f t="shared" ref="D15:I15" si="2">C15 + 1</f>
        <v>7</v>
      </c>
      <c r="E15" s="80">
        <f t="shared" si="2"/>
        <v>8</v>
      </c>
      <c r="F15" s="81">
        <f t="shared" si="2"/>
        <v>9</v>
      </c>
      <c r="G15" s="137">
        <f t="shared" si="2"/>
        <v>10</v>
      </c>
      <c r="H15" s="138">
        <f t="shared" si="2"/>
        <v>11</v>
      </c>
      <c r="I15" s="139">
        <f t="shared" si="2"/>
        <v>12</v>
      </c>
    </row>
    <row r="16" spans="1:9" ht="45" customHeight="1" thickBot="1" x14ac:dyDescent="0.6">
      <c r="A16" s="119"/>
      <c r="B16" s="108"/>
      <c r="C16" s="77" t="s">
        <v>56</v>
      </c>
      <c r="D16" s="10" t="s">
        <v>17</v>
      </c>
      <c r="E16" s="102" t="s">
        <v>56</v>
      </c>
      <c r="F16" s="10" t="s">
        <v>18</v>
      </c>
      <c r="G16" s="146" t="s">
        <v>55</v>
      </c>
      <c r="H16" s="147" t="str">
        <f>G16</f>
        <v>WINTER
BREAK</v>
      </c>
      <c r="I16" s="148" t="str">
        <f>H16</f>
        <v>WINTER
BREAK</v>
      </c>
    </row>
    <row r="17" spans="1:9" s="31" customFormat="1" ht="20.7" thickTop="1" x14ac:dyDescent="0.55000000000000004">
      <c r="A17" s="42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42"/>
      <c r="B18" s="27"/>
      <c r="D18" s="30"/>
      <c r="E18" s="46" t="s">
        <v>28</v>
      </c>
      <c r="F18" s="30"/>
      <c r="G18" s="30"/>
      <c r="H18" s="30"/>
      <c r="I18" s="30"/>
    </row>
    <row r="19" spans="1:9" s="29" customFormat="1" ht="21" thickTop="1" thickBot="1" x14ac:dyDescent="0.6">
      <c r="A19" s="42"/>
      <c r="B19" s="32"/>
      <c r="D19" s="26"/>
      <c r="E19" s="149" t="s">
        <v>21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42"/>
      <c r="B20" s="27"/>
      <c r="D20" s="30"/>
      <c r="E20" s="43" t="s">
        <v>22</v>
      </c>
      <c r="F20" s="30"/>
      <c r="G20" s="30"/>
      <c r="H20" s="30"/>
      <c r="I20" s="30"/>
    </row>
    <row r="21" spans="1:9" s="31" customFormat="1" ht="39" customHeight="1" thickTop="1" thickBot="1" x14ac:dyDescent="0.6">
      <c r="A21" s="42"/>
      <c r="B21" s="27"/>
      <c r="D21" s="30"/>
      <c r="E21" s="44" t="s">
        <v>23</v>
      </c>
      <c r="F21" s="30"/>
      <c r="G21" s="30"/>
      <c r="H21" s="30"/>
      <c r="I21" s="30"/>
    </row>
    <row r="22" spans="1:9" s="31" customFormat="1" ht="24" thickTop="1" thickBot="1" x14ac:dyDescent="0.6">
      <c r="A22" s="42"/>
      <c r="B22" s="27"/>
      <c r="D22" s="30"/>
      <c r="E22" s="45" t="s">
        <v>24</v>
      </c>
      <c r="F22" s="30"/>
      <c r="G22" s="30"/>
      <c r="H22" s="30"/>
      <c r="I22" s="30"/>
    </row>
    <row r="23" spans="1:9" s="31" customFormat="1" ht="24" thickTop="1" thickBot="1" x14ac:dyDescent="0.6">
      <c r="A23" s="42"/>
      <c r="B23" s="27"/>
      <c r="C23" s="41"/>
      <c r="D23" s="30"/>
      <c r="E23" s="101" t="s">
        <v>62</v>
      </c>
      <c r="F23" s="30"/>
      <c r="G23" s="30"/>
      <c r="H23" s="30"/>
      <c r="I23" s="30"/>
    </row>
    <row r="24" spans="1:9" s="29" customFormat="1" ht="20.7" thickTop="1" x14ac:dyDescent="0.55000000000000004">
      <c r="A24" s="42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42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42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42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22" t="str">
        <f>A1</f>
        <v>CS320: SW Engineering - Spring 2022 Schedule
(as of 12-29-2021, subject to change)</v>
      </c>
      <c r="B28" s="123"/>
      <c r="C28" s="123"/>
      <c r="D28" s="123"/>
      <c r="E28" s="123"/>
      <c r="F28" s="123"/>
      <c r="G28" s="123"/>
      <c r="H28" s="123"/>
      <c r="I28" s="124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25">
        <f>A15</f>
        <v>9</v>
      </c>
      <c r="B30" s="106" t="s">
        <v>13</v>
      </c>
      <c r="C30" s="89">
        <f t="shared" ref="C30:E30" si="4">C15</f>
        <v>6</v>
      </c>
      <c r="D30" s="81">
        <f t="shared" si="4"/>
        <v>7</v>
      </c>
      <c r="E30" s="80">
        <f t="shared" si="4"/>
        <v>8</v>
      </c>
      <c r="F30" s="75">
        <f>F15</f>
        <v>9</v>
      </c>
      <c r="G30" s="134">
        <f>G15</f>
        <v>10</v>
      </c>
      <c r="H30" s="135">
        <f>H15</f>
        <v>11</v>
      </c>
      <c r="I30" s="136">
        <f>I15</f>
        <v>12</v>
      </c>
    </row>
    <row r="31" spans="1:9" ht="45.9" customHeight="1" x14ac:dyDescent="0.55000000000000004">
      <c r="A31" s="126"/>
      <c r="B31" s="107"/>
      <c r="C31" s="89" t="str">
        <f>C16</f>
        <v xml:space="preserve"> </v>
      </c>
      <c r="D31" s="81" t="str">
        <f t="shared" ref="D31:H31" si="5">D16</f>
        <v>Lecture 16: Testing</v>
      </c>
      <c r="E31" s="80" t="str">
        <f t="shared" si="5"/>
        <v xml:space="preserve"> </v>
      </c>
      <c r="F31" s="81" t="str">
        <f t="shared" si="5"/>
        <v>Lecture 17: Code Quality</v>
      </c>
      <c r="G31" s="137" t="str">
        <f t="shared" si="5"/>
        <v>WINTER
BREAK</v>
      </c>
      <c r="H31" s="138" t="str">
        <f t="shared" si="5"/>
        <v>WINTER
BREAK</v>
      </c>
      <c r="I31" s="139" t="str">
        <f>I16</f>
        <v>WINTER
BREAK</v>
      </c>
    </row>
    <row r="32" spans="1:9" ht="15.75" customHeight="1" x14ac:dyDescent="0.55000000000000004">
      <c r="A32" s="126">
        <f xml:space="preserve"> A30 - 1</f>
        <v>8</v>
      </c>
      <c r="B32" s="107"/>
      <c r="C32" s="140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16"/>
      <c r="B33" s="107"/>
      <c r="C33" s="40" t="s">
        <v>61</v>
      </c>
      <c r="D33" s="24" t="s">
        <v>15</v>
      </c>
      <c r="E33" s="7"/>
      <c r="F33" s="7" t="s">
        <v>16</v>
      </c>
      <c r="G33" s="7"/>
      <c r="H33" s="7" t="s">
        <v>20</v>
      </c>
      <c r="I33" s="47"/>
    </row>
    <row r="34" spans="1:9" ht="15" customHeight="1" x14ac:dyDescent="0.55000000000000004">
      <c r="A34" s="116">
        <f>A32 - 1</f>
        <v>7</v>
      </c>
      <c r="B34" s="107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16"/>
      <c r="B35" s="107"/>
      <c r="C35" s="66"/>
      <c r="D35" s="33" t="s">
        <v>37</v>
      </c>
      <c r="E35" s="80"/>
      <c r="F35" s="60" t="s">
        <v>64</v>
      </c>
      <c r="G35" s="66"/>
      <c r="H35" s="103" t="s">
        <v>65</v>
      </c>
      <c r="I35" s="96"/>
    </row>
    <row r="36" spans="1:9" ht="15" customHeight="1" thickTop="1" x14ac:dyDescent="0.55000000000000004">
      <c r="A36" s="116">
        <f>A34 - 1</f>
        <v>6</v>
      </c>
      <c r="B36" s="112" t="s">
        <v>59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72">
        <v>1</v>
      </c>
      <c r="I36" s="94">
        <f t="shared" si="8"/>
        <v>2</v>
      </c>
    </row>
    <row r="37" spans="1:9" ht="60.6" customHeight="1" thickBot="1" x14ac:dyDescent="0.6">
      <c r="A37" s="119"/>
      <c r="B37" s="108"/>
      <c r="C37" s="95"/>
      <c r="D37" s="25" t="s">
        <v>29</v>
      </c>
      <c r="E37" s="67" t="s">
        <v>42</v>
      </c>
      <c r="F37" s="10" t="s">
        <v>30</v>
      </c>
      <c r="G37" s="96"/>
      <c r="H37" s="133" t="s">
        <v>70</v>
      </c>
      <c r="I37" s="37"/>
    </row>
    <row r="38" spans="1:9" ht="15" customHeight="1" thickTop="1" x14ac:dyDescent="0.55000000000000004">
      <c r="A38" s="120">
        <f>A36 -1</f>
        <v>5</v>
      </c>
      <c r="B38" s="105" t="s">
        <v>14</v>
      </c>
      <c r="C38" s="93">
        <f>I36 + 1</f>
        <v>3</v>
      </c>
      <c r="D38" s="71">
        <f>C38+1</f>
        <v>4</v>
      </c>
      <c r="E38" s="52">
        <f t="shared" si="8"/>
        <v>5</v>
      </c>
      <c r="F38" s="72">
        <f>E38 + 1</f>
        <v>6</v>
      </c>
      <c r="G38" s="58">
        <f t="shared" si="8"/>
        <v>7</v>
      </c>
      <c r="H38" s="71">
        <f>G38 + 1</f>
        <v>8</v>
      </c>
      <c r="I38" s="92">
        <f>H38 + 1</f>
        <v>9</v>
      </c>
    </row>
    <row r="39" spans="1:9" ht="89.1" customHeight="1" x14ac:dyDescent="0.55000000000000004">
      <c r="A39" s="113"/>
      <c r="B39" s="105"/>
      <c r="C39" s="98"/>
      <c r="D39" s="33" t="s">
        <v>38</v>
      </c>
      <c r="E39" s="67" t="s">
        <v>43</v>
      </c>
      <c r="F39" s="23" t="s">
        <v>66</v>
      </c>
      <c r="G39" s="132"/>
      <c r="H39" s="104" t="s">
        <v>67</v>
      </c>
      <c r="I39" s="37"/>
    </row>
    <row r="40" spans="1:9" ht="15.75" customHeight="1" x14ac:dyDescent="0.55000000000000004">
      <c r="A40" s="121">
        <f>A38 -1</f>
        <v>4</v>
      </c>
      <c r="B40" s="105"/>
      <c r="C40" s="97">
        <f>I38 + 1</f>
        <v>10</v>
      </c>
      <c r="D40" s="58">
        <f>C40 + 1</f>
        <v>11</v>
      </c>
      <c r="E40" s="16">
        <f t="shared" ref="E40:I40" si="9">D40 + 1</f>
        <v>12</v>
      </c>
      <c r="F40" s="16">
        <f t="shared" si="9"/>
        <v>13</v>
      </c>
      <c r="G40" s="58">
        <f t="shared" si="9"/>
        <v>14</v>
      </c>
      <c r="H40" s="138">
        <f t="shared" si="9"/>
        <v>15</v>
      </c>
      <c r="I40" s="139">
        <f t="shared" si="9"/>
        <v>16</v>
      </c>
    </row>
    <row r="41" spans="1:9" ht="44.7" customHeight="1" x14ac:dyDescent="0.55000000000000004">
      <c r="A41" s="113"/>
      <c r="B41" s="105"/>
      <c r="C41" s="38"/>
      <c r="D41" s="36" t="s">
        <v>7</v>
      </c>
      <c r="E41" s="61"/>
      <c r="F41" s="23" t="s">
        <v>7</v>
      </c>
      <c r="G41" s="36"/>
      <c r="H41" s="138" t="s">
        <v>6</v>
      </c>
      <c r="I41" s="139" t="s">
        <v>6</v>
      </c>
    </row>
    <row r="42" spans="1:9" ht="15" customHeight="1" x14ac:dyDescent="0.55000000000000004">
      <c r="A42" s="113">
        <f>A40 -1</f>
        <v>3</v>
      </c>
      <c r="B42" s="105"/>
      <c r="C42" s="138">
        <f>I40 + 1</f>
        <v>17</v>
      </c>
      <c r="D42" s="138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55.2" customHeight="1" x14ac:dyDescent="0.55000000000000004">
      <c r="A43" s="113"/>
      <c r="B43" s="105"/>
      <c r="C43" s="143" t="s">
        <v>6</v>
      </c>
      <c r="D43" s="137" t="s">
        <v>6</v>
      </c>
      <c r="E43" s="12"/>
      <c r="F43" s="56" t="s">
        <v>31</v>
      </c>
      <c r="G43" s="23"/>
      <c r="H43" s="23" t="s">
        <v>7</v>
      </c>
      <c r="I43" s="37"/>
    </row>
    <row r="44" spans="1:9" ht="15" customHeight="1" x14ac:dyDescent="0.55000000000000004">
      <c r="A44" s="113">
        <f>A42 -1</f>
        <v>2</v>
      </c>
      <c r="B44" s="105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14"/>
      <c r="B45" s="105"/>
      <c r="C45" s="90"/>
      <c r="D45" s="57"/>
      <c r="E45" s="55"/>
      <c r="F45" s="57" t="s">
        <v>7</v>
      </c>
      <c r="G45" s="55"/>
      <c r="H45" s="57" t="s">
        <v>7</v>
      </c>
      <c r="I45" s="54"/>
    </row>
    <row r="46" spans="1:9" ht="15" customHeight="1" thickTop="1" x14ac:dyDescent="0.55000000000000004">
      <c r="A46" s="115">
        <f>A44 -1</f>
        <v>1</v>
      </c>
      <c r="B46" s="106" t="s">
        <v>5</v>
      </c>
      <c r="C46" s="34">
        <v>1</v>
      </c>
      <c r="D46" s="5">
        <f>C46 + 1</f>
        <v>2</v>
      </c>
      <c r="E46" s="91">
        <f t="shared" si="11"/>
        <v>3</v>
      </c>
      <c r="F46" s="91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16"/>
      <c r="B47" s="107"/>
      <c r="C47" s="35"/>
      <c r="D47" s="7" t="s">
        <v>7</v>
      </c>
      <c r="E47" s="66"/>
      <c r="F47" s="7" t="s">
        <v>7</v>
      </c>
      <c r="G47" s="7"/>
      <c r="H47" s="7" t="s">
        <v>63</v>
      </c>
      <c r="I47" s="39" t="s">
        <v>44</v>
      </c>
    </row>
    <row r="48" spans="1:9" ht="15.75" customHeight="1" x14ac:dyDescent="0.55000000000000004">
      <c r="A48" s="117" t="s">
        <v>46</v>
      </c>
      <c r="B48" s="107"/>
      <c r="C48" s="21">
        <f>I46 + 1</f>
        <v>8</v>
      </c>
      <c r="D48" s="19">
        <f t="shared" ref="D48:I48" si="14">C48 + 1</f>
        <v>9</v>
      </c>
      <c r="E48" s="84">
        <f t="shared" si="14"/>
        <v>10</v>
      </c>
      <c r="F48" s="19">
        <f t="shared" si="14"/>
        <v>11</v>
      </c>
      <c r="G48" s="19">
        <f t="shared" si="14"/>
        <v>12</v>
      </c>
      <c r="H48" s="150">
        <f t="shared" si="14"/>
        <v>13</v>
      </c>
      <c r="I48" s="151">
        <f t="shared" si="14"/>
        <v>14</v>
      </c>
    </row>
    <row r="49" spans="1:9" ht="134.1" customHeight="1" thickBot="1" x14ac:dyDescent="0.6">
      <c r="A49" s="118"/>
      <c r="B49" s="108"/>
      <c r="C49" s="99" t="s">
        <v>45</v>
      </c>
      <c r="D49" s="25" t="s">
        <v>68</v>
      </c>
      <c r="E49" s="100"/>
      <c r="F49" s="25" t="s">
        <v>69</v>
      </c>
      <c r="G49" s="22"/>
      <c r="H49" s="152"/>
      <c r="I49" s="153"/>
    </row>
    <row r="50" spans="1:9" ht="14.7" thickTop="1" x14ac:dyDescent="0.55000000000000004"/>
  </sheetData>
  <mergeCells count="28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38:B45"/>
    <mergeCell ref="B46:B49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2021-12-30T01:57:39Z</cp:lastPrinted>
  <dcterms:created xsi:type="dcterms:W3CDTF">2016-12-30T22:56:49Z</dcterms:created>
  <dcterms:modified xsi:type="dcterms:W3CDTF">2021-12-30T02:07:28Z</dcterms:modified>
</cp:coreProperties>
</file>