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lin\Desktop\cs330\"/>
    </mc:Choice>
  </mc:AlternateContent>
  <xr:revisionPtr revIDLastSave="0" documentId="13_ncr:1_{D2EA3423-F0A1-4FF2-A52F-7E6DC251E159}" xr6:coauthVersionLast="47" xr6:coauthVersionMax="47" xr10:uidLastSave="{00000000-0000-0000-0000-000000000000}"/>
  <bookViews>
    <workbookView xWindow="-98" yWindow="-98" windowWidth="28996" windowHeight="15945" xr2:uid="{BFD5796A-8972-44CD-B0B8-21C3398867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D14" i="1" s="1"/>
  <c r="A13" i="1"/>
  <c r="C13" i="1" s="1"/>
  <c r="A8" i="1"/>
  <c r="A7" i="1"/>
  <c r="D15" i="1"/>
  <c r="C15" i="1"/>
  <c r="C14" i="1"/>
  <c r="B15" i="1"/>
  <c r="B14" i="1"/>
  <c r="D1" i="1"/>
  <c r="D7" i="1" s="1"/>
  <c r="C1" i="1"/>
  <c r="C7" i="1" s="1"/>
  <c r="B1" i="1"/>
  <c r="B7" i="1" s="1"/>
  <c r="D13" i="1" l="1"/>
  <c r="B13" i="1"/>
  <c r="C8" i="1"/>
  <c r="D8" i="1"/>
  <c r="C9" i="1"/>
  <c r="D9" i="1"/>
  <c r="B8" i="1"/>
  <c r="B9" i="1"/>
</calcChain>
</file>

<file path=xl/sharedStrings.xml><?xml version="1.0" encoding="utf-8"?>
<sst xmlns="http://schemas.openxmlformats.org/spreadsheetml/2006/main" count="5" uniqueCount="5">
  <si>
    <t>F</t>
  </si>
  <si>
    <t>Us</t>
  </si>
  <si>
    <t xml:space="preserve">Di </t>
  </si>
  <si>
    <t xml:space="preserve">Client Server </t>
  </si>
  <si>
    <t>P2P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</si>
</sst>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12" xfId="0" applyBorder="1"/>
    <xf numFmtId="0" fontId="0" fillId="0" borderId="9" xfId="0" applyBorder="1"/>
    <xf numFmtId="0" fontId="0" fillId="3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3" xfId="0" applyFill="1" applyBorder="1"/>
    <xf numFmtId="0" fontId="0" fillId="0" borderId="11" xfId="0" applyBorder="1"/>
    <xf numFmtId="0" fontId="0" fillId="4" borderId="1" xfId="0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Server vs P2P (2Mbps)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Client Server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Sheet1!$B$12:$D$12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Sheet1!$B$9:$D$9</c:f>
              <c:numCache>
                <c:formatCode>General</c:formatCode>
                <c:ptCount val="3"/>
                <c:pt idx="0">
                  <c:v>10240</c:v>
                </c:pt>
                <c:pt idx="1">
                  <c:v>58514.285714285717</c:v>
                </c:pt>
                <c:pt idx="2">
                  <c:v>585142.85714285716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9-4FA0-A218-29B3C710C65F}"/>
            </c:ext>
          </c:extLst>
        </c:ser>
        <c:ser>
          <c:idx val="1"/>
          <c:order val="1"/>
          <c:tx>
            <c:v>P2P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Sheet1!$B$12:$D$12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10240</c:v>
                </c:pt>
                <c:pt idx="1">
                  <c:v>10240</c:v>
                </c:pt>
                <c:pt idx="2">
                  <c:v>10240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9-4FA0-A218-29B3C710C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783280"/>
        <c:axId val="1171787440"/>
      </c:lineChart>
      <c:catAx>
        <c:axId val="117178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787440"/>
        <c:crosses val="autoZero"/>
        <c:auto val="1"/>
        <c:lblAlgn val="ctr"/>
        <c:lblOffset val="100"/>
        <c:noMultiLvlLbl val="0"/>
      </c:catAx>
      <c:valAx>
        <c:axId val="11717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78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4</xdr:row>
      <xdr:rowOff>60126</xdr:rowOff>
    </xdr:from>
    <xdr:to>
      <xdr:col>11</xdr:col>
      <xdr:colOff>193476</xdr:colOff>
      <xdr:row>19</xdr:row>
      <xdr:rowOff>47030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21B211-5CA5-4924-90C0-147D0449E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14F7-DD8A-4588-8831-8CA1D918F830}">
  <dimension ref="A1:D15"/>
  <sheetViews>
    <sheetView tabSelected="1" zoomScale="160" zoomScaleNormal="160" workbookViewId="0">
      <selection activeCell="L21" sqref="L21"/>
    </sheetView>
  </sheetViews>
  <sheetFormatPr defaultRowHeight="14.25" x14ac:dyDescent="0.45"/>
  <cols>
    <col min="2" max="2" width="19.59765625" bestFit="1" customWidth="1"/>
    <col min="4" max="4" width="10.73046875" bestFit="1" customWidth="1"/>
    <col min="8" max="8" width="15.1328125" bestFit="1" customWidth="1"/>
  </cols>
  <sheetData>
    <row r="1" spans="1:4" ht="14.65" thickBot="1" x14ac:dyDescent="0.5">
      <c r="A1" s="14" t="s">
        <v>0</v>
      </c>
      <c r="B1" s="2">
        <f>20*1024</f>
        <v>20480</v>
      </c>
      <c r="C1" s="6">
        <f>20*1024</f>
        <v>20480</v>
      </c>
      <c r="D1" s="3">
        <f>20*1024</f>
        <v>20480</v>
      </c>
    </row>
    <row r="2" spans="1:4" ht="14.65" thickBot="1" x14ac:dyDescent="0.5">
      <c r="A2" s="14" t="s">
        <v>1</v>
      </c>
      <c r="B2" s="8">
        <v>35</v>
      </c>
      <c r="C2" s="6">
        <v>35</v>
      </c>
      <c r="D2" s="13">
        <v>35</v>
      </c>
    </row>
    <row r="3" spans="1:4" ht="14.65" thickBot="1" x14ac:dyDescent="0.5">
      <c r="A3" s="14" t="s">
        <v>2</v>
      </c>
      <c r="B3" s="4">
        <v>2</v>
      </c>
      <c r="C3" s="6">
        <v>2</v>
      </c>
      <c r="D3" s="5">
        <v>2</v>
      </c>
    </row>
    <row r="4" spans="1:4" ht="14.65" thickBot="1" x14ac:dyDescent="0.5"/>
    <row r="5" spans="1:4" ht="14.65" thickBot="1" x14ac:dyDescent="0.5">
      <c r="A5" s="15" t="s">
        <v>3</v>
      </c>
      <c r="B5" s="16"/>
      <c r="C5" s="16"/>
      <c r="D5" s="17"/>
    </row>
    <row r="6" spans="1:4" ht="14.65" thickBot="1" x14ac:dyDescent="0.5">
      <c r="A6" s="9"/>
      <c r="B6" s="9">
        <v>10</v>
      </c>
      <c r="C6" s="12">
        <v>100</v>
      </c>
      <c r="D6" s="9">
        <v>1000</v>
      </c>
    </row>
    <row r="7" spans="1:4" ht="14.65" thickBot="1" x14ac:dyDescent="0.5">
      <c r="A7" s="10">
        <f>350/1024</f>
        <v>0.341796875</v>
      </c>
      <c r="B7" s="1">
        <f>MAX(B6*B1/B2, B1/B3)</f>
        <v>10240</v>
      </c>
      <c r="C7" s="1">
        <f>MAX(C6*C1/C2, C1/C3)</f>
        <v>58514.285714285717</v>
      </c>
      <c r="D7" s="6">
        <f>MAX(D6*D1/D2, D1/D3)</f>
        <v>585142.85714285716</v>
      </c>
    </row>
    <row r="8" spans="1:4" ht="14.65" thickBot="1" x14ac:dyDescent="0.5">
      <c r="A8" s="9">
        <f>750/1024</f>
        <v>0.732421875</v>
      </c>
      <c r="B8" s="2">
        <f>MAX(B6*B1/B2, B1/B3)</f>
        <v>10240</v>
      </c>
      <c r="C8" s="1">
        <f>MAX(C6*C1/C2, C1/C3)</f>
        <v>58514.285714285717</v>
      </c>
      <c r="D8" s="7">
        <f>MAX(D6*D1/D2, D1/D3)</f>
        <v>585142.85714285716</v>
      </c>
    </row>
    <row r="9" spans="1:4" ht="14.65" thickBot="1" x14ac:dyDescent="0.5">
      <c r="A9" s="11">
        <v>2</v>
      </c>
      <c r="B9" s="6">
        <f>MAX(B6*B1/B2, B1/B3)</f>
        <v>10240</v>
      </c>
      <c r="C9" s="6">
        <f>MAX(C6*C1/C2, C1/C3)</f>
        <v>58514.285714285717</v>
      </c>
      <c r="D9" s="6">
        <f>MAX(D6*D1/D2, D1/D3)</f>
        <v>585142.85714285716</v>
      </c>
    </row>
    <row r="10" spans="1:4" ht="14.65" thickBot="1" x14ac:dyDescent="0.5"/>
    <row r="11" spans="1:4" ht="14.65" thickBot="1" x14ac:dyDescent="0.5">
      <c r="A11" s="15" t="s">
        <v>4</v>
      </c>
      <c r="B11" s="16"/>
      <c r="C11" s="16"/>
      <c r="D11" s="17"/>
    </row>
    <row r="12" spans="1:4" ht="14.65" thickBot="1" x14ac:dyDescent="0.5">
      <c r="A12" s="9"/>
      <c r="B12" s="9">
        <v>10</v>
      </c>
      <c r="C12" s="12">
        <v>100</v>
      </c>
      <c r="D12" s="9">
        <v>1000</v>
      </c>
    </row>
    <row r="13" spans="1:4" ht="14.65" thickBot="1" x14ac:dyDescent="0.5">
      <c r="A13" s="10">
        <f>350/1024</f>
        <v>0.341796875</v>
      </c>
      <c r="B13" s="1">
        <f>MAX(B1/B2, B1/B3, B12*B1/(B2+B12*A13))</f>
        <v>10240</v>
      </c>
      <c r="C13" s="1">
        <f>MAX(C1/C2, C1/C3, C12*C1/(C2+C12*A13))</f>
        <v>29604.065499717675</v>
      </c>
      <c r="D13" s="6">
        <f>MAX(D1/D2, D1/D3, D12*D1/(D2+D12*A13))</f>
        <v>54352.892390628236</v>
      </c>
    </row>
    <row r="14" spans="1:4" ht="14.65" thickBot="1" x14ac:dyDescent="0.5">
      <c r="A14" s="9">
        <f>750/1024</f>
        <v>0.732421875</v>
      </c>
      <c r="B14" s="1">
        <f>MAX(B1/B2, B1/B3, B12*B1/(B2+B12*A14))</f>
        <v>10240</v>
      </c>
      <c r="C14" s="1">
        <f>MAX(C1/C2, C1/C3, C12*C1/(C2+C12*A14))</f>
        <v>18920.534103211838</v>
      </c>
      <c r="D14" s="7">
        <f>MAX(D1/D2, D1/D3, D12*D1/(D2+D12*A14))</f>
        <v>26686.755573653671</v>
      </c>
    </row>
    <row r="15" spans="1:4" ht="14.65" thickBot="1" x14ac:dyDescent="0.5">
      <c r="A15" s="11">
        <v>2</v>
      </c>
      <c r="B15" s="6">
        <f>MAX(B1/B2, B1/B3, B12*B1/(B2+B12*A15))</f>
        <v>10240</v>
      </c>
      <c r="C15" s="6">
        <f>MAX(C1/C2, C1/C3, C12*C1/(C2+C12*A15))</f>
        <v>10240</v>
      </c>
      <c r="D15" s="6">
        <f>MAX(D1/D2, D1/D3, D12*D1/(D2+D12*A15))</f>
        <v>10240</v>
      </c>
    </row>
  </sheetData>
  <mergeCells count="2">
    <mergeCell ref="A5:D5"/>
    <mergeCell ref="A11:D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York College of Pennsylvania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Galin Zhelezov</dc:creator>
  <cp:lastModifiedBy>galin</cp:lastModifiedBy>
  <dcterms:created xsi:type="dcterms:W3CDTF">2021-09-16T22:43:24Z</dcterms:created>
  <dcterms:modified xsi:type="dcterms:W3CDTF">2021-10-05T23:13:28Z</dcterms:modified>
</cp:coreProperties>
</file>