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helezo\Downloads\"/>
    </mc:Choice>
  </mc:AlternateContent>
  <xr:revisionPtr revIDLastSave="0" documentId="8_{523C379F-8D4F-4F45-88D6-91263564CC4D}" xr6:coauthVersionLast="36" xr6:coauthVersionMax="36" xr10:uidLastSave="{00000000-0000-0000-0000-000000000000}"/>
  <bookViews>
    <workbookView xWindow="0" yWindow="0" windowWidth="19200" windowHeight="8220" xr2:uid="{BFD5796A-8972-44CD-B0B8-21C339886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5" i="1" s="1"/>
  <c r="G12" i="1"/>
  <c r="G11" i="1"/>
  <c r="C1" i="1"/>
  <c r="C13" i="1" s="1"/>
  <c r="C11" i="1" l="1"/>
  <c r="C12" i="1" s="1"/>
  <c r="C15" i="1" s="1"/>
</calcChain>
</file>

<file path=xl/sharedStrings.xml><?xml version="1.0" encoding="utf-8"?>
<sst xmlns="http://schemas.openxmlformats.org/spreadsheetml/2006/main" count="21" uniqueCount="20">
  <si>
    <t>F</t>
  </si>
  <si>
    <t>15 Gbps</t>
  </si>
  <si>
    <t>Us</t>
  </si>
  <si>
    <t>30 Mbps</t>
  </si>
  <si>
    <t xml:space="preserve">Di </t>
  </si>
  <si>
    <t>2 Mbps</t>
  </si>
  <si>
    <t>Ui</t>
  </si>
  <si>
    <t>N</t>
  </si>
  <si>
    <t>300Kbps</t>
  </si>
  <si>
    <t xml:space="preserve">Client Server </t>
  </si>
  <si>
    <t>P2P</t>
  </si>
  <si>
    <t>N*F</t>
  </si>
  <si>
    <t>N*F/Us</t>
  </si>
  <si>
    <t>F/Dmin</t>
  </si>
  <si>
    <t>15 * 1024</t>
  </si>
  <si>
    <t>300/1024</t>
  </si>
  <si>
    <t>Max (NF/Us, F/Dmin)</t>
  </si>
  <si>
    <t>F/Us</t>
  </si>
  <si>
    <t>N*F/(Us + N*Ui)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</si>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</sst>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14F7-DD8A-4588-8831-8CA1D918F830}">
  <dimension ref="A1:G15"/>
  <sheetViews>
    <sheetView tabSelected="1" zoomScale="130" zoomScaleNormal="130" workbookViewId="0">
      <selection activeCell="C6" sqref="C6"/>
    </sheetView>
  </sheetViews>
  <sheetFormatPr defaultRowHeight="15" x14ac:dyDescent="0.25"/>
  <cols>
    <col min="2" max="2" width="19.5703125" bestFit="1" customWidth="1"/>
    <col min="6" max="6" width="15.140625" bestFit="1" customWidth="1"/>
  </cols>
  <sheetData>
    <row r="1" spans="1:7" x14ac:dyDescent="0.25">
      <c r="A1" t="s">
        <v>0</v>
      </c>
      <c r="B1" t="s">
        <v>1</v>
      </c>
      <c r="C1">
        <f>15*1024</f>
        <v>15360</v>
      </c>
      <c r="E1" t="s">
        <v>14</v>
      </c>
    </row>
    <row r="2" spans="1:7" x14ac:dyDescent="0.25">
      <c r="A2" t="s">
        <v>2</v>
      </c>
      <c r="B2" t="s">
        <v>3</v>
      </c>
      <c r="C2">
        <v>30</v>
      </c>
    </row>
    <row r="3" spans="1:7" x14ac:dyDescent="0.25">
      <c r="A3" t="s">
        <v>4</v>
      </c>
      <c r="B3" t="s">
        <v>5</v>
      </c>
      <c r="C3">
        <v>2</v>
      </c>
    </row>
    <row r="4" spans="1:7" x14ac:dyDescent="0.25">
      <c r="A4" t="s">
        <v>6</v>
      </c>
      <c r="B4" t="s">
        <v>8</v>
      </c>
      <c r="C4">
        <v>2</v>
      </c>
      <c r="E4" t="s">
        <v>15</v>
      </c>
    </row>
    <row r="5" spans="1:7" x14ac:dyDescent="0.25">
      <c r="A5" t="s">
        <v>7</v>
      </c>
      <c r="B5">
        <v>10</v>
      </c>
      <c r="C5">
        <v>1000</v>
      </c>
    </row>
    <row r="9" spans="1:7" x14ac:dyDescent="0.25">
      <c r="B9" t="s">
        <v>9</v>
      </c>
      <c r="F9" t="s">
        <v>10</v>
      </c>
    </row>
    <row r="11" spans="1:7" x14ac:dyDescent="0.25">
      <c r="B11" t="s">
        <v>11</v>
      </c>
      <c r="C11">
        <f>C1*C5</f>
        <v>15360000</v>
      </c>
      <c r="F11" s="1" t="s">
        <v>17</v>
      </c>
      <c r="G11" s="1">
        <f>C1/C2</f>
        <v>512</v>
      </c>
    </row>
    <row r="12" spans="1:7" x14ac:dyDescent="0.25">
      <c r="B12" s="1" t="s">
        <v>12</v>
      </c>
      <c r="C12" s="1">
        <f>C11/C2</f>
        <v>512000</v>
      </c>
      <c r="F12" s="1" t="s">
        <v>13</v>
      </c>
      <c r="G12" s="1">
        <f>C1/C3</f>
        <v>7680</v>
      </c>
    </row>
    <row r="13" spans="1:7" x14ac:dyDescent="0.25">
      <c r="B13" s="1" t="s">
        <v>13</v>
      </c>
      <c r="C13" s="1">
        <f>C1/2</f>
        <v>7680</v>
      </c>
      <c r="F13" s="1" t="s">
        <v>18</v>
      </c>
      <c r="G13" s="1">
        <f>C1*C5/(C2+C5*C4)</f>
        <v>7566.5024630541875</v>
      </c>
    </row>
    <row r="15" spans="1:7" x14ac:dyDescent="0.25">
      <c r="B15" t="s">
        <v>16</v>
      </c>
      <c r="C15">
        <f xml:space="preserve"> MAX(C12:C13)</f>
        <v>512000</v>
      </c>
      <c r="F15" t="s">
        <v>19</v>
      </c>
      <c r="G15">
        <f>MAX(G11:G13)</f>
        <v>7680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York College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 Zhelezov</dc:creator>
  <cp:lastModifiedBy>Galin Zhelezov</cp:lastModifiedBy>
  <dcterms:created xsi:type="dcterms:W3CDTF">2021-09-16T22:43:24Z</dcterms:created>
  <dcterms:modified xsi:type="dcterms:W3CDTF">2021-09-16T23:14:37Z</dcterms:modified>
</cp:coreProperties>
</file>