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/Prog/Python/LBA/b11_1/fields/"/>
    </mc:Choice>
  </mc:AlternateContent>
  <xr:revisionPtr revIDLastSave="0" documentId="13_ncr:1_{4E4886AB-7594-2C48-BDA8-48DB02BBDCC2}" xr6:coauthVersionLast="47" xr6:coauthVersionMax="47" xr10:uidLastSave="{00000000-0000-0000-0000-000000000000}"/>
  <bookViews>
    <workbookView xWindow="1400" yWindow="5000" windowWidth="46780" windowHeight="18000" activeTab="1" xr2:uid="{41FF1C03-8D98-44C8-8EDC-6562CA448D86}"/>
  </bookViews>
  <sheets>
    <sheet name="Sheet1" sheetId="1" r:id="rId1"/>
    <sheet name="val1" sheetId="2" r:id="rId2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2" i="2" l="1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81" i="2"/>
  <c r="A162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83" i="2"/>
  <c r="A76" i="2"/>
  <c r="A77" i="2"/>
  <c r="A78" i="2"/>
  <c r="A79" i="2"/>
  <c r="A8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2" i="2"/>
</calcChain>
</file>

<file path=xl/sharedStrings.xml><?xml version="1.0" encoding="utf-8"?>
<sst xmlns="http://schemas.openxmlformats.org/spreadsheetml/2006/main" count="568" uniqueCount="276">
  <si>
    <t>Positions-Nr.</t>
  </si>
  <si>
    <t>Kurztext DE</t>
  </si>
  <si>
    <t>Kurztext FR</t>
  </si>
  <si>
    <t>Kurztext EN</t>
  </si>
  <si>
    <t>Grunddatentext DE - 1. Zeile</t>
  </si>
  <si>
    <t>Grunddatentext DE - 2. Zeile</t>
  </si>
  <si>
    <t>Grunddatentext FR - 1. Zeile</t>
  </si>
  <si>
    <t>Grunddatentext FR - 2. Zeile</t>
  </si>
  <si>
    <t>Grunddatentext EN - 1. Zeile</t>
  </si>
  <si>
    <t>Grunddatentext EN - 2. Zeile</t>
  </si>
  <si>
    <t>Basis-
Mengeneinheit</t>
  </si>
  <si>
    <t>Brutto-
gewicht</t>
  </si>
  <si>
    <t>Netto-
gewicht</t>
  </si>
  <si>
    <t>Grösse / Abmessung</t>
  </si>
  <si>
    <t>EAN / UPC Code</t>
  </si>
  <si>
    <t>Nato Stock
Number</t>
  </si>
  <si>
    <t>Herstellerteilenummer</t>
  </si>
  <si>
    <t>Normbezeichnung</t>
  </si>
  <si>
    <t>Gefahrgutkennzeichen</t>
  </si>
  <si>
    <t>Instand-
setzbar</t>
  </si>
  <si>
    <t>Chargen-
pflicht</t>
  </si>
  <si>
    <t>Bestell-
mengeneinheit</t>
  </si>
  <si>
    <t>Mindest-
bestellmenge</t>
  </si>
  <si>
    <t>Lieferzeit</t>
  </si>
  <si>
    <t>Länge</t>
  </si>
  <si>
    <t>Breite</t>
  </si>
  <si>
    <t>Höhe</t>
  </si>
  <si>
    <t>Preis</t>
  </si>
  <si>
    <t>Preis-
einheit</t>
  </si>
  <si>
    <t>Lagerfähigkeit</t>
  </si>
  <si>
    <t>Export-
kontrollauflage</t>
  </si>
  <si>
    <t>CAGE Code</t>
  </si>
  <si>
    <t>Hersteller Name</t>
  </si>
  <si>
    <t>Hersteller Adresse</t>
  </si>
  <si>
    <t xml:space="preserve">Hersteller PLZ </t>
  </si>
  <si>
    <t>Hersteller Ort</t>
  </si>
  <si>
    <t>Revision</t>
  </si>
  <si>
    <t>Bemerkung</t>
  </si>
  <si>
    <t>BEGRU</t>
  </si>
  <si>
    <t xml:space="preserve">
Materialart
(Grunddaten)
</t>
  </si>
  <si>
    <t>Sparte</t>
  </si>
  <si>
    <t>Produkthierarchie</t>
  </si>
  <si>
    <t>Rückführungscode</t>
  </si>
  <si>
    <t>Serialnummerprofil</t>
  </si>
  <si>
    <t>Hersteller-Nr.
(GP)</t>
  </si>
  <si>
    <t xml:space="preserve">Warengruppe </t>
  </si>
  <si>
    <t>Übersetzungsstatus</t>
  </si>
  <si>
    <t>Endbevorratet</t>
  </si>
  <si>
    <t>Revision
Eigen</t>
  </si>
  <si>
    <t>Zertifiziert
für Flug</t>
  </si>
  <si>
    <t>A-Nummer</t>
  </si>
  <si>
    <t>Verteilung an PSD</t>
  </si>
  <si>
    <t>Verteilung an RUAG</t>
  </si>
  <si>
    <t>Werkszuordnung (1)</t>
  </si>
  <si>
    <t>Werkszuordnung (2)</t>
  </si>
  <si>
    <t>Werkszuordnung (3)</t>
  </si>
  <si>
    <t>Werkszuordnung (4)</t>
  </si>
  <si>
    <t>Allgemeine Positionstypengruppe</t>
  </si>
  <si>
    <t>Vertriebsweg</t>
  </si>
  <si>
    <t>Führendes Material</t>
  </si>
  <si>
    <t>Auszeichnungsfeld</t>
  </si>
  <si>
    <t>CPV-Code</t>
  </si>
  <si>
    <t>Spare Part Class Code</t>
  </si>
  <si>
    <t>Fertigungssteuerer</t>
  </si>
  <si>
    <t>Kennzeichen komplexes System</t>
  </si>
  <si>
    <t>Sonderablauf</t>
  </si>
  <si>
    <t>Temperaturbedingung</t>
  </si>
  <si>
    <t>Bewertungsklasse</t>
  </si>
  <si>
    <t>Systemmanager</t>
  </si>
  <si>
    <t>Kennziffer BAMF</t>
  </si>
  <si>
    <t>Mietrelevanz</t>
  </si>
  <si>
    <t>Next Higher Assembly</t>
  </si>
  <si>
    <t>Nachschubklasse</t>
  </si>
  <si>
    <t>Verteilung APM Kerda</t>
  </si>
  <si>
    <t>Verteilung SVSAA</t>
  </si>
  <si>
    <t>Verteilung CHEOPS</t>
  </si>
  <si>
    <t>Zuteilung</t>
  </si>
  <si>
    <t>Ausprägung</t>
  </si>
  <si>
    <t>Kurztext DE XYZ</t>
  </si>
  <si>
    <t>Kurztext DE 2</t>
  </si>
  <si>
    <t>Kurztext DE 3</t>
  </si>
  <si>
    <t>asdfasdfasdfasdf</t>
  </si>
  <si>
    <t>asdfasF</t>
  </si>
  <si>
    <t>rrhqhqF</t>
  </si>
  <si>
    <t>1tqgqdbq</t>
  </si>
  <si>
    <t>asdfasE</t>
  </si>
  <si>
    <t>rrhqhqE</t>
  </si>
  <si>
    <t>asahasr5t</t>
  </si>
  <si>
    <t>Grunddatentext DE - 1. Zeile 2</t>
  </si>
  <si>
    <t>Grunddatentext DE - 1. Zeile 3</t>
  </si>
  <si>
    <t>Grunddatentext DE - 1. Zeile 4</t>
  </si>
  <si>
    <t>Grunddatentext DE - 2. Zeile 2</t>
  </si>
  <si>
    <t>Grunddatentext DE - 2. Zeile 3</t>
  </si>
  <si>
    <t>Grunddatentext DE - 2. Zeile 4</t>
  </si>
  <si>
    <t>Grunddatentext FR - 1. Zeile 2</t>
  </si>
  <si>
    <t>Grunddatentext FR - 1. Zeile 3</t>
  </si>
  <si>
    <t>Grunddatentext FR - 1. Zeile 4</t>
  </si>
  <si>
    <t>Grunddatentext FR - 2. Zeile 2</t>
  </si>
  <si>
    <t>Grunddatentext FR - 2. Zeile 3</t>
  </si>
  <si>
    <t>Grunddatentext FR - 2. Zeile 4</t>
  </si>
  <si>
    <t>Grunddatentext EN - 1. Zeile 2</t>
  </si>
  <si>
    <t>Grunddatentext EN - 1. Zeile 3</t>
  </si>
  <si>
    <t>Grunddatentext EN - 1. Zeile 4</t>
  </si>
  <si>
    <t>Grunddatentext EN - 2. Zeile 2</t>
  </si>
  <si>
    <t>Grunddatentext EN - 2. Zeile 3</t>
  </si>
  <si>
    <t>Grunddatentext EN - 2. Zeile 4</t>
  </si>
  <si>
    <t>M</t>
  </si>
  <si>
    <t>KG</t>
  </si>
  <si>
    <t>ST</t>
  </si>
  <si>
    <t/>
  </si>
  <si>
    <t>yann011111111111111</t>
  </si>
  <si>
    <t>yann022222222222222</t>
  </si>
  <si>
    <t>yann033333333333333</t>
  </si>
  <si>
    <t>yann044444444444444</t>
  </si>
  <si>
    <t>aa</t>
  </si>
  <si>
    <t>V02</t>
  </si>
  <si>
    <t>V01</t>
  </si>
  <si>
    <t>X</t>
  </si>
  <si>
    <t>N</t>
  </si>
  <si>
    <t>D9182</t>
  </si>
  <si>
    <t>KCX07</t>
  </si>
  <si>
    <t>DD901</t>
  </si>
  <si>
    <t>1NQ67</t>
  </si>
  <si>
    <t>MOWAG</t>
  </si>
  <si>
    <t>asdfas</t>
  </si>
  <si>
    <t>Apple</t>
  </si>
  <si>
    <t>Samsung</t>
  </si>
  <si>
    <t>Bernstrasse 1</t>
  </si>
  <si>
    <t>Rte du Lac 12</t>
  </si>
  <si>
    <t>One Apple Park Way</t>
  </si>
  <si>
    <t>Against Apple Way</t>
  </si>
  <si>
    <t>Neuchâtel</t>
  </si>
  <si>
    <t>Genère</t>
  </si>
  <si>
    <t>Cupertino</t>
  </si>
  <si>
    <t>Seoul</t>
  </si>
  <si>
    <t>1.1</t>
  </si>
  <si>
    <t>V003</t>
  </si>
  <si>
    <t>V1</t>
  </si>
  <si>
    <t>0022</t>
  </si>
  <si>
    <t>0045</t>
  </si>
  <si>
    <t>0001</t>
  </si>
  <si>
    <t>0496</t>
  </si>
  <si>
    <t>ZM03</t>
  </si>
  <si>
    <t>ZM01</t>
  </si>
  <si>
    <t>1000051294</t>
  </si>
  <si>
    <t>1000058908</t>
  </si>
  <si>
    <t>1000057308</t>
  </si>
  <si>
    <t>1000053644</t>
  </si>
  <si>
    <t>ZX0000040</t>
  </si>
  <si>
    <t>P</t>
  </si>
  <si>
    <t>U</t>
  </si>
  <si>
    <t>abcde</t>
  </si>
  <si>
    <t>.1</t>
  </si>
  <si>
    <t>0000</t>
  </si>
  <si>
    <t>J</t>
  </si>
  <si>
    <t>0420</t>
  </si>
  <si>
    <t>0430</t>
  </si>
  <si>
    <t>0440</t>
  </si>
  <si>
    <t>0800</t>
  </si>
  <si>
    <t>BADS</t>
  </si>
  <si>
    <t>V0</t>
  </si>
  <si>
    <t>R</t>
  </si>
  <si>
    <t>A</t>
  </si>
  <si>
    <t>09211600-7</t>
  </si>
  <si>
    <t>09221000-4</t>
  </si>
  <si>
    <t>09221400-8</t>
  </si>
  <si>
    <t>09230000-0</t>
  </si>
  <si>
    <t>T02</t>
  </si>
  <si>
    <t>T03</t>
  </si>
  <si>
    <t>02</t>
  </si>
  <si>
    <t>01</t>
  </si>
  <si>
    <t>00</t>
  </si>
  <si>
    <t>M230</t>
  </si>
  <si>
    <t>SYSTEMM</t>
  </si>
  <si>
    <t>55G</t>
  </si>
  <si>
    <t>NEXTHIGHER</t>
  </si>
  <si>
    <t>NESCHUB</t>
  </si>
  <si>
    <t>TRP</t>
  </si>
  <si>
    <t>MKZ</t>
  </si>
  <si>
    <t>BM</t>
  </si>
  <si>
    <t>PRD</t>
  </si>
  <si>
    <t>03</t>
  </si>
  <si>
    <t>04</t>
  </si>
  <si>
    <t>positions_nr</t>
  </si>
  <si>
    <t>kurztext_de</t>
  </si>
  <si>
    <t>kurztext_fr</t>
  </si>
  <si>
    <t>kurztext_en</t>
  </si>
  <si>
    <t>grunddatentext_de_1_zeile</t>
  </si>
  <si>
    <t>grunddatentext_de_2_zeile</t>
  </si>
  <si>
    <t>grunddatentext_fr_1_zeile</t>
  </si>
  <si>
    <t>grunddatentext_fr_2_zeile</t>
  </si>
  <si>
    <t>grunddatentext_en_1_zeile</t>
  </si>
  <si>
    <t>grunddatentext_en_2_zeile</t>
  </si>
  <si>
    <t>bruttogewicht</t>
  </si>
  <si>
    <t>nettogewicht</t>
  </si>
  <si>
    <t>ean_upc_code</t>
  </si>
  <si>
    <t>groesse_abmessung</t>
  </si>
  <si>
    <t>nato_stock_number</t>
  </si>
  <si>
    <t>herstellerteilenummer</t>
  </si>
  <si>
    <t>normbezeichnung</t>
  </si>
  <si>
    <t>instandsetzbar</t>
  </si>
  <si>
    <t>chargenpflicht</t>
  </si>
  <si>
    <t>bestellmengeneinheit</t>
  </si>
  <si>
    <t>mindestbestellmenge</t>
  </si>
  <si>
    <t>lieferzeit</t>
  </si>
  <si>
    <t>laenge</t>
  </si>
  <si>
    <t>breite</t>
  </si>
  <si>
    <t>hoehe</t>
  </si>
  <si>
    <t>preis</t>
  </si>
  <si>
    <t>preiseinheit</t>
  </si>
  <si>
    <t>lagerfaehigkeit</t>
  </si>
  <si>
    <t>exportkontrollauflage</t>
  </si>
  <si>
    <t>cage_code</t>
  </si>
  <si>
    <t>hersteller_name</t>
  </si>
  <si>
    <t>hersteller_adresse</t>
  </si>
  <si>
    <t>hersteller_plz</t>
  </si>
  <si>
    <t>hersteller_ort</t>
  </si>
  <si>
    <t>revision</t>
  </si>
  <si>
    <t>bemerkung</t>
  </si>
  <si>
    <t>produkthierarchie</t>
  </si>
  <si>
    <t>hersteller_nr_gp</t>
  </si>
  <si>
    <t>warengruppe</t>
  </si>
  <si>
    <t>endbevorratet</t>
  </si>
  <si>
    <t>revision_eigen</t>
  </si>
  <si>
    <t>a_nummer</t>
  </si>
  <si>
    <t>verteilung_an_psd</t>
  </si>
  <si>
    <t>verteilung_an_ruag</t>
  </si>
  <si>
    <t>fuehrendes_material</t>
  </si>
  <si>
    <t>cpv_code</t>
  </si>
  <si>
    <t>kennzeichen_komplexes_system</t>
  </si>
  <si>
    <t>systemmanager</t>
  </si>
  <si>
    <t>kennziffer_bamf</t>
  </si>
  <si>
    <t>mietrelevanz</t>
  </si>
  <si>
    <t>next_higher_assembly</t>
  </si>
  <si>
    <t>nachschubklasse</t>
  </si>
  <si>
    <t>verteilung_apm_kerda</t>
  </si>
  <si>
    <t>verteilung_svsaa</t>
  </si>
  <si>
    <t>verteilung_cheops</t>
  </si>
  <si>
    <t>B11</t>
  </si>
  <si>
    <t>SQL</t>
  </si>
  <si>
    <t>val1</t>
  </si>
  <si>
    <t>val2</t>
  </si>
  <si>
    <t>val3</t>
  </si>
  <si>
    <t>val4</t>
  </si>
  <si>
    <t>basismengeneinheit_id</t>
  </si>
  <si>
    <t>gefahrgutkennzeichen_id</t>
  </si>
  <si>
    <t>begru_id</t>
  </si>
  <si>
    <t>materialart_grunddaten_id</t>
  </si>
  <si>
    <t>sparte_id</t>
  </si>
  <si>
    <t>rueckfuehrungscode_id</t>
  </si>
  <si>
    <t>serialnummerprofil_id</t>
  </si>
  <si>
    <t>uebersetzungsstatus_id</t>
  </si>
  <si>
    <t>zertifiziert_fuer_flug</t>
  </si>
  <si>
    <t>werk_1_id</t>
  </si>
  <si>
    <t>werk_2_id</t>
  </si>
  <si>
    <t>werk_3_id</t>
  </si>
  <si>
    <t>werk_4_id</t>
  </si>
  <si>
    <t>allgemeine_positionstypengruppe_id</t>
  </si>
  <si>
    <t>vertriebsweg_id</t>
  </si>
  <si>
    <t>auszeichnungsfeld_id</t>
  </si>
  <si>
    <t>spare_part_class_code_id</t>
  </si>
  <si>
    <t>sonderablauf_id</t>
  </si>
  <si>
    <t>temperaturbedingung_id</t>
  </si>
  <si>
    <t>fertigungssteuerer_id</t>
  </si>
  <si>
    <t>bewertungsklasse_id</t>
  </si>
  <si>
    <t>zuteilung_id</t>
  </si>
  <si>
    <t>auspraegung_id</t>
  </si>
  <si>
    <t>) values (</t>
  </si>
  <si>
    <t>t</t>
  </si>
  <si>
    <t>f</t>
  </si>
  <si>
    <t>insert into b11_1_material (</t>
  </si>
  <si>
    <t>null</t>
  </si>
  <si>
    <t>is_transferred</t>
  </si>
  <si>
    <t>);</t>
  </si>
  <si>
    <t>Orderbuchpflicht</t>
  </si>
  <si>
    <t>orderbuchpflicht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</si>
</sst>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1"/>
      <color rgb="FF000000"/>
      <name val="Menlo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F6E88-797B-42CA-9EC0-C2555AB4031B}">
  <dimension ref="A1:K81"/>
  <sheetViews>
    <sheetView topLeftCell="A53" zoomScale="125" zoomScaleNormal="125" workbookViewId="0">
      <selection activeCell="L76" sqref="L76"/>
    </sheetView>
  </sheetViews>
  <sheetFormatPr baseColWidth="10" defaultColWidth="8.83203125" defaultRowHeight="13" x14ac:dyDescent="0.15"/>
  <cols>
    <col min="1" max="1" width="26.6640625" bestFit="1" customWidth="1"/>
    <col min="2" max="2" width="56.33203125" customWidth="1"/>
    <col min="3" max="3" width="23.6640625" bestFit="1" customWidth="1"/>
    <col min="4" max="6" width="25.1640625" bestFit="1" customWidth="1"/>
    <col min="7" max="7" width="3.33203125" style="5" customWidth="1"/>
    <col min="8" max="8" width="23.6640625" bestFit="1" customWidth="1"/>
    <col min="9" max="11" width="25.1640625" bestFit="1" customWidth="1"/>
  </cols>
  <sheetData>
    <row r="1" spans="1:11" s="3" customFormat="1" x14ac:dyDescent="0.15">
      <c r="A1" s="3" t="s">
        <v>238</v>
      </c>
      <c r="B1" s="3" t="s">
        <v>239</v>
      </c>
      <c r="C1" s="3" t="s">
        <v>240</v>
      </c>
      <c r="D1" s="3" t="s">
        <v>241</v>
      </c>
      <c r="E1" s="3" t="s">
        <v>242</v>
      </c>
      <c r="F1" s="3" t="s">
        <v>243</v>
      </c>
      <c r="G1" s="4"/>
      <c r="H1" s="3" t="s">
        <v>240</v>
      </c>
      <c r="I1" s="3" t="s">
        <v>241</v>
      </c>
      <c r="J1" s="3" t="s">
        <v>242</v>
      </c>
      <c r="K1" s="3" t="s">
        <v>243</v>
      </c>
    </row>
    <row r="2" spans="1:11" ht="15" x14ac:dyDescent="0.2">
      <c r="B2" s="1" t="s">
        <v>272</v>
      </c>
      <c r="H2" t="s">
        <v>268</v>
      </c>
      <c r="I2" t="s">
        <v>268</v>
      </c>
      <c r="J2" t="s">
        <v>268</v>
      </c>
      <c r="K2" t="s">
        <v>268</v>
      </c>
    </row>
    <row r="3" spans="1:11" ht="15" x14ac:dyDescent="0.2">
      <c r="A3" t="s">
        <v>0</v>
      </c>
      <c r="B3" s="1" t="s">
        <v>183</v>
      </c>
      <c r="C3">
        <v>1</v>
      </c>
      <c r="D3">
        <v>2</v>
      </c>
      <c r="E3">
        <v>3</v>
      </c>
      <c r="F3">
        <v>4</v>
      </c>
      <c r="H3">
        <v>1</v>
      </c>
      <c r="I3">
        <v>2</v>
      </c>
      <c r="J3">
        <v>3</v>
      </c>
      <c r="K3">
        <v>4</v>
      </c>
    </row>
    <row r="4" spans="1:11" ht="15" x14ac:dyDescent="0.2">
      <c r="A4" t="s">
        <v>1</v>
      </c>
      <c r="B4" s="1" t="s">
        <v>184</v>
      </c>
      <c r="C4" t="s">
        <v>78</v>
      </c>
      <c r="D4" t="s">
        <v>79</v>
      </c>
      <c r="E4" t="s">
        <v>80</v>
      </c>
      <c r="F4" t="s">
        <v>81</v>
      </c>
      <c r="H4" t="s">
        <v>78</v>
      </c>
      <c r="I4" t="s">
        <v>79</v>
      </c>
      <c r="J4" t="s">
        <v>80</v>
      </c>
      <c r="K4" t="s">
        <v>81</v>
      </c>
    </row>
    <row r="5" spans="1:11" ht="15" x14ac:dyDescent="0.2">
      <c r="A5" t="s">
        <v>2</v>
      </c>
      <c r="B5" s="1" t="s">
        <v>185</v>
      </c>
      <c r="C5" t="s">
        <v>2</v>
      </c>
      <c r="D5" t="s">
        <v>82</v>
      </c>
      <c r="E5" t="s">
        <v>83</v>
      </c>
      <c r="F5" t="s">
        <v>84</v>
      </c>
      <c r="H5" t="s">
        <v>2</v>
      </c>
      <c r="I5" t="s">
        <v>82</v>
      </c>
      <c r="J5" t="s">
        <v>83</v>
      </c>
      <c r="K5" t="s">
        <v>84</v>
      </c>
    </row>
    <row r="6" spans="1:11" ht="15" x14ac:dyDescent="0.2">
      <c r="A6" t="s">
        <v>3</v>
      </c>
      <c r="B6" s="1" t="s">
        <v>186</v>
      </c>
      <c r="C6" t="s">
        <v>3</v>
      </c>
      <c r="D6" t="s">
        <v>85</v>
      </c>
      <c r="E6" t="s">
        <v>86</v>
      </c>
      <c r="F6" t="s">
        <v>87</v>
      </c>
      <c r="H6" t="s">
        <v>3</v>
      </c>
      <c r="I6" t="s">
        <v>85</v>
      </c>
      <c r="J6" t="s">
        <v>86</v>
      </c>
      <c r="K6" t="s">
        <v>87</v>
      </c>
    </row>
    <row r="7" spans="1:11" ht="15" x14ac:dyDescent="0.2">
      <c r="A7" t="s">
        <v>4</v>
      </c>
      <c r="B7" s="1" t="s">
        <v>187</v>
      </c>
      <c r="C7" t="s">
        <v>4</v>
      </c>
      <c r="D7" t="s">
        <v>88</v>
      </c>
      <c r="E7" t="s">
        <v>89</v>
      </c>
      <c r="F7" t="s">
        <v>90</v>
      </c>
      <c r="H7" t="s">
        <v>4</v>
      </c>
      <c r="I7" t="s">
        <v>88</v>
      </c>
      <c r="J7" t="s">
        <v>89</v>
      </c>
      <c r="K7" t="s">
        <v>90</v>
      </c>
    </row>
    <row r="8" spans="1:11" ht="15" x14ac:dyDescent="0.2">
      <c r="A8" t="s">
        <v>5</v>
      </c>
      <c r="B8" s="1" t="s">
        <v>188</v>
      </c>
      <c r="C8" t="s">
        <v>5</v>
      </c>
      <c r="D8" t="s">
        <v>91</v>
      </c>
      <c r="E8" t="s">
        <v>92</v>
      </c>
      <c r="F8" t="s">
        <v>93</v>
      </c>
      <c r="H8" t="s">
        <v>5</v>
      </c>
      <c r="I8" t="s">
        <v>91</v>
      </c>
      <c r="J8" t="s">
        <v>92</v>
      </c>
      <c r="K8" t="s">
        <v>93</v>
      </c>
    </row>
    <row r="9" spans="1:11" ht="15" x14ac:dyDescent="0.2">
      <c r="A9" t="s">
        <v>6</v>
      </c>
      <c r="B9" s="1" t="s">
        <v>189</v>
      </c>
      <c r="C9" t="s">
        <v>6</v>
      </c>
      <c r="D9" t="s">
        <v>94</v>
      </c>
      <c r="E9" t="s">
        <v>95</v>
      </c>
      <c r="F9" t="s">
        <v>96</v>
      </c>
      <c r="H9" t="s">
        <v>6</v>
      </c>
      <c r="I9" t="s">
        <v>94</v>
      </c>
      <c r="J9" t="s">
        <v>95</v>
      </c>
      <c r="K9" t="s">
        <v>96</v>
      </c>
    </row>
    <row r="10" spans="1:11" ht="15" x14ac:dyDescent="0.2">
      <c r="A10" t="s">
        <v>7</v>
      </c>
      <c r="B10" s="1" t="s">
        <v>190</v>
      </c>
      <c r="C10" t="s">
        <v>7</v>
      </c>
      <c r="D10" t="s">
        <v>97</v>
      </c>
      <c r="E10" t="s">
        <v>98</v>
      </c>
      <c r="F10" t="s">
        <v>99</v>
      </c>
      <c r="H10" t="s">
        <v>7</v>
      </c>
      <c r="I10" t="s">
        <v>97</v>
      </c>
      <c r="J10" t="s">
        <v>98</v>
      </c>
      <c r="K10" t="s">
        <v>99</v>
      </c>
    </row>
    <row r="11" spans="1:11" ht="15" x14ac:dyDescent="0.2">
      <c r="A11" t="s">
        <v>8</v>
      </c>
      <c r="B11" s="1" t="s">
        <v>191</v>
      </c>
      <c r="C11" t="s">
        <v>8</v>
      </c>
      <c r="D11" t="s">
        <v>100</v>
      </c>
      <c r="E11" t="s">
        <v>101</v>
      </c>
      <c r="F11" t="s">
        <v>102</v>
      </c>
      <c r="H11" t="s">
        <v>8</v>
      </c>
      <c r="I11" t="s">
        <v>100</v>
      </c>
      <c r="J11" t="s">
        <v>101</v>
      </c>
      <c r="K11" t="s">
        <v>102</v>
      </c>
    </row>
    <row r="12" spans="1:11" ht="15" x14ac:dyDescent="0.2">
      <c r="A12" t="s">
        <v>9</v>
      </c>
      <c r="B12" s="1" t="s">
        <v>192</v>
      </c>
      <c r="C12" t="s">
        <v>9</v>
      </c>
      <c r="D12" t="s">
        <v>103</v>
      </c>
      <c r="E12" t="s">
        <v>104</v>
      </c>
      <c r="F12" t="s">
        <v>105</v>
      </c>
      <c r="H12" t="s">
        <v>9</v>
      </c>
      <c r="I12" t="s">
        <v>103</v>
      </c>
      <c r="J12" t="s">
        <v>104</v>
      </c>
      <c r="K12" t="s">
        <v>105</v>
      </c>
    </row>
    <row r="13" spans="1:11" s="2" customFormat="1" ht="15" x14ac:dyDescent="0.2">
      <c r="A13" s="2" t="s">
        <v>10</v>
      </c>
      <c r="B13" s="1" t="s">
        <v>244</v>
      </c>
      <c r="C13" s="2" t="s">
        <v>106</v>
      </c>
      <c r="D13" s="2" t="s">
        <v>107</v>
      </c>
      <c r="E13" s="2" t="s">
        <v>108</v>
      </c>
      <c r="F13" s="2" t="s">
        <v>106</v>
      </c>
      <c r="G13" s="5"/>
      <c r="H13" s="2">
        <v>1</v>
      </c>
      <c r="I13" s="2">
        <v>2</v>
      </c>
      <c r="J13" s="2">
        <v>3</v>
      </c>
      <c r="K13" s="2">
        <v>4</v>
      </c>
    </row>
    <row r="14" spans="1:11" ht="15" x14ac:dyDescent="0.2">
      <c r="A14" t="s">
        <v>11</v>
      </c>
      <c r="B14" s="1" t="s">
        <v>193</v>
      </c>
      <c r="C14">
        <v>12</v>
      </c>
      <c r="D14">
        <v>22</v>
      </c>
      <c r="E14">
        <v>32</v>
      </c>
      <c r="F14">
        <v>42</v>
      </c>
      <c r="H14">
        <v>12</v>
      </c>
      <c r="I14">
        <v>22</v>
      </c>
      <c r="J14">
        <v>32</v>
      </c>
      <c r="K14">
        <v>42</v>
      </c>
    </row>
    <row r="15" spans="1:11" ht="15" x14ac:dyDescent="0.2">
      <c r="A15" t="s">
        <v>12</v>
      </c>
      <c r="B15" s="1" t="s">
        <v>194</v>
      </c>
      <c r="C15">
        <v>23</v>
      </c>
      <c r="D15" t="s">
        <v>109</v>
      </c>
      <c r="E15" t="s">
        <v>109</v>
      </c>
      <c r="F15" t="s">
        <v>109</v>
      </c>
      <c r="H15">
        <v>23</v>
      </c>
      <c r="I15" t="s">
        <v>271</v>
      </c>
      <c r="J15" t="s">
        <v>271</v>
      </c>
      <c r="K15" t="s">
        <v>271</v>
      </c>
    </row>
    <row r="16" spans="1:11" ht="15" x14ac:dyDescent="0.2">
      <c r="A16" t="s">
        <v>13</v>
      </c>
      <c r="B16" s="1" t="s">
        <v>196</v>
      </c>
      <c r="H16" t="s">
        <v>271</v>
      </c>
      <c r="I16" t="s">
        <v>271</v>
      </c>
      <c r="J16" t="s">
        <v>271</v>
      </c>
      <c r="K16" t="s">
        <v>271</v>
      </c>
    </row>
    <row r="17" spans="1:11" ht="15" x14ac:dyDescent="0.2">
      <c r="A17" t="s">
        <v>14</v>
      </c>
      <c r="B17" s="1" t="s">
        <v>195</v>
      </c>
      <c r="F17" t="s">
        <v>109</v>
      </c>
      <c r="H17" t="s">
        <v>271</v>
      </c>
      <c r="I17" t="s">
        <v>271</v>
      </c>
      <c r="J17" t="s">
        <v>271</v>
      </c>
      <c r="K17" t="s">
        <v>271</v>
      </c>
    </row>
    <row r="18" spans="1:11" ht="15" x14ac:dyDescent="0.2">
      <c r="A18" t="s">
        <v>15</v>
      </c>
      <c r="B18" s="1" t="s">
        <v>197</v>
      </c>
      <c r="F18" t="s">
        <v>109</v>
      </c>
      <c r="H18" t="s">
        <v>271</v>
      </c>
      <c r="I18" t="s">
        <v>271</v>
      </c>
      <c r="J18" t="s">
        <v>271</v>
      </c>
      <c r="K18" t="s">
        <v>271</v>
      </c>
    </row>
    <row r="19" spans="1:11" ht="15" x14ac:dyDescent="0.2">
      <c r="A19" t="s">
        <v>16</v>
      </c>
      <c r="B19" s="1" t="s">
        <v>198</v>
      </c>
      <c r="C19" t="s">
        <v>110</v>
      </c>
      <c r="D19" t="s">
        <v>111</v>
      </c>
      <c r="E19" t="s">
        <v>112</v>
      </c>
      <c r="F19" t="s">
        <v>113</v>
      </c>
      <c r="H19" t="s">
        <v>110</v>
      </c>
      <c r="I19" t="s">
        <v>111</v>
      </c>
      <c r="J19" t="s">
        <v>112</v>
      </c>
      <c r="K19" t="s">
        <v>113</v>
      </c>
    </row>
    <row r="20" spans="1:11" ht="15" x14ac:dyDescent="0.2">
      <c r="A20" t="s">
        <v>17</v>
      </c>
      <c r="B20" s="1" t="s">
        <v>199</v>
      </c>
      <c r="C20" t="s">
        <v>114</v>
      </c>
      <c r="E20" t="s">
        <v>109</v>
      </c>
      <c r="F20" t="s">
        <v>109</v>
      </c>
      <c r="H20" t="s">
        <v>114</v>
      </c>
      <c r="I20" t="s">
        <v>271</v>
      </c>
      <c r="J20" t="s">
        <v>271</v>
      </c>
      <c r="K20" t="s">
        <v>271</v>
      </c>
    </row>
    <row r="21" spans="1:11" s="2" customFormat="1" ht="15" x14ac:dyDescent="0.2">
      <c r="A21" s="2" t="s">
        <v>18</v>
      </c>
      <c r="B21" s="1" t="s">
        <v>245</v>
      </c>
      <c r="C21" s="2" t="s">
        <v>115</v>
      </c>
      <c r="E21" s="2" t="s">
        <v>116</v>
      </c>
      <c r="F21" s="2" t="s">
        <v>115</v>
      </c>
      <c r="G21" s="5"/>
      <c r="H21" s="2">
        <v>2</v>
      </c>
      <c r="I21" s="2">
        <v>1</v>
      </c>
      <c r="J21" s="2">
        <v>1</v>
      </c>
      <c r="K21" s="2">
        <v>2</v>
      </c>
    </row>
    <row r="22" spans="1:11" ht="15" x14ac:dyDescent="0.2">
      <c r="A22" t="s">
        <v>19</v>
      </c>
      <c r="B22" s="1" t="s">
        <v>200</v>
      </c>
      <c r="C22" t="s">
        <v>117</v>
      </c>
      <c r="D22" t="s">
        <v>118</v>
      </c>
      <c r="E22" t="s">
        <v>118</v>
      </c>
      <c r="F22" t="s">
        <v>118</v>
      </c>
      <c r="H22" t="s">
        <v>268</v>
      </c>
      <c r="I22" t="s">
        <v>269</v>
      </c>
      <c r="J22" t="s">
        <v>269</v>
      </c>
      <c r="K22" t="s">
        <v>269</v>
      </c>
    </row>
    <row r="23" spans="1:11" ht="15" x14ac:dyDescent="0.2">
      <c r="A23" t="s">
        <v>20</v>
      </c>
      <c r="B23" s="1" t="s">
        <v>201</v>
      </c>
      <c r="C23" t="s">
        <v>118</v>
      </c>
      <c r="D23" t="s">
        <v>117</v>
      </c>
      <c r="E23" t="s">
        <v>117</v>
      </c>
      <c r="F23" t="s">
        <v>117</v>
      </c>
      <c r="H23" t="s">
        <v>269</v>
      </c>
      <c r="I23" t="s">
        <v>268</v>
      </c>
      <c r="J23" t="s">
        <v>268</v>
      </c>
      <c r="K23" t="s">
        <v>268</v>
      </c>
    </row>
    <row r="24" spans="1:11" ht="15" x14ac:dyDescent="0.2">
      <c r="A24" t="s">
        <v>21</v>
      </c>
      <c r="B24" s="1" t="s">
        <v>202</v>
      </c>
    </row>
    <row r="25" spans="1:11" ht="15" x14ac:dyDescent="0.2">
      <c r="A25" t="s">
        <v>22</v>
      </c>
      <c r="B25" s="1" t="s">
        <v>203</v>
      </c>
      <c r="C25">
        <v>11</v>
      </c>
      <c r="D25">
        <v>22</v>
      </c>
      <c r="E25">
        <v>33</v>
      </c>
      <c r="F25" t="s">
        <v>109</v>
      </c>
      <c r="H25">
        <v>11</v>
      </c>
      <c r="I25">
        <v>22</v>
      </c>
      <c r="J25">
        <v>33</v>
      </c>
      <c r="K25" t="s">
        <v>271</v>
      </c>
    </row>
    <row r="26" spans="1:11" ht="15" x14ac:dyDescent="0.2">
      <c r="A26" t="s">
        <v>23</v>
      </c>
      <c r="B26" s="1" t="s">
        <v>204</v>
      </c>
      <c r="C26">
        <v>111</v>
      </c>
      <c r="D26">
        <v>222</v>
      </c>
      <c r="E26">
        <v>333</v>
      </c>
      <c r="F26">
        <v>444</v>
      </c>
      <c r="H26">
        <v>111</v>
      </c>
      <c r="I26">
        <v>222</v>
      </c>
      <c r="J26">
        <v>333</v>
      </c>
      <c r="K26">
        <v>444</v>
      </c>
    </row>
    <row r="27" spans="1:11" ht="15" x14ac:dyDescent="0.2">
      <c r="A27" t="s">
        <v>24</v>
      </c>
      <c r="B27" s="1" t="s">
        <v>205</v>
      </c>
      <c r="C27">
        <v>55</v>
      </c>
      <c r="D27">
        <v>66</v>
      </c>
      <c r="E27">
        <v>77</v>
      </c>
      <c r="F27">
        <v>88</v>
      </c>
      <c r="H27">
        <v>55</v>
      </c>
      <c r="I27">
        <v>66</v>
      </c>
      <c r="J27">
        <v>77</v>
      </c>
      <c r="K27">
        <v>88</v>
      </c>
    </row>
    <row r="28" spans="1:11" ht="15" x14ac:dyDescent="0.2">
      <c r="A28" t="s">
        <v>25</v>
      </c>
      <c r="B28" s="1" t="s">
        <v>206</v>
      </c>
      <c r="C28">
        <v>44</v>
      </c>
      <c r="D28">
        <v>987</v>
      </c>
      <c r="E28">
        <v>12</v>
      </c>
      <c r="F28">
        <v>15</v>
      </c>
      <c r="H28">
        <v>44</v>
      </c>
      <c r="I28">
        <v>987</v>
      </c>
      <c r="J28">
        <v>12</v>
      </c>
      <c r="K28">
        <v>15</v>
      </c>
    </row>
    <row r="29" spans="1:11" ht="15" x14ac:dyDescent="0.2">
      <c r="A29" t="s">
        <v>26</v>
      </c>
      <c r="B29" s="1" t="s">
        <v>207</v>
      </c>
      <c r="C29">
        <v>33</v>
      </c>
      <c r="D29">
        <v>232</v>
      </c>
      <c r="E29">
        <v>253</v>
      </c>
      <c r="F29">
        <v>75</v>
      </c>
      <c r="H29">
        <v>33</v>
      </c>
      <c r="I29">
        <v>232</v>
      </c>
      <c r="J29">
        <v>253</v>
      </c>
      <c r="K29">
        <v>75</v>
      </c>
    </row>
    <row r="30" spans="1:11" ht="15" x14ac:dyDescent="0.2">
      <c r="A30" t="s">
        <v>27</v>
      </c>
      <c r="B30" s="1" t="s">
        <v>208</v>
      </c>
      <c r="C30">
        <v>22</v>
      </c>
      <c r="D30">
        <v>253</v>
      </c>
      <c r="E30">
        <v>1000</v>
      </c>
      <c r="F30">
        <v>65</v>
      </c>
      <c r="H30">
        <v>22</v>
      </c>
      <c r="I30">
        <v>253</v>
      </c>
      <c r="J30">
        <v>1000</v>
      </c>
      <c r="K30">
        <v>65</v>
      </c>
    </row>
    <row r="31" spans="1:11" ht="15" x14ac:dyDescent="0.2">
      <c r="A31" t="s">
        <v>28</v>
      </c>
      <c r="B31" s="1" t="s">
        <v>209</v>
      </c>
      <c r="C31">
        <v>50</v>
      </c>
      <c r="D31">
        <v>23</v>
      </c>
      <c r="E31">
        <v>465</v>
      </c>
      <c r="F31">
        <v>50</v>
      </c>
      <c r="H31">
        <v>50</v>
      </c>
      <c r="I31">
        <v>23</v>
      </c>
      <c r="J31">
        <v>465</v>
      </c>
      <c r="K31">
        <v>50</v>
      </c>
    </row>
    <row r="32" spans="1:11" ht="15" x14ac:dyDescent="0.2">
      <c r="A32" t="s">
        <v>29</v>
      </c>
      <c r="B32" s="1" t="s">
        <v>210</v>
      </c>
      <c r="C32">
        <v>100</v>
      </c>
      <c r="D32">
        <v>55</v>
      </c>
      <c r="E32">
        <v>313</v>
      </c>
      <c r="F32">
        <v>987</v>
      </c>
      <c r="H32">
        <v>100</v>
      </c>
      <c r="I32">
        <v>55</v>
      </c>
      <c r="J32">
        <v>313</v>
      </c>
      <c r="K32">
        <v>987</v>
      </c>
    </row>
    <row r="33" spans="1:11" ht="15" x14ac:dyDescent="0.2">
      <c r="A33" t="s">
        <v>30</v>
      </c>
      <c r="B33" s="1" t="s">
        <v>211</v>
      </c>
      <c r="C33" t="s">
        <v>117</v>
      </c>
      <c r="D33" t="s">
        <v>109</v>
      </c>
      <c r="E33" t="s">
        <v>109</v>
      </c>
      <c r="F33" t="s">
        <v>109</v>
      </c>
      <c r="H33" t="s">
        <v>268</v>
      </c>
      <c r="I33" t="s">
        <v>271</v>
      </c>
      <c r="J33" t="s">
        <v>271</v>
      </c>
      <c r="K33" t="s">
        <v>271</v>
      </c>
    </row>
    <row r="34" spans="1:11" ht="15" x14ac:dyDescent="0.2">
      <c r="A34" t="s">
        <v>31</v>
      </c>
      <c r="B34" s="1" t="s">
        <v>212</v>
      </c>
      <c r="C34" t="s">
        <v>119</v>
      </c>
      <c r="D34" t="s">
        <v>120</v>
      </c>
      <c r="E34" t="s">
        <v>121</v>
      </c>
      <c r="F34" t="s">
        <v>122</v>
      </c>
      <c r="H34" t="s">
        <v>119</v>
      </c>
      <c r="I34" t="s">
        <v>120</v>
      </c>
      <c r="J34" t="s">
        <v>121</v>
      </c>
      <c r="K34" t="s">
        <v>122</v>
      </c>
    </row>
    <row r="35" spans="1:11" ht="15" x14ac:dyDescent="0.2">
      <c r="A35" t="s">
        <v>32</v>
      </c>
      <c r="B35" s="1" t="s">
        <v>213</v>
      </c>
      <c r="C35" t="s">
        <v>123</v>
      </c>
      <c r="D35" t="s">
        <v>124</v>
      </c>
      <c r="E35" t="s">
        <v>125</v>
      </c>
      <c r="F35" t="s">
        <v>126</v>
      </c>
      <c r="H35" t="s">
        <v>123</v>
      </c>
      <c r="I35" t="s">
        <v>124</v>
      </c>
      <c r="J35" t="s">
        <v>125</v>
      </c>
      <c r="K35" t="s">
        <v>126</v>
      </c>
    </row>
    <row r="36" spans="1:11" ht="15" x14ac:dyDescent="0.2">
      <c r="A36" t="s">
        <v>33</v>
      </c>
      <c r="B36" s="1" t="s">
        <v>214</v>
      </c>
      <c r="C36" t="s">
        <v>127</v>
      </c>
      <c r="D36" t="s">
        <v>128</v>
      </c>
      <c r="E36" t="s">
        <v>129</v>
      </c>
      <c r="F36" t="s">
        <v>130</v>
      </c>
      <c r="H36" t="s">
        <v>127</v>
      </c>
      <c r="I36" t="s">
        <v>128</v>
      </c>
      <c r="J36" t="s">
        <v>129</v>
      </c>
      <c r="K36" t="s">
        <v>130</v>
      </c>
    </row>
    <row r="37" spans="1:11" ht="15" x14ac:dyDescent="0.2">
      <c r="A37" t="s">
        <v>34</v>
      </c>
      <c r="B37" s="1" t="s">
        <v>215</v>
      </c>
      <c r="C37">
        <v>2000</v>
      </c>
      <c r="D37">
        <v>1215</v>
      </c>
      <c r="E37">
        <v>95014</v>
      </c>
      <c r="F37">
        <v>1</v>
      </c>
      <c r="H37">
        <v>2000</v>
      </c>
      <c r="I37">
        <v>1215</v>
      </c>
      <c r="J37">
        <v>95014</v>
      </c>
      <c r="K37">
        <v>1</v>
      </c>
    </row>
    <row r="38" spans="1:11" ht="15" x14ac:dyDescent="0.2">
      <c r="A38" t="s">
        <v>35</v>
      </c>
      <c r="B38" s="1" t="s">
        <v>216</v>
      </c>
      <c r="C38" t="s">
        <v>131</v>
      </c>
      <c r="D38" t="s">
        <v>132</v>
      </c>
      <c r="E38" t="s">
        <v>133</v>
      </c>
      <c r="F38" t="s">
        <v>134</v>
      </c>
      <c r="H38" t="s">
        <v>131</v>
      </c>
      <c r="I38" t="s">
        <v>132</v>
      </c>
      <c r="J38" t="s">
        <v>133</v>
      </c>
      <c r="K38" t="s">
        <v>134</v>
      </c>
    </row>
    <row r="39" spans="1:11" ht="15" x14ac:dyDescent="0.2">
      <c r="A39" t="s">
        <v>36</v>
      </c>
      <c r="B39" s="1" t="s">
        <v>217</v>
      </c>
      <c r="C39" t="s">
        <v>135</v>
      </c>
      <c r="D39" t="s">
        <v>109</v>
      </c>
      <c r="E39" t="s">
        <v>109</v>
      </c>
      <c r="F39" t="s">
        <v>109</v>
      </c>
      <c r="H39" t="s">
        <v>135</v>
      </c>
      <c r="I39" t="s">
        <v>271</v>
      </c>
      <c r="J39" t="s">
        <v>271</v>
      </c>
      <c r="K39" t="s">
        <v>271</v>
      </c>
    </row>
    <row r="40" spans="1:11" ht="15" x14ac:dyDescent="0.2">
      <c r="A40" t="s">
        <v>37</v>
      </c>
      <c r="B40" s="1" t="s">
        <v>218</v>
      </c>
      <c r="C40" t="s">
        <v>109</v>
      </c>
      <c r="D40" t="s">
        <v>109</v>
      </c>
      <c r="E40" t="s">
        <v>109</v>
      </c>
      <c r="F40" t="s">
        <v>109</v>
      </c>
      <c r="H40" t="s">
        <v>271</v>
      </c>
      <c r="I40" t="s">
        <v>271</v>
      </c>
      <c r="J40" t="s">
        <v>271</v>
      </c>
      <c r="K40" t="s">
        <v>271</v>
      </c>
    </row>
    <row r="41" spans="1:11" s="2" customFormat="1" ht="15" x14ac:dyDescent="0.2">
      <c r="A41" s="2" t="s">
        <v>38</v>
      </c>
      <c r="B41" s="1" t="s">
        <v>246</v>
      </c>
      <c r="C41" s="2">
        <v>3000</v>
      </c>
      <c r="D41" s="2">
        <v>3000</v>
      </c>
      <c r="E41" s="2">
        <v>5000</v>
      </c>
      <c r="F41" s="2">
        <v>3000</v>
      </c>
      <c r="G41" s="5"/>
      <c r="H41" s="2">
        <v>1</v>
      </c>
      <c r="I41" s="2">
        <v>1</v>
      </c>
      <c r="J41" s="2">
        <v>3</v>
      </c>
      <c r="K41" s="2">
        <v>1</v>
      </c>
    </row>
    <row r="42" spans="1:11" s="2" customFormat="1" ht="15" x14ac:dyDescent="0.2">
      <c r="A42" s="2" t="s">
        <v>39</v>
      </c>
      <c r="B42" s="1" t="s">
        <v>247</v>
      </c>
      <c r="C42" s="2" t="s">
        <v>136</v>
      </c>
      <c r="D42" s="2" t="s">
        <v>136</v>
      </c>
      <c r="E42" s="2" t="s">
        <v>136</v>
      </c>
      <c r="F42" s="2" t="s">
        <v>136</v>
      </c>
      <c r="G42" s="5"/>
      <c r="H42" s="2">
        <v>3</v>
      </c>
      <c r="I42" s="2">
        <v>3</v>
      </c>
      <c r="J42" s="2">
        <v>3</v>
      </c>
      <c r="K42" s="2">
        <v>3</v>
      </c>
    </row>
    <row r="43" spans="1:11" s="2" customFormat="1" ht="15" x14ac:dyDescent="0.2">
      <c r="A43" s="2" t="s">
        <v>40</v>
      </c>
      <c r="B43" s="1" t="s">
        <v>248</v>
      </c>
      <c r="C43" s="2" t="s">
        <v>137</v>
      </c>
      <c r="D43" s="2" t="s">
        <v>137</v>
      </c>
      <c r="E43" s="2" t="s">
        <v>137</v>
      </c>
      <c r="F43" s="2" t="s">
        <v>137</v>
      </c>
      <c r="G43" s="5"/>
      <c r="H43" s="2">
        <v>2</v>
      </c>
      <c r="I43" s="2">
        <v>2</v>
      </c>
      <c r="J43" s="2">
        <v>2</v>
      </c>
      <c r="K43" s="2">
        <v>2</v>
      </c>
    </row>
    <row r="44" spans="1:11" ht="15" x14ac:dyDescent="0.2">
      <c r="A44" t="s">
        <v>41</v>
      </c>
      <c r="B44" s="1" t="s">
        <v>219</v>
      </c>
      <c r="C44" t="s">
        <v>138</v>
      </c>
      <c r="D44" t="s">
        <v>139</v>
      </c>
      <c r="E44" t="s">
        <v>140</v>
      </c>
      <c r="F44" t="s">
        <v>141</v>
      </c>
      <c r="H44" t="s">
        <v>138</v>
      </c>
      <c r="I44" t="s">
        <v>139</v>
      </c>
      <c r="J44" t="s">
        <v>140</v>
      </c>
      <c r="K44" t="s">
        <v>141</v>
      </c>
    </row>
    <row r="45" spans="1:11" s="2" customFormat="1" ht="15" x14ac:dyDescent="0.2">
      <c r="A45" s="2" t="s">
        <v>42</v>
      </c>
      <c r="B45" s="1" t="s">
        <v>249</v>
      </c>
      <c r="G45" s="5"/>
      <c r="H45" s="2" t="s">
        <v>271</v>
      </c>
      <c r="I45" s="2" t="s">
        <v>271</v>
      </c>
      <c r="J45" s="2" t="s">
        <v>271</v>
      </c>
      <c r="K45" s="2" t="s">
        <v>271</v>
      </c>
    </row>
    <row r="46" spans="1:11" s="2" customFormat="1" ht="15" x14ac:dyDescent="0.2">
      <c r="A46" s="2" t="s">
        <v>43</v>
      </c>
      <c r="B46" s="1" t="s">
        <v>250</v>
      </c>
      <c r="C46" s="2" t="s">
        <v>142</v>
      </c>
      <c r="D46" s="2" t="s">
        <v>142</v>
      </c>
      <c r="F46" s="2" t="s">
        <v>143</v>
      </c>
      <c r="G46" s="5"/>
      <c r="H46" s="2">
        <v>3</v>
      </c>
      <c r="I46" s="2">
        <v>3</v>
      </c>
      <c r="J46" s="2">
        <v>2</v>
      </c>
      <c r="K46" s="2">
        <v>1</v>
      </c>
    </row>
    <row r="47" spans="1:11" ht="15" x14ac:dyDescent="0.2">
      <c r="A47" t="s">
        <v>44</v>
      </c>
      <c r="B47" s="1" t="s">
        <v>220</v>
      </c>
      <c r="C47" t="s">
        <v>144</v>
      </c>
      <c r="D47" t="s">
        <v>145</v>
      </c>
      <c r="E47" t="s">
        <v>146</v>
      </c>
      <c r="F47" t="s">
        <v>147</v>
      </c>
      <c r="H47" t="s">
        <v>144</v>
      </c>
      <c r="I47" t="s">
        <v>145</v>
      </c>
      <c r="J47" t="s">
        <v>146</v>
      </c>
      <c r="K47" t="s">
        <v>147</v>
      </c>
    </row>
    <row r="48" spans="1:11" ht="15" x14ac:dyDescent="0.2">
      <c r="A48" t="s">
        <v>45</v>
      </c>
      <c r="B48" s="1" t="s">
        <v>221</v>
      </c>
      <c r="C48" t="s">
        <v>148</v>
      </c>
      <c r="D48" t="s">
        <v>148</v>
      </c>
      <c r="E48" t="s">
        <v>148</v>
      </c>
      <c r="F48" t="s">
        <v>148</v>
      </c>
      <c r="H48" t="s">
        <v>148</v>
      </c>
      <c r="I48" t="s">
        <v>148</v>
      </c>
      <c r="J48" t="s">
        <v>148</v>
      </c>
      <c r="K48" t="s">
        <v>148</v>
      </c>
    </row>
    <row r="49" spans="1:11" s="2" customFormat="1" ht="15" x14ac:dyDescent="0.2">
      <c r="A49" s="2" t="s">
        <v>46</v>
      </c>
      <c r="B49" s="1" t="s">
        <v>251</v>
      </c>
      <c r="C49" s="2" t="s">
        <v>149</v>
      </c>
      <c r="D49" s="2" t="s">
        <v>150</v>
      </c>
      <c r="E49" s="2" t="s">
        <v>118</v>
      </c>
      <c r="F49" s="2" t="s">
        <v>149</v>
      </c>
      <c r="G49" s="5"/>
      <c r="H49" s="2">
        <v>1</v>
      </c>
      <c r="I49" s="2">
        <v>2</v>
      </c>
      <c r="J49" s="2">
        <v>3</v>
      </c>
      <c r="K49" s="2">
        <v>1</v>
      </c>
    </row>
    <row r="50" spans="1:11" ht="15" x14ac:dyDescent="0.2">
      <c r="A50" t="s">
        <v>47</v>
      </c>
      <c r="B50" s="1" t="s">
        <v>222</v>
      </c>
      <c r="C50" t="s">
        <v>151</v>
      </c>
      <c r="E50">
        <v>54321</v>
      </c>
      <c r="H50" t="s">
        <v>151</v>
      </c>
      <c r="I50" s="2" t="s">
        <v>271</v>
      </c>
      <c r="J50">
        <v>54321</v>
      </c>
      <c r="K50" s="2" t="s">
        <v>271</v>
      </c>
    </row>
    <row r="51" spans="1:11" ht="15" x14ac:dyDescent="0.2">
      <c r="A51" t="s">
        <v>48</v>
      </c>
      <c r="B51" s="1" t="s">
        <v>223</v>
      </c>
      <c r="C51" t="s">
        <v>152</v>
      </c>
      <c r="D51" t="s">
        <v>153</v>
      </c>
      <c r="E51">
        <v>1.01</v>
      </c>
      <c r="H51" t="s">
        <v>152</v>
      </c>
      <c r="I51" t="s">
        <v>153</v>
      </c>
      <c r="J51">
        <v>1.01</v>
      </c>
      <c r="K51" s="2" t="s">
        <v>271</v>
      </c>
    </row>
    <row r="52" spans="1:11" ht="15" x14ac:dyDescent="0.2">
      <c r="A52" t="s">
        <v>49</v>
      </c>
      <c r="B52" s="1" t="s">
        <v>252</v>
      </c>
      <c r="C52" t="s">
        <v>154</v>
      </c>
      <c r="E52" t="s">
        <v>154</v>
      </c>
      <c r="H52" t="s">
        <v>268</v>
      </c>
      <c r="I52" t="s">
        <v>271</v>
      </c>
      <c r="J52" t="s">
        <v>268</v>
      </c>
      <c r="K52" s="2" t="s">
        <v>271</v>
      </c>
    </row>
    <row r="53" spans="1:11" ht="15" x14ac:dyDescent="0.2">
      <c r="A53" t="s">
        <v>50</v>
      </c>
      <c r="B53" s="1" t="s">
        <v>224</v>
      </c>
      <c r="H53" t="s">
        <v>271</v>
      </c>
      <c r="I53" t="s">
        <v>271</v>
      </c>
      <c r="J53" t="s">
        <v>271</v>
      </c>
      <c r="K53" s="2" t="s">
        <v>271</v>
      </c>
    </row>
    <row r="54" spans="1:11" ht="15" x14ac:dyDescent="0.2">
      <c r="A54" t="s">
        <v>51</v>
      </c>
      <c r="B54" s="1" t="s">
        <v>225</v>
      </c>
      <c r="C54" t="s">
        <v>117</v>
      </c>
      <c r="D54" t="s">
        <v>117</v>
      </c>
      <c r="F54" t="s">
        <v>117</v>
      </c>
      <c r="H54" t="s">
        <v>268</v>
      </c>
      <c r="I54" t="s">
        <v>268</v>
      </c>
      <c r="J54" t="s">
        <v>271</v>
      </c>
      <c r="K54" t="s">
        <v>268</v>
      </c>
    </row>
    <row r="55" spans="1:11" ht="15" x14ac:dyDescent="0.2">
      <c r="A55" t="s">
        <v>52</v>
      </c>
      <c r="B55" s="1" t="s">
        <v>226</v>
      </c>
      <c r="C55" t="s">
        <v>118</v>
      </c>
      <c r="D55" t="s">
        <v>117</v>
      </c>
      <c r="E55" t="s">
        <v>118</v>
      </c>
      <c r="H55" t="s">
        <v>269</v>
      </c>
      <c r="I55" t="s">
        <v>268</v>
      </c>
      <c r="J55" t="s">
        <v>269</v>
      </c>
      <c r="K55" s="2" t="s">
        <v>271</v>
      </c>
    </row>
    <row r="56" spans="1:11" s="2" customFormat="1" ht="15" x14ac:dyDescent="0.2">
      <c r="A56" s="2" t="s">
        <v>53</v>
      </c>
      <c r="B56" s="1" t="s">
        <v>253</v>
      </c>
      <c r="C56" s="2" t="s">
        <v>155</v>
      </c>
      <c r="D56" s="2" t="s">
        <v>155</v>
      </c>
      <c r="E56" s="2" t="s">
        <v>155</v>
      </c>
      <c r="F56" s="2" t="s">
        <v>155</v>
      </c>
      <c r="G56" s="5"/>
      <c r="H56" s="2">
        <v>1</v>
      </c>
      <c r="I56" s="2">
        <v>1</v>
      </c>
      <c r="J56" s="2">
        <v>1</v>
      </c>
      <c r="K56" s="2">
        <v>1</v>
      </c>
    </row>
    <row r="57" spans="1:11" s="2" customFormat="1" ht="15" x14ac:dyDescent="0.2">
      <c r="A57" s="2" t="s">
        <v>54</v>
      </c>
      <c r="B57" s="1" t="s">
        <v>254</v>
      </c>
      <c r="C57" s="2" t="s">
        <v>156</v>
      </c>
      <c r="D57" s="2" t="s">
        <v>156</v>
      </c>
      <c r="E57" s="2" t="s">
        <v>157</v>
      </c>
      <c r="F57" s="2" t="s">
        <v>158</v>
      </c>
      <c r="G57" s="5"/>
      <c r="H57" s="2">
        <v>2</v>
      </c>
      <c r="I57" s="2">
        <v>2</v>
      </c>
      <c r="J57" s="2">
        <v>3</v>
      </c>
      <c r="K57" s="2">
        <v>4</v>
      </c>
    </row>
    <row r="58" spans="1:11" s="2" customFormat="1" ht="15" x14ac:dyDescent="0.2">
      <c r="A58" s="2" t="s">
        <v>55</v>
      </c>
      <c r="B58" s="1" t="s">
        <v>255</v>
      </c>
      <c r="E58" s="2" t="s">
        <v>158</v>
      </c>
      <c r="G58" s="5"/>
      <c r="H58" s="2" t="s">
        <v>271</v>
      </c>
      <c r="I58" s="2" t="s">
        <v>271</v>
      </c>
      <c r="J58" s="2">
        <v>4</v>
      </c>
      <c r="K58" s="2" t="s">
        <v>271</v>
      </c>
    </row>
    <row r="59" spans="1:11" s="2" customFormat="1" ht="15" x14ac:dyDescent="0.2">
      <c r="A59" s="2" t="s">
        <v>56</v>
      </c>
      <c r="B59" s="1" t="s">
        <v>256</v>
      </c>
      <c r="G59" s="5"/>
      <c r="H59" s="2" t="s">
        <v>271</v>
      </c>
      <c r="I59" s="2" t="s">
        <v>271</v>
      </c>
      <c r="J59" s="2" t="s">
        <v>271</v>
      </c>
      <c r="K59" s="2" t="s">
        <v>271</v>
      </c>
    </row>
    <row r="60" spans="1:11" s="2" customFormat="1" ht="15" x14ac:dyDescent="0.2">
      <c r="A60" s="2" t="s">
        <v>57</v>
      </c>
      <c r="B60" s="1" t="s">
        <v>257</v>
      </c>
      <c r="C60" s="2" t="s">
        <v>159</v>
      </c>
      <c r="D60" s="2" t="s">
        <v>159</v>
      </c>
      <c r="E60" s="2" t="s">
        <v>159</v>
      </c>
      <c r="F60" s="2" t="s">
        <v>159</v>
      </c>
      <c r="G60" s="5"/>
      <c r="H60" s="2">
        <v>3</v>
      </c>
      <c r="I60" s="2">
        <v>3</v>
      </c>
      <c r="J60" s="2">
        <v>3</v>
      </c>
      <c r="K60" s="2">
        <v>3</v>
      </c>
    </row>
    <row r="61" spans="1:11" s="2" customFormat="1" ht="15" x14ac:dyDescent="0.2">
      <c r="A61" s="2" t="s">
        <v>58</v>
      </c>
      <c r="B61" s="1" t="s">
        <v>258</v>
      </c>
      <c r="C61" s="2" t="s">
        <v>160</v>
      </c>
      <c r="D61" s="2" t="s">
        <v>160</v>
      </c>
      <c r="E61" s="2" t="s">
        <v>160</v>
      </c>
      <c r="F61" s="2" t="s">
        <v>160</v>
      </c>
      <c r="G61" s="5"/>
      <c r="H61" s="2">
        <v>35</v>
      </c>
      <c r="I61" s="2">
        <v>35</v>
      </c>
      <c r="J61" s="2">
        <v>35</v>
      </c>
      <c r="K61" s="2">
        <v>35</v>
      </c>
    </row>
    <row r="62" spans="1:11" ht="15" x14ac:dyDescent="0.2">
      <c r="A62" t="s">
        <v>59</v>
      </c>
      <c r="B62" s="1" t="s">
        <v>227</v>
      </c>
      <c r="H62" t="s">
        <v>271</v>
      </c>
      <c r="I62" t="s">
        <v>271</v>
      </c>
      <c r="J62" t="s">
        <v>271</v>
      </c>
      <c r="K62" t="s">
        <v>271</v>
      </c>
    </row>
    <row r="63" spans="1:11" s="2" customFormat="1" ht="15" x14ac:dyDescent="0.2">
      <c r="A63" s="2" t="s">
        <v>60</v>
      </c>
      <c r="B63" s="1" t="s">
        <v>259</v>
      </c>
      <c r="C63" s="2" t="s">
        <v>161</v>
      </c>
      <c r="D63" s="2" t="s">
        <v>162</v>
      </c>
      <c r="E63" s="2" t="s">
        <v>118</v>
      </c>
      <c r="F63" s="2" t="s">
        <v>118</v>
      </c>
      <c r="G63" s="5"/>
      <c r="H63" s="2">
        <v>2</v>
      </c>
      <c r="I63" s="2">
        <v>3</v>
      </c>
      <c r="J63" s="2">
        <v>1</v>
      </c>
      <c r="K63" s="2">
        <v>1</v>
      </c>
    </row>
    <row r="64" spans="1:11" ht="15" x14ac:dyDescent="0.2">
      <c r="A64" t="s">
        <v>61</v>
      </c>
      <c r="B64" s="1" t="s">
        <v>228</v>
      </c>
      <c r="C64" t="s">
        <v>163</v>
      </c>
      <c r="D64" t="s">
        <v>164</v>
      </c>
      <c r="E64" t="s">
        <v>165</v>
      </c>
      <c r="F64" t="s">
        <v>166</v>
      </c>
      <c r="H64" t="s">
        <v>163</v>
      </c>
      <c r="I64" t="s">
        <v>164</v>
      </c>
      <c r="J64" t="s">
        <v>165</v>
      </c>
      <c r="K64" t="s">
        <v>166</v>
      </c>
    </row>
    <row r="65" spans="1:11" s="2" customFormat="1" ht="15" x14ac:dyDescent="0.2">
      <c r="A65" s="2" t="s">
        <v>62</v>
      </c>
      <c r="B65" s="1" t="s">
        <v>260</v>
      </c>
      <c r="C65" s="2">
        <v>2</v>
      </c>
      <c r="D65" s="2">
        <v>6</v>
      </c>
      <c r="E65" s="2">
        <v>6</v>
      </c>
      <c r="F65" s="2">
        <v>2</v>
      </c>
      <c r="G65" s="5"/>
      <c r="H65" s="2">
        <v>3</v>
      </c>
      <c r="I65" s="2">
        <v>4</v>
      </c>
      <c r="J65" s="2">
        <v>4</v>
      </c>
      <c r="K65" s="2">
        <v>3</v>
      </c>
    </row>
    <row r="66" spans="1:11" s="2" customFormat="1" ht="15" x14ac:dyDescent="0.2">
      <c r="A66" s="2" t="s">
        <v>63</v>
      </c>
      <c r="B66" s="1" t="s">
        <v>263</v>
      </c>
      <c r="D66" s="2" t="s">
        <v>167</v>
      </c>
      <c r="E66" s="2" t="s">
        <v>168</v>
      </c>
      <c r="G66" s="5"/>
      <c r="H66" s="2" t="s">
        <v>271</v>
      </c>
      <c r="I66" s="2">
        <v>3</v>
      </c>
      <c r="J66" s="2">
        <v>4</v>
      </c>
      <c r="K66" s="2" t="s">
        <v>271</v>
      </c>
    </row>
    <row r="67" spans="1:11" ht="15" x14ac:dyDescent="0.2">
      <c r="A67" t="s">
        <v>64</v>
      </c>
      <c r="B67" s="1" t="s">
        <v>229</v>
      </c>
      <c r="C67" t="s">
        <v>117</v>
      </c>
      <c r="E67" t="s">
        <v>117</v>
      </c>
      <c r="H67" t="s">
        <v>268</v>
      </c>
      <c r="I67" t="s">
        <v>271</v>
      </c>
      <c r="J67" t="s">
        <v>268</v>
      </c>
      <c r="K67" s="2" t="s">
        <v>271</v>
      </c>
    </row>
    <row r="68" spans="1:11" s="2" customFormat="1" ht="15" x14ac:dyDescent="0.2">
      <c r="A68" s="2" t="s">
        <v>65</v>
      </c>
      <c r="B68" s="1" t="s">
        <v>261</v>
      </c>
      <c r="C68" s="2" t="s">
        <v>118</v>
      </c>
      <c r="E68" s="2" t="s">
        <v>106</v>
      </c>
      <c r="G68" s="5"/>
      <c r="H68" s="2">
        <v>2</v>
      </c>
      <c r="I68" s="2" t="s">
        <v>271</v>
      </c>
      <c r="J68" s="2">
        <v>1</v>
      </c>
      <c r="K68" s="2" t="s">
        <v>271</v>
      </c>
    </row>
    <row r="69" spans="1:11" s="2" customFormat="1" ht="15" x14ac:dyDescent="0.2">
      <c r="A69" s="2" t="s">
        <v>66</v>
      </c>
      <c r="B69" s="1" t="s">
        <v>262</v>
      </c>
      <c r="C69" s="2" t="s">
        <v>169</v>
      </c>
      <c r="E69" s="2" t="s">
        <v>170</v>
      </c>
      <c r="F69" s="2" t="s">
        <v>171</v>
      </c>
      <c r="G69" s="5"/>
      <c r="H69" s="2">
        <v>3</v>
      </c>
      <c r="I69" s="2" t="s">
        <v>271</v>
      </c>
      <c r="J69" s="2">
        <v>2</v>
      </c>
      <c r="K69" s="2">
        <v>1</v>
      </c>
    </row>
    <row r="70" spans="1:11" s="2" customFormat="1" ht="15" x14ac:dyDescent="0.2">
      <c r="A70" s="2" t="s">
        <v>67</v>
      </c>
      <c r="B70" s="1" t="s">
        <v>264</v>
      </c>
      <c r="C70" s="2" t="s">
        <v>172</v>
      </c>
      <c r="D70" s="2" t="s">
        <v>172</v>
      </c>
      <c r="E70" s="2" t="s">
        <v>172</v>
      </c>
      <c r="F70" s="2" t="s">
        <v>172</v>
      </c>
      <c r="G70" s="5"/>
      <c r="H70" s="2">
        <v>14</v>
      </c>
      <c r="I70" s="2">
        <v>14</v>
      </c>
      <c r="J70" s="2">
        <v>14</v>
      </c>
      <c r="K70" s="2">
        <v>14</v>
      </c>
    </row>
    <row r="71" spans="1:11" ht="15" x14ac:dyDescent="0.2">
      <c r="A71" t="s">
        <v>68</v>
      </c>
      <c r="B71" s="1" t="s">
        <v>230</v>
      </c>
      <c r="C71" t="s">
        <v>173</v>
      </c>
      <c r="H71" t="s">
        <v>173</v>
      </c>
      <c r="I71" s="2" t="s">
        <v>271</v>
      </c>
      <c r="J71" t="s">
        <v>271</v>
      </c>
      <c r="K71" s="2" t="s">
        <v>271</v>
      </c>
    </row>
    <row r="72" spans="1:11" ht="15" x14ac:dyDescent="0.2">
      <c r="A72" t="s">
        <v>69</v>
      </c>
      <c r="B72" s="1" t="s">
        <v>231</v>
      </c>
      <c r="C72" t="s">
        <v>174</v>
      </c>
      <c r="D72" t="s">
        <v>174</v>
      </c>
      <c r="E72" t="s">
        <v>174</v>
      </c>
      <c r="F72" t="s">
        <v>174</v>
      </c>
      <c r="H72" t="s">
        <v>174</v>
      </c>
      <c r="I72" t="s">
        <v>174</v>
      </c>
      <c r="J72" t="s">
        <v>174</v>
      </c>
      <c r="K72" t="s">
        <v>174</v>
      </c>
    </row>
    <row r="73" spans="1:11" ht="15" x14ac:dyDescent="0.2">
      <c r="A73" t="s">
        <v>70</v>
      </c>
      <c r="B73" s="1" t="s">
        <v>232</v>
      </c>
      <c r="C73" t="s">
        <v>117</v>
      </c>
      <c r="E73" t="s">
        <v>117</v>
      </c>
      <c r="F73" t="s">
        <v>118</v>
      </c>
      <c r="H73" t="s">
        <v>268</v>
      </c>
      <c r="I73" s="2" t="s">
        <v>271</v>
      </c>
      <c r="J73" t="s">
        <v>268</v>
      </c>
      <c r="K73" t="s">
        <v>269</v>
      </c>
    </row>
    <row r="74" spans="1:11" ht="15" x14ac:dyDescent="0.2">
      <c r="A74" t="s">
        <v>71</v>
      </c>
      <c r="B74" s="1" t="s">
        <v>233</v>
      </c>
      <c r="C74" t="s">
        <v>175</v>
      </c>
      <c r="H74" t="s">
        <v>175</v>
      </c>
      <c r="I74" s="2" t="s">
        <v>271</v>
      </c>
      <c r="J74" t="s">
        <v>271</v>
      </c>
      <c r="K74" s="2" t="s">
        <v>271</v>
      </c>
    </row>
    <row r="75" spans="1:11" ht="15" x14ac:dyDescent="0.2">
      <c r="A75" t="s">
        <v>72</v>
      </c>
      <c r="B75" s="1" t="s">
        <v>234</v>
      </c>
      <c r="C75" t="s">
        <v>176</v>
      </c>
      <c r="H75" t="s">
        <v>176</v>
      </c>
      <c r="I75" s="2" t="s">
        <v>271</v>
      </c>
      <c r="J75" t="s">
        <v>271</v>
      </c>
      <c r="K75" s="2" t="s">
        <v>271</v>
      </c>
    </row>
    <row r="76" spans="1:11" ht="15" x14ac:dyDescent="0.2">
      <c r="A76" t="s">
        <v>274</v>
      </c>
      <c r="B76" s="1" t="s">
        <v>275</v>
      </c>
      <c r="H76" t="s">
        <v>268</v>
      </c>
      <c r="I76" s="2"/>
      <c r="J76" t="s">
        <v>268</v>
      </c>
      <c r="K76" s="2" t="s">
        <v>268</v>
      </c>
    </row>
    <row r="77" spans="1:11" ht="15" x14ac:dyDescent="0.2">
      <c r="A77" t="s">
        <v>73</v>
      </c>
      <c r="B77" s="1" t="s">
        <v>235</v>
      </c>
      <c r="C77" t="s">
        <v>117</v>
      </c>
      <c r="E77" t="s">
        <v>117</v>
      </c>
      <c r="H77" t="s">
        <v>268</v>
      </c>
      <c r="I77" s="2" t="s">
        <v>271</v>
      </c>
      <c r="J77" t="s">
        <v>268</v>
      </c>
      <c r="K77" s="2" t="s">
        <v>271</v>
      </c>
    </row>
    <row r="78" spans="1:11" ht="15" x14ac:dyDescent="0.2">
      <c r="A78" t="s">
        <v>74</v>
      </c>
      <c r="B78" s="1" t="s">
        <v>236</v>
      </c>
      <c r="C78" t="s">
        <v>117</v>
      </c>
      <c r="H78" t="s">
        <v>268</v>
      </c>
      <c r="I78" s="2" t="s">
        <v>271</v>
      </c>
      <c r="J78" t="s">
        <v>271</v>
      </c>
      <c r="K78" s="2" t="s">
        <v>271</v>
      </c>
    </row>
    <row r="79" spans="1:11" ht="15" x14ac:dyDescent="0.2">
      <c r="A79" t="s">
        <v>75</v>
      </c>
      <c r="B79" s="1" t="s">
        <v>237</v>
      </c>
      <c r="C79" t="s">
        <v>117</v>
      </c>
      <c r="H79" t="s">
        <v>268</v>
      </c>
      <c r="I79" s="2" t="s">
        <v>271</v>
      </c>
      <c r="J79" t="s">
        <v>271</v>
      </c>
      <c r="K79" s="2" t="s">
        <v>271</v>
      </c>
    </row>
    <row r="80" spans="1:11" s="2" customFormat="1" ht="15" x14ac:dyDescent="0.2">
      <c r="A80" s="2" t="s">
        <v>76</v>
      </c>
      <c r="B80" s="1" t="s">
        <v>265</v>
      </c>
      <c r="C80" s="2" t="s">
        <v>177</v>
      </c>
      <c r="D80" s="2" t="s">
        <v>178</v>
      </c>
      <c r="E80" s="2" t="s">
        <v>179</v>
      </c>
      <c r="F80" s="2" t="s">
        <v>180</v>
      </c>
      <c r="G80" s="5"/>
      <c r="H80" s="2">
        <v>2</v>
      </c>
      <c r="I80" s="2">
        <v>3</v>
      </c>
      <c r="J80" s="2">
        <v>1</v>
      </c>
      <c r="K80" s="2">
        <v>4</v>
      </c>
    </row>
    <row r="81" spans="1:11" s="2" customFormat="1" ht="15" x14ac:dyDescent="0.2">
      <c r="A81" s="2" t="s">
        <v>77</v>
      </c>
      <c r="B81" s="1" t="s">
        <v>266</v>
      </c>
      <c r="C81" s="2" t="s">
        <v>181</v>
      </c>
      <c r="D81" s="2" t="s">
        <v>169</v>
      </c>
      <c r="E81" s="2" t="s">
        <v>182</v>
      </c>
      <c r="F81" s="2" t="s">
        <v>169</v>
      </c>
      <c r="G81" s="5"/>
      <c r="H81" s="2">
        <v>3</v>
      </c>
      <c r="I81" s="2">
        <v>2</v>
      </c>
      <c r="J81" s="2">
        <v>4</v>
      </c>
      <c r="K81" s="2">
        <v>2</v>
      </c>
    </row>
  </sheetData>
  <autoFilter ref="A1:F1" xr:uid="{4D1F6E88-797B-42CA-9EC0-C2555AB4031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6915-FE40-8640-8F00-428279462302}">
  <dimension ref="A1:D163"/>
  <sheetViews>
    <sheetView tabSelected="1" zoomScale="125" zoomScaleNormal="125" workbookViewId="0"/>
  </sheetViews>
  <sheetFormatPr baseColWidth="10" defaultRowHeight="13" x14ac:dyDescent="0.15"/>
  <cols>
    <col min="1" max="4" width="30.5" bestFit="1" customWidth="1"/>
  </cols>
  <sheetData>
    <row r="1" spans="1:4" x14ac:dyDescent="0.15">
      <c r="A1" t="s">
        <v>270</v>
      </c>
      <c r="B1" t="s">
        <v>270</v>
      </c>
      <c r="C1" t="s">
        <v>270</v>
      </c>
      <c r="D1" t="s">
        <v>270</v>
      </c>
    </row>
    <row r="2" spans="1:4" x14ac:dyDescent="0.15">
      <c r="A2" t="str">
        <f>_xlfn.CONCAT(Sheet1!$B2, ",")</f>
        <v>is_transferred,</v>
      </c>
      <c r="B2" t="str">
        <f>_xlfn.CONCAT(Sheet1!$B2, ",")</f>
        <v>is_transferred,</v>
      </c>
      <c r="C2" t="str">
        <f>_xlfn.CONCAT(Sheet1!$B2, ",")</f>
        <v>is_transferred,</v>
      </c>
      <c r="D2" t="str">
        <f>_xlfn.CONCAT(Sheet1!$B2, ",")</f>
        <v>is_transferred,</v>
      </c>
    </row>
    <row r="3" spans="1:4" x14ac:dyDescent="0.15">
      <c r="A3" t="str">
        <f>_xlfn.CONCAT(Sheet1!$B3, ",")</f>
        <v>positions_nr,</v>
      </c>
      <c r="B3" t="str">
        <f>_xlfn.CONCAT(Sheet1!$B3, ",")</f>
        <v>positions_nr,</v>
      </c>
      <c r="C3" t="str">
        <f>_xlfn.CONCAT(Sheet1!$B3, ",")</f>
        <v>positions_nr,</v>
      </c>
      <c r="D3" t="str">
        <f>_xlfn.CONCAT(Sheet1!$B3, ",")</f>
        <v>positions_nr,</v>
      </c>
    </row>
    <row r="4" spans="1:4" x14ac:dyDescent="0.15">
      <c r="A4" t="str">
        <f>_xlfn.CONCAT(Sheet1!$B4, ",")</f>
        <v>kurztext_de,</v>
      </c>
      <c r="B4" t="str">
        <f>_xlfn.CONCAT(Sheet1!$B4, ",")</f>
        <v>kurztext_de,</v>
      </c>
      <c r="C4" t="str">
        <f>_xlfn.CONCAT(Sheet1!$B4, ",")</f>
        <v>kurztext_de,</v>
      </c>
      <c r="D4" t="str">
        <f>_xlfn.CONCAT(Sheet1!$B4, ",")</f>
        <v>kurztext_de,</v>
      </c>
    </row>
    <row r="5" spans="1:4" x14ac:dyDescent="0.15">
      <c r="A5" t="str">
        <f>_xlfn.CONCAT(Sheet1!$B5, ",")</f>
        <v>kurztext_fr,</v>
      </c>
      <c r="B5" t="str">
        <f>_xlfn.CONCAT(Sheet1!$B5, ",")</f>
        <v>kurztext_fr,</v>
      </c>
      <c r="C5" t="str">
        <f>_xlfn.CONCAT(Sheet1!$B5, ",")</f>
        <v>kurztext_fr,</v>
      </c>
      <c r="D5" t="str">
        <f>_xlfn.CONCAT(Sheet1!$B5, ",")</f>
        <v>kurztext_fr,</v>
      </c>
    </row>
    <row r="6" spans="1:4" x14ac:dyDescent="0.15">
      <c r="A6" t="str">
        <f>_xlfn.CONCAT(Sheet1!$B6, ",")</f>
        <v>kurztext_en,</v>
      </c>
      <c r="B6" t="str">
        <f>_xlfn.CONCAT(Sheet1!$B6, ",")</f>
        <v>kurztext_en,</v>
      </c>
      <c r="C6" t="str">
        <f>_xlfn.CONCAT(Sheet1!$B6, ",")</f>
        <v>kurztext_en,</v>
      </c>
      <c r="D6" t="str">
        <f>_xlfn.CONCAT(Sheet1!$B6, ",")</f>
        <v>kurztext_en,</v>
      </c>
    </row>
    <row r="7" spans="1:4" x14ac:dyDescent="0.15">
      <c r="A7" t="str">
        <f>_xlfn.CONCAT(Sheet1!$B7, ",")</f>
        <v>grunddatentext_de_1_zeile,</v>
      </c>
      <c r="B7" t="str">
        <f>_xlfn.CONCAT(Sheet1!$B7, ",")</f>
        <v>grunddatentext_de_1_zeile,</v>
      </c>
      <c r="C7" t="str">
        <f>_xlfn.CONCAT(Sheet1!$B7, ",")</f>
        <v>grunddatentext_de_1_zeile,</v>
      </c>
      <c r="D7" t="str">
        <f>_xlfn.CONCAT(Sheet1!$B7, ",")</f>
        <v>grunddatentext_de_1_zeile,</v>
      </c>
    </row>
    <row r="8" spans="1:4" x14ac:dyDescent="0.15">
      <c r="A8" t="str">
        <f>_xlfn.CONCAT(Sheet1!$B8, ",")</f>
        <v>grunddatentext_de_2_zeile,</v>
      </c>
      <c r="B8" t="str">
        <f>_xlfn.CONCAT(Sheet1!$B8, ",")</f>
        <v>grunddatentext_de_2_zeile,</v>
      </c>
      <c r="C8" t="str">
        <f>_xlfn.CONCAT(Sheet1!$B8, ",")</f>
        <v>grunddatentext_de_2_zeile,</v>
      </c>
      <c r="D8" t="str">
        <f>_xlfn.CONCAT(Sheet1!$B8, ",")</f>
        <v>grunddatentext_de_2_zeile,</v>
      </c>
    </row>
    <row r="9" spans="1:4" x14ac:dyDescent="0.15">
      <c r="A9" t="str">
        <f>_xlfn.CONCAT(Sheet1!$B9, ",")</f>
        <v>grunddatentext_fr_1_zeile,</v>
      </c>
      <c r="B9" t="str">
        <f>_xlfn.CONCAT(Sheet1!$B9, ",")</f>
        <v>grunddatentext_fr_1_zeile,</v>
      </c>
      <c r="C9" t="str">
        <f>_xlfn.CONCAT(Sheet1!$B9, ",")</f>
        <v>grunddatentext_fr_1_zeile,</v>
      </c>
      <c r="D9" t="str">
        <f>_xlfn.CONCAT(Sheet1!$B9, ",")</f>
        <v>grunddatentext_fr_1_zeile,</v>
      </c>
    </row>
    <row r="10" spans="1:4" x14ac:dyDescent="0.15">
      <c r="A10" t="str">
        <f>_xlfn.CONCAT(Sheet1!$B10, ",")</f>
        <v>grunddatentext_fr_2_zeile,</v>
      </c>
      <c r="B10" t="str">
        <f>_xlfn.CONCAT(Sheet1!$B10, ",")</f>
        <v>grunddatentext_fr_2_zeile,</v>
      </c>
      <c r="C10" t="str">
        <f>_xlfn.CONCAT(Sheet1!$B10, ",")</f>
        <v>grunddatentext_fr_2_zeile,</v>
      </c>
      <c r="D10" t="str">
        <f>_xlfn.CONCAT(Sheet1!$B10, ",")</f>
        <v>grunddatentext_fr_2_zeile,</v>
      </c>
    </row>
    <row r="11" spans="1:4" x14ac:dyDescent="0.15">
      <c r="A11" t="str">
        <f>_xlfn.CONCAT(Sheet1!$B11, ",")</f>
        <v>grunddatentext_en_1_zeile,</v>
      </c>
      <c r="B11" t="str">
        <f>_xlfn.CONCAT(Sheet1!$B11, ",")</f>
        <v>grunddatentext_en_1_zeile,</v>
      </c>
      <c r="C11" t="str">
        <f>_xlfn.CONCAT(Sheet1!$B11, ",")</f>
        <v>grunddatentext_en_1_zeile,</v>
      </c>
      <c r="D11" t="str">
        <f>_xlfn.CONCAT(Sheet1!$B11, ",")</f>
        <v>grunddatentext_en_1_zeile,</v>
      </c>
    </row>
    <row r="12" spans="1:4" x14ac:dyDescent="0.15">
      <c r="A12" t="str">
        <f>_xlfn.CONCAT(Sheet1!$B12, ",")</f>
        <v>grunddatentext_en_2_zeile,</v>
      </c>
      <c r="B12" t="str">
        <f>_xlfn.CONCAT(Sheet1!$B12, ",")</f>
        <v>grunddatentext_en_2_zeile,</v>
      </c>
      <c r="C12" t="str">
        <f>_xlfn.CONCAT(Sheet1!$B12, ",")</f>
        <v>grunddatentext_en_2_zeile,</v>
      </c>
      <c r="D12" t="str">
        <f>_xlfn.CONCAT(Sheet1!$B12, ",")</f>
        <v>grunddatentext_en_2_zeile,</v>
      </c>
    </row>
    <row r="13" spans="1:4" x14ac:dyDescent="0.15">
      <c r="A13" t="str">
        <f>_xlfn.CONCAT(Sheet1!$B13, ",")</f>
        <v>basismengeneinheit_id,</v>
      </c>
      <c r="B13" t="str">
        <f>_xlfn.CONCAT(Sheet1!$B13, ",")</f>
        <v>basismengeneinheit_id,</v>
      </c>
      <c r="C13" t="str">
        <f>_xlfn.CONCAT(Sheet1!$B13, ",")</f>
        <v>basismengeneinheit_id,</v>
      </c>
      <c r="D13" t="str">
        <f>_xlfn.CONCAT(Sheet1!$B13, ",")</f>
        <v>basismengeneinheit_id,</v>
      </c>
    </row>
    <row r="14" spans="1:4" x14ac:dyDescent="0.15">
      <c r="A14" t="str">
        <f>_xlfn.CONCAT(Sheet1!$B14, ",")</f>
        <v>bruttogewicht,</v>
      </c>
      <c r="B14" t="str">
        <f>_xlfn.CONCAT(Sheet1!$B14, ",")</f>
        <v>bruttogewicht,</v>
      </c>
      <c r="C14" t="str">
        <f>_xlfn.CONCAT(Sheet1!$B14, ",")</f>
        <v>bruttogewicht,</v>
      </c>
      <c r="D14" t="str">
        <f>_xlfn.CONCAT(Sheet1!$B14, ",")</f>
        <v>bruttogewicht,</v>
      </c>
    </row>
    <row r="15" spans="1:4" x14ac:dyDescent="0.15">
      <c r="A15" t="str">
        <f>_xlfn.CONCAT(Sheet1!$B15, ",")</f>
        <v>nettogewicht,</v>
      </c>
      <c r="B15" t="str">
        <f>_xlfn.CONCAT(Sheet1!$B15, ",")</f>
        <v>nettogewicht,</v>
      </c>
      <c r="C15" t="str">
        <f>_xlfn.CONCAT(Sheet1!$B15, ",")</f>
        <v>nettogewicht,</v>
      </c>
      <c r="D15" t="str">
        <f>_xlfn.CONCAT(Sheet1!$B15, ",")</f>
        <v>nettogewicht,</v>
      </c>
    </row>
    <row r="16" spans="1:4" x14ac:dyDescent="0.15">
      <c r="A16" t="str">
        <f>_xlfn.CONCAT(Sheet1!$B16, ",")</f>
        <v>groesse_abmessung,</v>
      </c>
      <c r="B16" t="str">
        <f>_xlfn.CONCAT(Sheet1!$B16, ",")</f>
        <v>groesse_abmessung,</v>
      </c>
      <c r="C16" t="str">
        <f>_xlfn.CONCAT(Sheet1!$B16, ",")</f>
        <v>groesse_abmessung,</v>
      </c>
      <c r="D16" t="str">
        <f>_xlfn.CONCAT(Sheet1!$B16, ",")</f>
        <v>groesse_abmessung,</v>
      </c>
    </row>
    <row r="17" spans="1:4" x14ac:dyDescent="0.15">
      <c r="A17" t="str">
        <f>_xlfn.CONCAT(Sheet1!$B17, ",")</f>
        <v>ean_upc_code,</v>
      </c>
      <c r="B17" t="str">
        <f>_xlfn.CONCAT(Sheet1!$B17, ",")</f>
        <v>ean_upc_code,</v>
      </c>
      <c r="C17" t="str">
        <f>_xlfn.CONCAT(Sheet1!$B17, ",")</f>
        <v>ean_upc_code,</v>
      </c>
      <c r="D17" t="str">
        <f>_xlfn.CONCAT(Sheet1!$B17, ",")</f>
        <v>ean_upc_code,</v>
      </c>
    </row>
    <row r="18" spans="1:4" x14ac:dyDescent="0.15">
      <c r="A18" t="str">
        <f>_xlfn.CONCAT(Sheet1!$B18, ",")</f>
        <v>nato_stock_number,</v>
      </c>
      <c r="B18" t="str">
        <f>_xlfn.CONCAT(Sheet1!$B18, ",")</f>
        <v>nato_stock_number,</v>
      </c>
      <c r="C18" t="str">
        <f>_xlfn.CONCAT(Sheet1!$B18, ",")</f>
        <v>nato_stock_number,</v>
      </c>
      <c r="D18" t="str">
        <f>_xlfn.CONCAT(Sheet1!$B18, ",")</f>
        <v>nato_stock_number,</v>
      </c>
    </row>
    <row r="19" spans="1:4" x14ac:dyDescent="0.15">
      <c r="A19" t="str">
        <f>_xlfn.CONCAT(Sheet1!$B19, ",")</f>
        <v>herstellerteilenummer,</v>
      </c>
      <c r="B19" t="str">
        <f>_xlfn.CONCAT(Sheet1!$B19, ",")</f>
        <v>herstellerteilenummer,</v>
      </c>
      <c r="C19" t="str">
        <f>_xlfn.CONCAT(Sheet1!$B19, ",")</f>
        <v>herstellerteilenummer,</v>
      </c>
      <c r="D19" t="str">
        <f>_xlfn.CONCAT(Sheet1!$B19, ",")</f>
        <v>herstellerteilenummer,</v>
      </c>
    </row>
    <row r="20" spans="1:4" x14ac:dyDescent="0.15">
      <c r="A20" t="str">
        <f>_xlfn.CONCAT(Sheet1!$B20, ",")</f>
        <v>normbezeichnung,</v>
      </c>
      <c r="B20" t="str">
        <f>_xlfn.CONCAT(Sheet1!$B20, ",")</f>
        <v>normbezeichnung,</v>
      </c>
      <c r="C20" t="str">
        <f>_xlfn.CONCAT(Sheet1!$B20, ",")</f>
        <v>normbezeichnung,</v>
      </c>
      <c r="D20" t="str">
        <f>_xlfn.CONCAT(Sheet1!$B20, ",")</f>
        <v>normbezeichnung,</v>
      </c>
    </row>
    <row r="21" spans="1:4" x14ac:dyDescent="0.15">
      <c r="A21" t="str">
        <f>_xlfn.CONCAT(Sheet1!$B21, ",")</f>
        <v>gefahrgutkennzeichen_id,</v>
      </c>
      <c r="B21" t="str">
        <f>_xlfn.CONCAT(Sheet1!$B21, ",")</f>
        <v>gefahrgutkennzeichen_id,</v>
      </c>
      <c r="C21" t="str">
        <f>_xlfn.CONCAT(Sheet1!$B21, ",")</f>
        <v>gefahrgutkennzeichen_id,</v>
      </c>
      <c r="D21" t="str">
        <f>_xlfn.CONCAT(Sheet1!$B21, ",")</f>
        <v>gefahrgutkennzeichen_id,</v>
      </c>
    </row>
    <row r="22" spans="1:4" x14ac:dyDescent="0.15">
      <c r="A22" t="str">
        <f>_xlfn.CONCAT(Sheet1!$B22, ",")</f>
        <v>instandsetzbar,</v>
      </c>
      <c r="B22" t="str">
        <f>_xlfn.CONCAT(Sheet1!$B22, ",")</f>
        <v>instandsetzbar,</v>
      </c>
      <c r="C22" t="str">
        <f>_xlfn.CONCAT(Sheet1!$B22, ",")</f>
        <v>instandsetzbar,</v>
      </c>
      <c r="D22" t="str">
        <f>_xlfn.CONCAT(Sheet1!$B22, ",")</f>
        <v>instandsetzbar,</v>
      </c>
    </row>
    <row r="23" spans="1:4" x14ac:dyDescent="0.15">
      <c r="A23" t="str">
        <f>_xlfn.CONCAT(Sheet1!$B23, ",")</f>
        <v>chargenpflicht,</v>
      </c>
      <c r="B23" t="str">
        <f>_xlfn.CONCAT(Sheet1!$B23, ",")</f>
        <v>chargenpflicht,</v>
      </c>
      <c r="C23" t="str">
        <f>_xlfn.CONCAT(Sheet1!$B23, ",")</f>
        <v>chargenpflicht,</v>
      </c>
      <c r="D23" t="str">
        <f>_xlfn.CONCAT(Sheet1!$B23, ",")</f>
        <v>chargenpflicht,</v>
      </c>
    </row>
    <row r="24" spans="1:4" x14ac:dyDescent="0.15">
      <c r="A24" t="str">
        <f>_xlfn.CONCAT(Sheet1!$B24, ",")</f>
        <v>bestellmengeneinheit,</v>
      </c>
      <c r="B24" t="str">
        <f>_xlfn.CONCAT(Sheet1!$B24, ",")</f>
        <v>bestellmengeneinheit,</v>
      </c>
      <c r="C24" t="str">
        <f>_xlfn.CONCAT(Sheet1!$B24, ",")</f>
        <v>bestellmengeneinheit,</v>
      </c>
      <c r="D24" t="str">
        <f>_xlfn.CONCAT(Sheet1!$B24, ",")</f>
        <v>bestellmengeneinheit,</v>
      </c>
    </row>
    <row r="25" spans="1:4" x14ac:dyDescent="0.15">
      <c r="A25" t="str">
        <f>_xlfn.CONCAT(Sheet1!$B25, ",")</f>
        <v>mindestbestellmenge,</v>
      </c>
      <c r="B25" t="str">
        <f>_xlfn.CONCAT(Sheet1!$B25, ",")</f>
        <v>mindestbestellmenge,</v>
      </c>
      <c r="C25" t="str">
        <f>_xlfn.CONCAT(Sheet1!$B25, ",")</f>
        <v>mindestbestellmenge,</v>
      </c>
      <c r="D25" t="str">
        <f>_xlfn.CONCAT(Sheet1!$B25, ",")</f>
        <v>mindestbestellmenge,</v>
      </c>
    </row>
    <row r="26" spans="1:4" x14ac:dyDescent="0.15">
      <c r="A26" t="str">
        <f>_xlfn.CONCAT(Sheet1!$B26, ",")</f>
        <v>lieferzeit,</v>
      </c>
      <c r="B26" t="str">
        <f>_xlfn.CONCAT(Sheet1!$B26, ",")</f>
        <v>lieferzeit,</v>
      </c>
      <c r="C26" t="str">
        <f>_xlfn.CONCAT(Sheet1!$B26, ",")</f>
        <v>lieferzeit,</v>
      </c>
      <c r="D26" t="str">
        <f>_xlfn.CONCAT(Sheet1!$B26, ",")</f>
        <v>lieferzeit,</v>
      </c>
    </row>
    <row r="27" spans="1:4" x14ac:dyDescent="0.15">
      <c r="A27" t="str">
        <f>_xlfn.CONCAT(Sheet1!$B27, ",")</f>
        <v>laenge,</v>
      </c>
      <c r="B27" t="str">
        <f>_xlfn.CONCAT(Sheet1!$B27, ",")</f>
        <v>laenge,</v>
      </c>
      <c r="C27" t="str">
        <f>_xlfn.CONCAT(Sheet1!$B27, ",")</f>
        <v>laenge,</v>
      </c>
      <c r="D27" t="str">
        <f>_xlfn.CONCAT(Sheet1!$B27, ",")</f>
        <v>laenge,</v>
      </c>
    </row>
    <row r="28" spans="1:4" x14ac:dyDescent="0.15">
      <c r="A28" t="str">
        <f>_xlfn.CONCAT(Sheet1!$B28, ",")</f>
        <v>breite,</v>
      </c>
      <c r="B28" t="str">
        <f>_xlfn.CONCAT(Sheet1!$B28, ",")</f>
        <v>breite,</v>
      </c>
      <c r="C28" t="str">
        <f>_xlfn.CONCAT(Sheet1!$B28, ",")</f>
        <v>breite,</v>
      </c>
      <c r="D28" t="str">
        <f>_xlfn.CONCAT(Sheet1!$B28, ",")</f>
        <v>breite,</v>
      </c>
    </row>
    <row r="29" spans="1:4" x14ac:dyDescent="0.15">
      <c r="A29" t="str">
        <f>_xlfn.CONCAT(Sheet1!$B29, ",")</f>
        <v>hoehe,</v>
      </c>
      <c r="B29" t="str">
        <f>_xlfn.CONCAT(Sheet1!$B29, ",")</f>
        <v>hoehe,</v>
      </c>
      <c r="C29" t="str">
        <f>_xlfn.CONCAT(Sheet1!$B29, ",")</f>
        <v>hoehe,</v>
      </c>
      <c r="D29" t="str">
        <f>_xlfn.CONCAT(Sheet1!$B29, ",")</f>
        <v>hoehe,</v>
      </c>
    </row>
    <row r="30" spans="1:4" x14ac:dyDescent="0.15">
      <c r="A30" t="str">
        <f>_xlfn.CONCAT(Sheet1!$B30, ",")</f>
        <v>preis,</v>
      </c>
      <c r="B30" t="str">
        <f>_xlfn.CONCAT(Sheet1!$B30, ",")</f>
        <v>preis,</v>
      </c>
      <c r="C30" t="str">
        <f>_xlfn.CONCAT(Sheet1!$B30, ",")</f>
        <v>preis,</v>
      </c>
      <c r="D30" t="str">
        <f>_xlfn.CONCAT(Sheet1!$B30, ",")</f>
        <v>preis,</v>
      </c>
    </row>
    <row r="31" spans="1:4" x14ac:dyDescent="0.15">
      <c r="A31" t="str">
        <f>_xlfn.CONCAT(Sheet1!$B31, ",")</f>
        <v>preiseinheit,</v>
      </c>
      <c r="B31" t="str">
        <f>_xlfn.CONCAT(Sheet1!$B31, ",")</f>
        <v>preiseinheit,</v>
      </c>
      <c r="C31" t="str">
        <f>_xlfn.CONCAT(Sheet1!$B31, ",")</f>
        <v>preiseinheit,</v>
      </c>
      <c r="D31" t="str">
        <f>_xlfn.CONCAT(Sheet1!$B31, ",")</f>
        <v>preiseinheit,</v>
      </c>
    </row>
    <row r="32" spans="1:4" x14ac:dyDescent="0.15">
      <c r="A32" t="str">
        <f>_xlfn.CONCAT(Sheet1!$B32, ",")</f>
        <v>lagerfaehigkeit,</v>
      </c>
      <c r="B32" t="str">
        <f>_xlfn.CONCAT(Sheet1!$B32, ",")</f>
        <v>lagerfaehigkeit,</v>
      </c>
      <c r="C32" t="str">
        <f>_xlfn.CONCAT(Sheet1!$B32, ",")</f>
        <v>lagerfaehigkeit,</v>
      </c>
      <c r="D32" t="str">
        <f>_xlfn.CONCAT(Sheet1!$B32, ",")</f>
        <v>lagerfaehigkeit,</v>
      </c>
    </row>
    <row r="33" spans="1:4" x14ac:dyDescent="0.15">
      <c r="A33" t="str">
        <f>_xlfn.CONCAT(Sheet1!$B33, ",")</f>
        <v>exportkontrollauflage,</v>
      </c>
      <c r="B33" t="str">
        <f>_xlfn.CONCAT(Sheet1!$B33, ",")</f>
        <v>exportkontrollauflage,</v>
      </c>
      <c r="C33" t="str">
        <f>_xlfn.CONCAT(Sheet1!$B33, ",")</f>
        <v>exportkontrollauflage,</v>
      </c>
      <c r="D33" t="str">
        <f>_xlfn.CONCAT(Sheet1!$B33, ",")</f>
        <v>exportkontrollauflage,</v>
      </c>
    </row>
    <row r="34" spans="1:4" x14ac:dyDescent="0.15">
      <c r="A34" t="str">
        <f>_xlfn.CONCAT(Sheet1!$B34, ",")</f>
        <v>cage_code,</v>
      </c>
      <c r="B34" t="str">
        <f>_xlfn.CONCAT(Sheet1!$B34, ",")</f>
        <v>cage_code,</v>
      </c>
      <c r="C34" t="str">
        <f>_xlfn.CONCAT(Sheet1!$B34, ",")</f>
        <v>cage_code,</v>
      </c>
      <c r="D34" t="str">
        <f>_xlfn.CONCAT(Sheet1!$B34, ",")</f>
        <v>cage_code,</v>
      </c>
    </row>
    <row r="35" spans="1:4" x14ac:dyDescent="0.15">
      <c r="A35" t="str">
        <f>_xlfn.CONCAT(Sheet1!$B35, ",")</f>
        <v>hersteller_name,</v>
      </c>
      <c r="B35" t="str">
        <f>_xlfn.CONCAT(Sheet1!$B35, ",")</f>
        <v>hersteller_name,</v>
      </c>
      <c r="C35" t="str">
        <f>_xlfn.CONCAT(Sheet1!$B35, ",")</f>
        <v>hersteller_name,</v>
      </c>
      <c r="D35" t="str">
        <f>_xlfn.CONCAT(Sheet1!$B35, ",")</f>
        <v>hersteller_name,</v>
      </c>
    </row>
    <row r="36" spans="1:4" x14ac:dyDescent="0.15">
      <c r="A36" t="str">
        <f>_xlfn.CONCAT(Sheet1!$B36, ",")</f>
        <v>hersteller_adresse,</v>
      </c>
      <c r="B36" t="str">
        <f>_xlfn.CONCAT(Sheet1!$B36, ",")</f>
        <v>hersteller_adresse,</v>
      </c>
      <c r="C36" t="str">
        <f>_xlfn.CONCAT(Sheet1!$B36, ",")</f>
        <v>hersteller_adresse,</v>
      </c>
      <c r="D36" t="str">
        <f>_xlfn.CONCAT(Sheet1!$B36, ",")</f>
        <v>hersteller_adresse,</v>
      </c>
    </row>
    <row r="37" spans="1:4" x14ac:dyDescent="0.15">
      <c r="A37" t="str">
        <f>_xlfn.CONCAT(Sheet1!$B37, ",")</f>
        <v>hersteller_plz,</v>
      </c>
      <c r="B37" t="str">
        <f>_xlfn.CONCAT(Sheet1!$B37, ",")</f>
        <v>hersteller_plz,</v>
      </c>
      <c r="C37" t="str">
        <f>_xlfn.CONCAT(Sheet1!$B37, ",")</f>
        <v>hersteller_plz,</v>
      </c>
      <c r="D37" t="str">
        <f>_xlfn.CONCAT(Sheet1!$B37, ",")</f>
        <v>hersteller_plz,</v>
      </c>
    </row>
    <row r="38" spans="1:4" x14ac:dyDescent="0.15">
      <c r="A38" t="str">
        <f>_xlfn.CONCAT(Sheet1!$B38, ",")</f>
        <v>hersteller_ort,</v>
      </c>
      <c r="B38" t="str">
        <f>_xlfn.CONCAT(Sheet1!$B38, ",")</f>
        <v>hersteller_ort,</v>
      </c>
      <c r="C38" t="str">
        <f>_xlfn.CONCAT(Sheet1!$B38, ",")</f>
        <v>hersteller_ort,</v>
      </c>
      <c r="D38" t="str">
        <f>_xlfn.CONCAT(Sheet1!$B38, ",")</f>
        <v>hersteller_ort,</v>
      </c>
    </row>
    <row r="39" spans="1:4" x14ac:dyDescent="0.15">
      <c r="A39" t="str">
        <f>_xlfn.CONCAT(Sheet1!$B39, ",")</f>
        <v>revision,</v>
      </c>
      <c r="B39" t="str">
        <f>_xlfn.CONCAT(Sheet1!$B39, ",")</f>
        <v>revision,</v>
      </c>
      <c r="C39" t="str">
        <f>_xlfn.CONCAT(Sheet1!$B39, ",")</f>
        <v>revision,</v>
      </c>
      <c r="D39" t="str">
        <f>_xlfn.CONCAT(Sheet1!$B39, ",")</f>
        <v>revision,</v>
      </c>
    </row>
    <row r="40" spans="1:4" x14ac:dyDescent="0.15">
      <c r="A40" t="str">
        <f>_xlfn.CONCAT(Sheet1!$B40, ",")</f>
        <v>bemerkung,</v>
      </c>
      <c r="B40" t="str">
        <f>_xlfn.CONCAT(Sheet1!$B40, ",")</f>
        <v>bemerkung,</v>
      </c>
      <c r="C40" t="str">
        <f>_xlfn.CONCAT(Sheet1!$B40, ",")</f>
        <v>bemerkung,</v>
      </c>
      <c r="D40" t="str">
        <f>_xlfn.CONCAT(Sheet1!$B40, ",")</f>
        <v>bemerkung,</v>
      </c>
    </row>
    <row r="41" spans="1:4" x14ac:dyDescent="0.15">
      <c r="A41" t="str">
        <f>_xlfn.CONCAT(Sheet1!$B41, ",")</f>
        <v>begru_id,</v>
      </c>
      <c r="B41" t="str">
        <f>_xlfn.CONCAT(Sheet1!$B41, ",")</f>
        <v>begru_id,</v>
      </c>
      <c r="C41" t="str">
        <f>_xlfn.CONCAT(Sheet1!$B41, ",")</f>
        <v>begru_id,</v>
      </c>
      <c r="D41" t="str">
        <f>_xlfn.CONCAT(Sheet1!$B41, ",")</f>
        <v>begru_id,</v>
      </c>
    </row>
    <row r="42" spans="1:4" x14ac:dyDescent="0.15">
      <c r="A42" t="str">
        <f>_xlfn.CONCAT(Sheet1!$B42, ",")</f>
        <v>materialart_grunddaten_id,</v>
      </c>
      <c r="B42" t="str">
        <f>_xlfn.CONCAT(Sheet1!$B42, ",")</f>
        <v>materialart_grunddaten_id,</v>
      </c>
      <c r="C42" t="str">
        <f>_xlfn.CONCAT(Sheet1!$B42, ",")</f>
        <v>materialart_grunddaten_id,</v>
      </c>
      <c r="D42" t="str">
        <f>_xlfn.CONCAT(Sheet1!$B42, ",")</f>
        <v>materialart_grunddaten_id,</v>
      </c>
    </row>
    <row r="43" spans="1:4" x14ac:dyDescent="0.15">
      <c r="A43" t="str">
        <f>_xlfn.CONCAT(Sheet1!$B43, ",")</f>
        <v>sparte_id,</v>
      </c>
      <c r="B43" t="str">
        <f>_xlfn.CONCAT(Sheet1!$B43, ",")</f>
        <v>sparte_id,</v>
      </c>
      <c r="C43" t="str">
        <f>_xlfn.CONCAT(Sheet1!$B43, ",")</f>
        <v>sparte_id,</v>
      </c>
      <c r="D43" t="str">
        <f>_xlfn.CONCAT(Sheet1!$B43, ",")</f>
        <v>sparte_id,</v>
      </c>
    </row>
    <row r="44" spans="1:4" x14ac:dyDescent="0.15">
      <c r="A44" t="str">
        <f>_xlfn.CONCAT(Sheet1!$B44, ",")</f>
        <v>produkthierarchie,</v>
      </c>
      <c r="B44" t="str">
        <f>_xlfn.CONCAT(Sheet1!$B44, ",")</f>
        <v>produkthierarchie,</v>
      </c>
      <c r="C44" t="str">
        <f>_xlfn.CONCAT(Sheet1!$B44, ",")</f>
        <v>produkthierarchie,</v>
      </c>
      <c r="D44" t="str">
        <f>_xlfn.CONCAT(Sheet1!$B44, ",")</f>
        <v>produkthierarchie,</v>
      </c>
    </row>
    <row r="45" spans="1:4" x14ac:dyDescent="0.15">
      <c r="A45" t="str">
        <f>_xlfn.CONCAT(Sheet1!$B45, ",")</f>
        <v>rueckfuehrungscode_id,</v>
      </c>
      <c r="B45" t="str">
        <f>_xlfn.CONCAT(Sheet1!$B45, ",")</f>
        <v>rueckfuehrungscode_id,</v>
      </c>
      <c r="C45" t="str">
        <f>_xlfn.CONCAT(Sheet1!$B45, ",")</f>
        <v>rueckfuehrungscode_id,</v>
      </c>
      <c r="D45" t="str">
        <f>_xlfn.CONCAT(Sheet1!$B45, ",")</f>
        <v>rueckfuehrungscode_id,</v>
      </c>
    </row>
    <row r="46" spans="1:4" x14ac:dyDescent="0.15">
      <c r="A46" t="str">
        <f>_xlfn.CONCAT(Sheet1!$B46, ",")</f>
        <v>serialnummerprofil_id,</v>
      </c>
      <c r="B46" t="str">
        <f>_xlfn.CONCAT(Sheet1!$B46, ",")</f>
        <v>serialnummerprofil_id,</v>
      </c>
      <c r="C46" t="str">
        <f>_xlfn.CONCAT(Sheet1!$B46, ",")</f>
        <v>serialnummerprofil_id,</v>
      </c>
      <c r="D46" t="str">
        <f>_xlfn.CONCAT(Sheet1!$B46, ",")</f>
        <v>serialnummerprofil_id,</v>
      </c>
    </row>
    <row r="47" spans="1:4" x14ac:dyDescent="0.15">
      <c r="A47" t="str">
        <f>_xlfn.CONCAT(Sheet1!$B47, ",")</f>
        <v>hersteller_nr_gp,</v>
      </c>
      <c r="B47" t="str">
        <f>_xlfn.CONCAT(Sheet1!$B47, ",")</f>
        <v>hersteller_nr_gp,</v>
      </c>
      <c r="C47" t="str">
        <f>_xlfn.CONCAT(Sheet1!$B47, ",")</f>
        <v>hersteller_nr_gp,</v>
      </c>
      <c r="D47" t="str">
        <f>_xlfn.CONCAT(Sheet1!$B47, ",")</f>
        <v>hersteller_nr_gp,</v>
      </c>
    </row>
    <row r="48" spans="1:4" x14ac:dyDescent="0.15">
      <c r="A48" t="str">
        <f>_xlfn.CONCAT(Sheet1!$B48, ",")</f>
        <v>warengruppe,</v>
      </c>
      <c r="B48" t="str">
        <f>_xlfn.CONCAT(Sheet1!$B48, ",")</f>
        <v>warengruppe,</v>
      </c>
      <c r="C48" t="str">
        <f>_xlfn.CONCAT(Sheet1!$B48, ",")</f>
        <v>warengruppe,</v>
      </c>
      <c r="D48" t="str">
        <f>_xlfn.CONCAT(Sheet1!$B48, ",")</f>
        <v>warengruppe,</v>
      </c>
    </row>
    <row r="49" spans="1:4" x14ac:dyDescent="0.15">
      <c r="A49" t="str">
        <f>_xlfn.CONCAT(Sheet1!$B49, ",")</f>
        <v>uebersetzungsstatus_id,</v>
      </c>
      <c r="B49" t="str">
        <f>_xlfn.CONCAT(Sheet1!$B49, ",")</f>
        <v>uebersetzungsstatus_id,</v>
      </c>
      <c r="C49" t="str">
        <f>_xlfn.CONCAT(Sheet1!$B49, ",")</f>
        <v>uebersetzungsstatus_id,</v>
      </c>
      <c r="D49" t="str">
        <f>_xlfn.CONCAT(Sheet1!$B49, ",")</f>
        <v>uebersetzungsstatus_id,</v>
      </c>
    </row>
    <row r="50" spans="1:4" x14ac:dyDescent="0.15">
      <c r="A50" t="str">
        <f>_xlfn.CONCAT(Sheet1!$B50, ",")</f>
        <v>endbevorratet,</v>
      </c>
      <c r="B50" t="str">
        <f>_xlfn.CONCAT(Sheet1!$B50, ",")</f>
        <v>endbevorratet,</v>
      </c>
      <c r="C50" t="str">
        <f>_xlfn.CONCAT(Sheet1!$B50, ",")</f>
        <v>endbevorratet,</v>
      </c>
      <c r="D50" t="str">
        <f>_xlfn.CONCAT(Sheet1!$B50, ",")</f>
        <v>endbevorratet,</v>
      </c>
    </row>
    <row r="51" spans="1:4" x14ac:dyDescent="0.15">
      <c r="A51" t="str">
        <f>_xlfn.CONCAT(Sheet1!$B51, ",")</f>
        <v>revision_eigen,</v>
      </c>
      <c r="B51" t="str">
        <f>_xlfn.CONCAT(Sheet1!$B51, ",")</f>
        <v>revision_eigen,</v>
      </c>
      <c r="C51" t="str">
        <f>_xlfn.CONCAT(Sheet1!$B51, ",")</f>
        <v>revision_eigen,</v>
      </c>
      <c r="D51" t="str">
        <f>_xlfn.CONCAT(Sheet1!$B51, ",")</f>
        <v>revision_eigen,</v>
      </c>
    </row>
    <row r="52" spans="1:4" x14ac:dyDescent="0.15">
      <c r="A52" t="str">
        <f>_xlfn.CONCAT(Sheet1!$B52, ",")</f>
        <v>zertifiziert_fuer_flug,</v>
      </c>
      <c r="B52" t="str">
        <f>_xlfn.CONCAT(Sheet1!$B52, ",")</f>
        <v>zertifiziert_fuer_flug,</v>
      </c>
      <c r="C52" t="str">
        <f>_xlfn.CONCAT(Sheet1!$B52, ",")</f>
        <v>zertifiziert_fuer_flug,</v>
      </c>
      <c r="D52" t="str">
        <f>_xlfn.CONCAT(Sheet1!$B52, ",")</f>
        <v>zertifiziert_fuer_flug,</v>
      </c>
    </row>
    <row r="53" spans="1:4" x14ac:dyDescent="0.15">
      <c r="A53" t="str">
        <f>_xlfn.CONCAT(Sheet1!$B53, ",")</f>
        <v>a_nummer,</v>
      </c>
      <c r="B53" t="str">
        <f>_xlfn.CONCAT(Sheet1!$B53, ",")</f>
        <v>a_nummer,</v>
      </c>
      <c r="C53" t="str">
        <f>_xlfn.CONCAT(Sheet1!$B53, ",")</f>
        <v>a_nummer,</v>
      </c>
      <c r="D53" t="str">
        <f>_xlfn.CONCAT(Sheet1!$B53, ",")</f>
        <v>a_nummer,</v>
      </c>
    </row>
    <row r="54" spans="1:4" x14ac:dyDescent="0.15">
      <c r="A54" t="str">
        <f>_xlfn.CONCAT(Sheet1!$B54, ",")</f>
        <v>verteilung_an_psd,</v>
      </c>
      <c r="B54" t="str">
        <f>_xlfn.CONCAT(Sheet1!$B54, ",")</f>
        <v>verteilung_an_psd,</v>
      </c>
      <c r="C54" t="str">
        <f>_xlfn.CONCAT(Sheet1!$B54, ",")</f>
        <v>verteilung_an_psd,</v>
      </c>
      <c r="D54" t="str">
        <f>_xlfn.CONCAT(Sheet1!$B54, ",")</f>
        <v>verteilung_an_psd,</v>
      </c>
    </row>
    <row r="55" spans="1:4" x14ac:dyDescent="0.15">
      <c r="A55" t="str">
        <f>_xlfn.CONCAT(Sheet1!$B55, ",")</f>
        <v>verteilung_an_ruag,</v>
      </c>
      <c r="B55" t="str">
        <f>_xlfn.CONCAT(Sheet1!$B55, ",")</f>
        <v>verteilung_an_ruag,</v>
      </c>
      <c r="C55" t="str">
        <f>_xlfn.CONCAT(Sheet1!$B55, ",")</f>
        <v>verteilung_an_ruag,</v>
      </c>
      <c r="D55" t="str">
        <f>_xlfn.CONCAT(Sheet1!$B55, ",")</f>
        <v>verteilung_an_ruag,</v>
      </c>
    </row>
    <row r="56" spans="1:4" x14ac:dyDescent="0.15">
      <c r="A56" t="str">
        <f>_xlfn.CONCAT(Sheet1!$B56, ",")</f>
        <v>werk_1_id,</v>
      </c>
      <c r="B56" t="str">
        <f>_xlfn.CONCAT(Sheet1!$B56, ",")</f>
        <v>werk_1_id,</v>
      </c>
      <c r="C56" t="str">
        <f>_xlfn.CONCAT(Sheet1!$B56, ",")</f>
        <v>werk_1_id,</v>
      </c>
      <c r="D56" t="str">
        <f>_xlfn.CONCAT(Sheet1!$B56, ",")</f>
        <v>werk_1_id,</v>
      </c>
    </row>
    <row r="57" spans="1:4" x14ac:dyDescent="0.15">
      <c r="A57" t="str">
        <f>_xlfn.CONCAT(Sheet1!$B57, ",")</f>
        <v>werk_2_id,</v>
      </c>
      <c r="B57" t="str">
        <f>_xlfn.CONCAT(Sheet1!$B57, ",")</f>
        <v>werk_2_id,</v>
      </c>
      <c r="C57" t="str">
        <f>_xlfn.CONCAT(Sheet1!$B57, ",")</f>
        <v>werk_2_id,</v>
      </c>
      <c r="D57" t="str">
        <f>_xlfn.CONCAT(Sheet1!$B57, ",")</f>
        <v>werk_2_id,</v>
      </c>
    </row>
    <row r="58" spans="1:4" x14ac:dyDescent="0.15">
      <c r="A58" t="str">
        <f>_xlfn.CONCAT(Sheet1!$B58, ",")</f>
        <v>werk_3_id,</v>
      </c>
      <c r="B58" t="str">
        <f>_xlfn.CONCAT(Sheet1!$B58, ",")</f>
        <v>werk_3_id,</v>
      </c>
      <c r="C58" t="str">
        <f>_xlfn.CONCAT(Sheet1!$B58, ",")</f>
        <v>werk_3_id,</v>
      </c>
      <c r="D58" t="str">
        <f>_xlfn.CONCAT(Sheet1!$B58, ",")</f>
        <v>werk_3_id,</v>
      </c>
    </row>
    <row r="59" spans="1:4" x14ac:dyDescent="0.15">
      <c r="A59" t="str">
        <f>_xlfn.CONCAT(Sheet1!$B59, ",")</f>
        <v>werk_4_id,</v>
      </c>
      <c r="B59" t="str">
        <f>_xlfn.CONCAT(Sheet1!$B59, ",")</f>
        <v>werk_4_id,</v>
      </c>
      <c r="C59" t="str">
        <f>_xlfn.CONCAT(Sheet1!$B59, ",")</f>
        <v>werk_4_id,</v>
      </c>
      <c r="D59" t="str">
        <f>_xlfn.CONCAT(Sheet1!$B59, ",")</f>
        <v>werk_4_id,</v>
      </c>
    </row>
    <row r="60" spans="1:4" x14ac:dyDescent="0.15">
      <c r="A60" t="str">
        <f>_xlfn.CONCAT(Sheet1!$B60, ",")</f>
        <v>allgemeine_positionstypengruppe_id,</v>
      </c>
      <c r="B60" t="str">
        <f>_xlfn.CONCAT(Sheet1!$B60, ",")</f>
        <v>allgemeine_positionstypengruppe_id,</v>
      </c>
      <c r="C60" t="str">
        <f>_xlfn.CONCAT(Sheet1!$B60, ",")</f>
        <v>allgemeine_positionstypengruppe_id,</v>
      </c>
      <c r="D60" t="str">
        <f>_xlfn.CONCAT(Sheet1!$B60, ",")</f>
        <v>allgemeine_positionstypengruppe_id,</v>
      </c>
    </row>
    <row r="61" spans="1:4" x14ac:dyDescent="0.15">
      <c r="A61" t="str">
        <f>_xlfn.CONCAT(Sheet1!$B61, ",")</f>
        <v>vertriebsweg_id,</v>
      </c>
      <c r="B61" t="str">
        <f>_xlfn.CONCAT(Sheet1!$B61, ",")</f>
        <v>vertriebsweg_id,</v>
      </c>
      <c r="C61" t="str">
        <f>_xlfn.CONCAT(Sheet1!$B61, ",")</f>
        <v>vertriebsweg_id,</v>
      </c>
      <c r="D61" t="str">
        <f>_xlfn.CONCAT(Sheet1!$B61, ",")</f>
        <v>vertriebsweg_id,</v>
      </c>
    </row>
    <row r="62" spans="1:4" x14ac:dyDescent="0.15">
      <c r="A62" t="str">
        <f>_xlfn.CONCAT(Sheet1!$B62, ",")</f>
        <v>fuehrendes_material,</v>
      </c>
      <c r="B62" t="str">
        <f>_xlfn.CONCAT(Sheet1!$B62, ",")</f>
        <v>fuehrendes_material,</v>
      </c>
      <c r="C62" t="str">
        <f>_xlfn.CONCAT(Sheet1!$B62, ",")</f>
        <v>fuehrendes_material,</v>
      </c>
      <c r="D62" t="str">
        <f>_xlfn.CONCAT(Sheet1!$B62, ",")</f>
        <v>fuehrendes_material,</v>
      </c>
    </row>
    <row r="63" spans="1:4" x14ac:dyDescent="0.15">
      <c r="A63" t="str">
        <f>_xlfn.CONCAT(Sheet1!$B63, ",")</f>
        <v>auszeichnungsfeld_id,</v>
      </c>
      <c r="B63" t="str">
        <f>_xlfn.CONCAT(Sheet1!$B63, ",")</f>
        <v>auszeichnungsfeld_id,</v>
      </c>
      <c r="C63" t="str">
        <f>_xlfn.CONCAT(Sheet1!$B63, ",")</f>
        <v>auszeichnungsfeld_id,</v>
      </c>
      <c r="D63" t="str">
        <f>_xlfn.CONCAT(Sheet1!$B63, ",")</f>
        <v>auszeichnungsfeld_id,</v>
      </c>
    </row>
    <row r="64" spans="1:4" x14ac:dyDescent="0.15">
      <c r="A64" t="str">
        <f>_xlfn.CONCAT(Sheet1!$B64, ",")</f>
        <v>cpv_code,</v>
      </c>
      <c r="B64" t="str">
        <f>_xlfn.CONCAT(Sheet1!$B64, ",")</f>
        <v>cpv_code,</v>
      </c>
      <c r="C64" t="str">
        <f>_xlfn.CONCAT(Sheet1!$B64, ",")</f>
        <v>cpv_code,</v>
      </c>
      <c r="D64" t="str">
        <f>_xlfn.CONCAT(Sheet1!$B64, ",")</f>
        <v>cpv_code,</v>
      </c>
    </row>
    <row r="65" spans="1:4" x14ac:dyDescent="0.15">
      <c r="A65" t="str">
        <f>_xlfn.CONCAT(Sheet1!$B65, ",")</f>
        <v>spare_part_class_code_id,</v>
      </c>
      <c r="B65" t="str">
        <f>_xlfn.CONCAT(Sheet1!$B65, ",")</f>
        <v>spare_part_class_code_id,</v>
      </c>
      <c r="C65" t="str">
        <f>_xlfn.CONCAT(Sheet1!$B65, ",")</f>
        <v>spare_part_class_code_id,</v>
      </c>
      <c r="D65" t="str">
        <f>_xlfn.CONCAT(Sheet1!$B65, ",")</f>
        <v>spare_part_class_code_id,</v>
      </c>
    </row>
    <row r="66" spans="1:4" x14ac:dyDescent="0.15">
      <c r="A66" t="str">
        <f>_xlfn.CONCAT(Sheet1!$B66, ",")</f>
        <v>fertigungssteuerer_id,</v>
      </c>
      <c r="B66" t="str">
        <f>_xlfn.CONCAT(Sheet1!$B66, ",")</f>
        <v>fertigungssteuerer_id,</v>
      </c>
      <c r="C66" t="str">
        <f>_xlfn.CONCAT(Sheet1!$B66, ",")</f>
        <v>fertigungssteuerer_id,</v>
      </c>
      <c r="D66" t="str">
        <f>_xlfn.CONCAT(Sheet1!$B66, ",")</f>
        <v>fertigungssteuerer_id,</v>
      </c>
    </row>
    <row r="67" spans="1:4" x14ac:dyDescent="0.15">
      <c r="A67" t="str">
        <f>_xlfn.CONCAT(Sheet1!$B67, ",")</f>
        <v>kennzeichen_komplexes_system,</v>
      </c>
      <c r="B67" t="str">
        <f>_xlfn.CONCAT(Sheet1!$B67, ",")</f>
        <v>kennzeichen_komplexes_system,</v>
      </c>
      <c r="C67" t="str">
        <f>_xlfn.CONCAT(Sheet1!$B67, ",")</f>
        <v>kennzeichen_komplexes_system,</v>
      </c>
      <c r="D67" t="str">
        <f>_xlfn.CONCAT(Sheet1!$B67, ",")</f>
        <v>kennzeichen_komplexes_system,</v>
      </c>
    </row>
    <row r="68" spans="1:4" x14ac:dyDescent="0.15">
      <c r="A68" t="str">
        <f>_xlfn.CONCAT(Sheet1!$B68, ",")</f>
        <v>sonderablauf_id,</v>
      </c>
      <c r="B68" t="str">
        <f>_xlfn.CONCAT(Sheet1!$B68, ",")</f>
        <v>sonderablauf_id,</v>
      </c>
      <c r="C68" t="str">
        <f>_xlfn.CONCAT(Sheet1!$B68, ",")</f>
        <v>sonderablauf_id,</v>
      </c>
      <c r="D68" t="str">
        <f>_xlfn.CONCAT(Sheet1!$B68, ",")</f>
        <v>sonderablauf_id,</v>
      </c>
    </row>
    <row r="69" spans="1:4" x14ac:dyDescent="0.15">
      <c r="A69" t="str">
        <f>_xlfn.CONCAT(Sheet1!$B69, ",")</f>
        <v>temperaturbedingung_id,</v>
      </c>
      <c r="B69" t="str">
        <f>_xlfn.CONCAT(Sheet1!$B69, ",")</f>
        <v>temperaturbedingung_id,</v>
      </c>
      <c r="C69" t="str">
        <f>_xlfn.CONCAT(Sheet1!$B69, ",")</f>
        <v>temperaturbedingung_id,</v>
      </c>
      <c r="D69" t="str">
        <f>_xlfn.CONCAT(Sheet1!$B69, ",")</f>
        <v>temperaturbedingung_id,</v>
      </c>
    </row>
    <row r="70" spans="1:4" x14ac:dyDescent="0.15">
      <c r="A70" t="str">
        <f>_xlfn.CONCAT(Sheet1!$B70, ",")</f>
        <v>bewertungsklasse_id,</v>
      </c>
      <c r="B70" t="str">
        <f>_xlfn.CONCAT(Sheet1!$B70, ",")</f>
        <v>bewertungsklasse_id,</v>
      </c>
      <c r="C70" t="str">
        <f>_xlfn.CONCAT(Sheet1!$B70, ",")</f>
        <v>bewertungsklasse_id,</v>
      </c>
      <c r="D70" t="str">
        <f>_xlfn.CONCAT(Sheet1!$B70, ",")</f>
        <v>bewertungsklasse_id,</v>
      </c>
    </row>
    <row r="71" spans="1:4" x14ac:dyDescent="0.15">
      <c r="A71" t="str">
        <f>_xlfn.CONCAT(Sheet1!$B71, ",")</f>
        <v>systemmanager,</v>
      </c>
      <c r="B71" t="str">
        <f>_xlfn.CONCAT(Sheet1!$B71, ",")</f>
        <v>systemmanager,</v>
      </c>
      <c r="C71" t="str">
        <f>_xlfn.CONCAT(Sheet1!$B71, ",")</f>
        <v>systemmanager,</v>
      </c>
      <c r="D71" t="str">
        <f>_xlfn.CONCAT(Sheet1!$B71, ",")</f>
        <v>systemmanager,</v>
      </c>
    </row>
    <row r="72" spans="1:4" x14ac:dyDescent="0.15">
      <c r="A72" t="str">
        <f>_xlfn.CONCAT(Sheet1!$B72, ",")</f>
        <v>kennziffer_bamf,</v>
      </c>
      <c r="B72" t="str">
        <f>_xlfn.CONCAT(Sheet1!$B72, ",")</f>
        <v>kennziffer_bamf,</v>
      </c>
      <c r="C72" t="str">
        <f>_xlfn.CONCAT(Sheet1!$B72, ",")</f>
        <v>kennziffer_bamf,</v>
      </c>
      <c r="D72" t="str">
        <f>_xlfn.CONCAT(Sheet1!$B72, ",")</f>
        <v>kennziffer_bamf,</v>
      </c>
    </row>
    <row r="73" spans="1:4" x14ac:dyDescent="0.15">
      <c r="A73" t="str">
        <f>_xlfn.CONCAT(Sheet1!$B73, ",")</f>
        <v>mietrelevanz,</v>
      </c>
      <c r="B73" t="str">
        <f>_xlfn.CONCAT(Sheet1!$B73, ",")</f>
        <v>mietrelevanz,</v>
      </c>
      <c r="C73" t="str">
        <f>_xlfn.CONCAT(Sheet1!$B73, ",")</f>
        <v>mietrelevanz,</v>
      </c>
      <c r="D73" t="str">
        <f>_xlfn.CONCAT(Sheet1!$B73, ",")</f>
        <v>mietrelevanz,</v>
      </c>
    </row>
    <row r="74" spans="1:4" x14ac:dyDescent="0.15">
      <c r="A74" t="str">
        <f>_xlfn.CONCAT(Sheet1!$B74, ",")</f>
        <v>next_higher_assembly,</v>
      </c>
      <c r="B74" t="str">
        <f>_xlfn.CONCAT(Sheet1!$B74, ",")</f>
        <v>next_higher_assembly,</v>
      </c>
      <c r="C74" t="str">
        <f>_xlfn.CONCAT(Sheet1!$B74, ",")</f>
        <v>next_higher_assembly,</v>
      </c>
      <c r="D74" t="str">
        <f>_xlfn.CONCAT(Sheet1!$B74, ",")</f>
        <v>next_higher_assembly,</v>
      </c>
    </row>
    <row r="75" spans="1:4" x14ac:dyDescent="0.15">
      <c r="A75" t="str">
        <f>_xlfn.CONCAT(Sheet1!$B75, ",")</f>
        <v>nachschubklasse,</v>
      </c>
      <c r="B75" t="str">
        <f>_xlfn.CONCAT(Sheet1!$B75, ",")</f>
        <v>nachschubklasse,</v>
      </c>
      <c r="C75" t="str">
        <f>_xlfn.CONCAT(Sheet1!$B75, ",")</f>
        <v>nachschubklasse,</v>
      </c>
      <c r="D75" t="str">
        <f>_xlfn.CONCAT(Sheet1!$B75, ",")</f>
        <v>nachschubklasse,</v>
      </c>
    </row>
    <row r="76" spans="1:4" x14ac:dyDescent="0.15">
      <c r="A76" t="str">
        <f>_xlfn.CONCAT(Sheet1!$B76, ",")</f>
        <v>orderbuchpflicht,</v>
      </c>
      <c r="B76" t="str">
        <f>_xlfn.CONCAT(Sheet1!$B76, ",")</f>
        <v>orderbuchpflicht,</v>
      </c>
      <c r="C76" t="str">
        <f>_xlfn.CONCAT(Sheet1!$B76, ",")</f>
        <v>orderbuchpflicht,</v>
      </c>
      <c r="D76" t="str">
        <f>_xlfn.CONCAT(Sheet1!$B76, ",")</f>
        <v>orderbuchpflicht,</v>
      </c>
    </row>
    <row r="77" spans="1:4" x14ac:dyDescent="0.15">
      <c r="A77" t="str">
        <f>_xlfn.CONCAT(Sheet1!$B77, ",")</f>
        <v>verteilung_apm_kerda,</v>
      </c>
      <c r="B77" t="str">
        <f>_xlfn.CONCAT(Sheet1!$B77, ",")</f>
        <v>verteilung_apm_kerda,</v>
      </c>
      <c r="C77" t="str">
        <f>_xlfn.CONCAT(Sheet1!$B77, ",")</f>
        <v>verteilung_apm_kerda,</v>
      </c>
      <c r="D77" t="str">
        <f>_xlfn.CONCAT(Sheet1!$B77, ",")</f>
        <v>verteilung_apm_kerda,</v>
      </c>
    </row>
    <row r="78" spans="1:4" x14ac:dyDescent="0.15">
      <c r="A78" t="str">
        <f>_xlfn.CONCAT(Sheet1!$B78, ",")</f>
        <v>verteilung_svsaa,</v>
      </c>
      <c r="B78" t="str">
        <f>_xlfn.CONCAT(Sheet1!$B78, ",")</f>
        <v>verteilung_svsaa,</v>
      </c>
      <c r="C78" t="str">
        <f>_xlfn.CONCAT(Sheet1!$B78, ",")</f>
        <v>verteilung_svsaa,</v>
      </c>
      <c r="D78" t="str">
        <f>_xlfn.CONCAT(Sheet1!$B78, ",")</f>
        <v>verteilung_svsaa,</v>
      </c>
    </row>
    <row r="79" spans="1:4" x14ac:dyDescent="0.15">
      <c r="A79" t="str">
        <f>_xlfn.CONCAT(Sheet1!$B79, ",")</f>
        <v>verteilung_cheops,</v>
      </c>
      <c r="B79" t="str">
        <f>_xlfn.CONCAT(Sheet1!$B79, ",")</f>
        <v>verteilung_cheops,</v>
      </c>
      <c r="C79" t="str">
        <f>_xlfn.CONCAT(Sheet1!$B79, ",")</f>
        <v>verteilung_cheops,</v>
      </c>
      <c r="D79" t="str">
        <f>_xlfn.CONCAT(Sheet1!$B79, ",")</f>
        <v>verteilung_cheops,</v>
      </c>
    </row>
    <row r="80" spans="1:4" x14ac:dyDescent="0.15">
      <c r="A80" t="str">
        <f>_xlfn.CONCAT(Sheet1!$B80, ",")</f>
        <v>zuteilung_id,</v>
      </c>
      <c r="B80" t="str">
        <f>_xlfn.CONCAT(Sheet1!$B80, ",")</f>
        <v>zuteilung_id,</v>
      </c>
      <c r="C80" t="str">
        <f>_xlfn.CONCAT(Sheet1!$B80, ",")</f>
        <v>zuteilung_id,</v>
      </c>
      <c r="D80" t="str">
        <f>_xlfn.CONCAT(Sheet1!$B80, ",")</f>
        <v>zuteilung_id,</v>
      </c>
    </row>
    <row r="81" spans="1:4" x14ac:dyDescent="0.15">
      <c r="A81" t="str">
        <f>Sheet1!$B81</f>
        <v>auspraegung_id</v>
      </c>
      <c r="B81" t="str">
        <f>Sheet1!$B81</f>
        <v>auspraegung_id</v>
      </c>
      <c r="C81" t="str">
        <f>Sheet1!$B81</f>
        <v>auspraegung_id</v>
      </c>
      <c r="D81" t="str">
        <f>Sheet1!$B81</f>
        <v>auspraegung_id</v>
      </c>
    </row>
    <row r="82" spans="1:4" x14ac:dyDescent="0.15">
      <c r="A82" t="s">
        <v>267</v>
      </c>
      <c r="B82" t="s">
        <v>267</v>
      </c>
      <c r="C82" t="s">
        <v>267</v>
      </c>
      <c r="D82" t="s">
        <v>267</v>
      </c>
    </row>
    <row r="83" spans="1:4" x14ac:dyDescent="0.15">
      <c r="A83" t="str">
        <f>_xlfn.CONCAT(IF(ISNUMBER(Sheet1!H2), Sheet1!H2, IF(OR(Sheet1!H2="Null", Sheet1!H2=""), "Null", _xlfn.CONCAT("'", Sheet1!H2, "'"))), ",")</f>
        <v>'t',</v>
      </c>
      <c r="B83" t="str">
        <f>_xlfn.CONCAT(IF(ISNUMBER(Sheet1!I2), Sheet1!I2, IF(OR(Sheet1!I2="Null", Sheet1!I2=""), "Null", _xlfn.CONCAT("'", Sheet1!I2, "'"))), ",")</f>
        <v>'t',</v>
      </c>
      <c r="C83" t="str">
        <f>_xlfn.CONCAT(IF(ISNUMBER(Sheet1!J2), Sheet1!J2, IF(OR(Sheet1!J2="Null", Sheet1!J2=""), "Null", _xlfn.CONCAT("'", Sheet1!J2, "'"))), ",")</f>
        <v>'t',</v>
      </c>
      <c r="D83" t="str">
        <f>_xlfn.CONCAT(IF(ISNUMBER(Sheet1!K2), Sheet1!K2, IF(OR(Sheet1!K2="Null", Sheet1!K2=""), "Null", _xlfn.CONCAT("'", Sheet1!K2, "'"))), ",")</f>
        <v>'t',</v>
      </c>
    </row>
    <row r="84" spans="1:4" x14ac:dyDescent="0.15">
      <c r="A84" t="str">
        <f>_xlfn.CONCAT(IF(ISNUMBER(Sheet1!H3), Sheet1!H3, IF(OR(Sheet1!H3="Null", Sheet1!H3=""), "Null", _xlfn.CONCAT("'", Sheet1!H3, "'"))), ",")</f>
        <v>1,</v>
      </c>
      <c r="B84" t="str">
        <f>_xlfn.CONCAT(IF(ISNUMBER(Sheet1!I3), Sheet1!I3, IF(OR(Sheet1!I3="Null", Sheet1!I3=""), "Null", _xlfn.CONCAT("'", Sheet1!I3, "'"))), ",")</f>
        <v>2,</v>
      </c>
      <c r="C84" t="str">
        <f>_xlfn.CONCAT(IF(ISNUMBER(Sheet1!J3), Sheet1!J3, IF(OR(Sheet1!J3="Null", Sheet1!J3=""), "Null", _xlfn.CONCAT("'", Sheet1!J3, "'"))), ",")</f>
        <v>3,</v>
      </c>
      <c r="D84" t="str">
        <f>_xlfn.CONCAT(IF(ISNUMBER(Sheet1!K3), Sheet1!K3, IF(OR(Sheet1!K3="Null", Sheet1!K3=""), "Null", _xlfn.CONCAT("'", Sheet1!K3, "'"))), ",")</f>
        <v>4,</v>
      </c>
    </row>
    <row r="85" spans="1:4" x14ac:dyDescent="0.15">
      <c r="A85" t="str">
        <f>_xlfn.CONCAT(IF(ISNUMBER(Sheet1!H4), Sheet1!H4, IF(OR(Sheet1!H4="Null", Sheet1!H4=""), "Null", _xlfn.CONCAT("'", Sheet1!H4, "'"))), ",")</f>
        <v>'Kurztext DE XYZ',</v>
      </c>
      <c r="B85" t="str">
        <f>_xlfn.CONCAT(IF(ISNUMBER(Sheet1!I4), Sheet1!I4, IF(OR(Sheet1!I4="Null", Sheet1!I4=""), "Null", _xlfn.CONCAT("'", Sheet1!I4, "'"))), ",")</f>
        <v>'Kurztext DE 2',</v>
      </c>
      <c r="C85" t="str">
        <f>_xlfn.CONCAT(IF(ISNUMBER(Sheet1!J4), Sheet1!J4, IF(OR(Sheet1!J4="Null", Sheet1!J4=""), "Null", _xlfn.CONCAT("'", Sheet1!J4, "'"))), ",")</f>
        <v>'Kurztext DE 3',</v>
      </c>
      <c r="D85" t="str">
        <f>_xlfn.CONCAT(IF(ISNUMBER(Sheet1!K4), Sheet1!K4, IF(OR(Sheet1!K4="Null", Sheet1!K4=""), "Null", _xlfn.CONCAT("'", Sheet1!K4, "'"))), ",")</f>
        <v>'asdfasdfasdfasdf',</v>
      </c>
    </row>
    <row r="86" spans="1:4" x14ac:dyDescent="0.15">
      <c r="A86" t="str">
        <f>_xlfn.CONCAT(IF(ISNUMBER(Sheet1!H5), Sheet1!H5, IF(OR(Sheet1!H5="Null", Sheet1!H5=""), "Null", _xlfn.CONCAT("'", Sheet1!H5, "'"))), ",")</f>
        <v>'Kurztext FR',</v>
      </c>
      <c r="B86" t="str">
        <f>_xlfn.CONCAT(IF(ISNUMBER(Sheet1!I5), Sheet1!I5, IF(OR(Sheet1!I5="Null", Sheet1!I5=""), "Null", _xlfn.CONCAT("'", Sheet1!I5, "'"))), ",")</f>
        <v>'asdfasF',</v>
      </c>
      <c r="C86" t="str">
        <f>_xlfn.CONCAT(IF(ISNUMBER(Sheet1!J5), Sheet1!J5, IF(OR(Sheet1!J5="Null", Sheet1!J5=""), "Null", _xlfn.CONCAT("'", Sheet1!J5, "'"))), ",")</f>
        <v>'rrhqhqF',</v>
      </c>
      <c r="D86" t="str">
        <f>_xlfn.CONCAT(IF(ISNUMBER(Sheet1!K5), Sheet1!K5, IF(OR(Sheet1!K5="Null", Sheet1!K5=""), "Null", _xlfn.CONCAT("'", Sheet1!K5, "'"))), ",")</f>
        <v>'1tqgqdbq',</v>
      </c>
    </row>
    <row r="87" spans="1:4" x14ac:dyDescent="0.15">
      <c r="A87" t="str">
        <f>_xlfn.CONCAT(IF(ISNUMBER(Sheet1!H6), Sheet1!H6, IF(OR(Sheet1!H6="Null", Sheet1!H6=""), "Null", _xlfn.CONCAT("'", Sheet1!H6, "'"))), ",")</f>
        <v>'Kurztext EN',</v>
      </c>
      <c r="B87" t="str">
        <f>_xlfn.CONCAT(IF(ISNUMBER(Sheet1!I6), Sheet1!I6, IF(OR(Sheet1!I6="Null", Sheet1!I6=""), "Null", _xlfn.CONCAT("'", Sheet1!I6, "'"))), ",")</f>
        <v>'asdfasE',</v>
      </c>
      <c r="C87" t="str">
        <f>_xlfn.CONCAT(IF(ISNUMBER(Sheet1!J6), Sheet1!J6, IF(OR(Sheet1!J6="Null", Sheet1!J6=""), "Null", _xlfn.CONCAT("'", Sheet1!J6, "'"))), ",")</f>
        <v>'rrhqhqE',</v>
      </c>
      <c r="D87" t="str">
        <f>_xlfn.CONCAT(IF(ISNUMBER(Sheet1!K6), Sheet1!K6, IF(OR(Sheet1!K6="Null", Sheet1!K6=""), "Null", _xlfn.CONCAT("'", Sheet1!K6, "'"))), ",")</f>
        <v>'asahasr5t',</v>
      </c>
    </row>
    <row r="88" spans="1:4" x14ac:dyDescent="0.15">
      <c r="A88" t="str">
        <f>_xlfn.CONCAT(IF(ISNUMBER(Sheet1!H7), Sheet1!H7, IF(OR(Sheet1!H7="Null", Sheet1!H7=""), "Null", _xlfn.CONCAT("'", Sheet1!H7, "'"))), ",")</f>
        <v>'Grunddatentext DE - 1. Zeile',</v>
      </c>
      <c r="B88" t="str">
        <f>_xlfn.CONCAT(IF(ISNUMBER(Sheet1!I7), Sheet1!I7, IF(OR(Sheet1!I7="Null", Sheet1!I7=""), "Null", _xlfn.CONCAT("'", Sheet1!I7, "'"))), ",")</f>
        <v>'Grunddatentext DE - 1. Zeile 2',</v>
      </c>
      <c r="C88" t="str">
        <f>_xlfn.CONCAT(IF(ISNUMBER(Sheet1!J7), Sheet1!J7, IF(OR(Sheet1!J7="Null", Sheet1!J7=""), "Null", _xlfn.CONCAT("'", Sheet1!J7, "'"))), ",")</f>
        <v>'Grunddatentext DE - 1. Zeile 3',</v>
      </c>
      <c r="D88" t="str">
        <f>_xlfn.CONCAT(IF(ISNUMBER(Sheet1!K7), Sheet1!K7, IF(OR(Sheet1!K7="Null", Sheet1!K7=""), "Null", _xlfn.CONCAT("'", Sheet1!K7, "'"))), ",")</f>
        <v>'Grunddatentext DE - 1. Zeile 4',</v>
      </c>
    </row>
    <row r="89" spans="1:4" x14ac:dyDescent="0.15">
      <c r="A89" t="str">
        <f>_xlfn.CONCAT(IF(ISNUMBER(Sheet1!H8), Sheet1!H8, IF(OR(Sheet1!H8="Null", Sheet1!H8=""), "Null", _xlfn.CONCAT("'", Sheet1!H8, "'"))), ",")</f>
        <v>'Grunddatentext DE - 2. Zeile',</v>
      </c>
      <c r="B89" t="str">
        <f>_xlfn.CONCAT(IF(ISNUMBER(Sheet1!I8), Sheet1!I8, IF(OR(Sheet1!I8="Null", Sheet1!I8=""), "Null", _xlfn.CONCAT("'", Sheet1!I8, "'"))), ",")</f>
        <v>'Grunddatentext DE - 2. Zeile 2',</v>
      </c>
      <c r="C89" t="str">
        <f>_xlfn.CONCAT(IF(ISNUMBER(Sheet1!J8), Sheet1!J8, IF(OR(Sheet1!J8="Null", Sheet1!J8=""), "Null", _xlfn.CONCAT("'", Sheet1!J8, "'"))), ",")</f>
        <v>'Grunddatentext DE - 2. Zeile 3',</v>
      </c>
      <c r="D89" t="str">
        <f>_xlfn.CONCAT(IF(ISNUMBER(Sheet1!K8), Sheet1!K8, IF(OR(Sheet1!K8="Null", Sheet1!K8=""), "Null", _xlfn.CONCAT("'", Sheet1!K8, "'"))), ",")</f>
        <v>'Grunddatentext DE - 2. Zeile 4',</v>
      </c>
    </row>
    <row r="90" spans="1:4" x14ac:dyDescent="0.15">
      <c r="A90" t="str">
        <f>_xlfn.CONCAT(IF(ISNUMBER(Sheet1!H9), Sheet1!H9, IF(OR(Sheet1!H9="Null", Sheet1!H9=""), "Null", _xlfn.CONCAT("'", Sheet1!H9, "'"))), ",")</f>
        <v>'Grunddatentext FR - 1. Zeile',</v>
      </c>
      <c r="B90" t="str">
        <f>_xlfn.CONCAT(IF(ISNUMBER(Sheet1!I9), Sheet1!I9, IF(OR(Sheet1!I9="Null", Sheet1!I9=""), "Null", _xlfn.CONCAT("'", Sheet1!I9, "'"))), ",")</f>
        <v>'Grunddatentext FR - 1. Zeile 2',</v>
      </c>
      <c r="C90" t="str">
        <f>_xlfn.CONCAT(IF(ISNUMBER(Sheet1!J9), Sheet1!J9, IF(OR(Sheet1!J9="Null", Sheet1!J9=""), "Null", _xlfn.CONCAT("'", Sheet1!J9, "'"))), ",")</f>
        <v>'Grunddatentext FR - 1. Zeile 3',</v>
      </c>
      <c r="D90" t="str">
        <f>_xlfn.CONCAT(IF(ISNUMBER(Sheet1!K9), Sheet1!K9, IF(OR(Sheet1!K9="Null", Sheet1!K9=""), "Null", _xlfn.CONCAT("'", Sheet1!K9, "'"))), ",")</f>
        <v>'Grunddatentext FR - 1. Zeile 4',</v>
      </c>
    </row>
    <row r="91" spans="1:4" x14ac:dyDescent="0.15">
      <c r="A91" t="str">
        <f>_xlfn.CONCAT(IF(ISNUMBER(Sheet1!H10), Sheet1!H10, IF(OR(Sheet1!H10="Null", Sheet1!H10=""), "Null", _xlfn.CONCAT("'", Sheet1!H10, "'"))), ",")</f>
        <v>'Grunddatentext FR - 2. Zeile',</v>
      </c>
      <c r="B91" t="str">
        <f>_xlfn.CONCAT(IF(ISNUMBER(Sheet1!I10), Sheet1!I10, IF(OR(Sheet1!I10="Null", Sheet1!I10=""), "Null", _xlfn.CONCAT("'", Sheet1!I10, "'"))), ",")</f>
        <v>'Grunddatentext FR - 2. Zeile 2',</v>
      </c>
      <c r="C91" t="str">
        <f>_xlfn.CONCAT(IF(ISNUMBER(Sheet1!J10), Sheet1!J10, IF(OR(Sheet1!J10="Null", Sheet1!J10=""), "Null", _xlfn.CONCAT("'", Sheet1!J10, "'"))), ",")</f>
        <v>'Grunddatentext FR - 2. Zeile 3',</v>
      </c>
      <c r="D91" t="str">
        <f>_xlfn.CONCAT(IF(ISNUMBER(Sheet1!K10), Sheet1!K10, IF(OR(Sheet1!K10="Null", Sheet1!K10=""), "Null", _xlfn.CONCAT("'", Sheet1!K10, "'"))), ",")</f>
        <v>'Grunddatentext FR - 2. Zeile 4',</v>
      </c>
    </row>
    <row r="92" spans="1:4" x14ac:dyDescent="0.15">
      <c r="A92" t="str">
        <f>_xlfn.CONCAT(IF(ISNUMBER(Sheet1!H11), Sheet1!H11, IF(OR(Sheet1!H11="Null", Sheet1!H11=""), "Null", _xlfn.CONCAT("'", Sheet1!H11, "'"))), ",")</f>
        <v>'Grunddatentext EN - 1. Zeile',</v>
      </c>
      <c r="B92" t="str">
        <f>_xlfn.CONCAT(IF(ISNUMBER(Sheet1!I11), Sheet1!I11, IF(OR(Sheet1!I11="Null", Sheet1!I11=""), "Null", _xlfn.CONCAT("'", Sheet1!I11, "'"))), ",")</f>
        <v>'Grunddatentext EN - 1. Zeile 2',</v>
      </c>
      <c r="C92" t="str">
        <f>_xlfn.CONCAT(IF(ISNUMBER(Sheet1!J11), Sheet1!J11, IF(OR(Sheet1!J11="Null", Sheet1!J11=""), "Null", _xlfn.CONCAT("'", Sheet1!J11, "'"))), ",")</f>
        <v>'Grunddatentext EN - 1. Zeile 3',</v>
      </c>
      <c r="D92" t="str">
        <f>_xlfn.CONCAT(IF(ISNUMBER(Sheet1!K11), Sheet1!K11, IF(OR(Sheet1!K11="Null", Sheet1!K11=""), "Null", _xlfn.CONCAT("'", Sheet1!K11, "'"))), ",")</f>
        <v>'Grunddatentext EN - 1. Zeile 4',</v>
      </c>
    </row>
    <row r="93" spans="1:4" x14ac:dyDescent="0.15">
      <c r="A93" t="str">
        <f>_xlfn.CONCAT(IF(ISNUMBER(Sheet1!H12), Sheet1!H12, IF(OR(Sheet1!H12="Null", Sheet1!H12=""), "Null", _xlfn.CONCAT("'", Sheet1!H12, "'"))), ",")</f>
        <v>'Grunddatentext EN - 2. Zeile',</v>
      </c>
      <c r="B93" t="str">
        <f>_xlfn.CONCAT(IF(ISNUMBER(Sheet1!I12), Sheet1!I12, IF(OR(Sheet1!I12="Null", Sheet1!I12=""), "Null", _xlfn.CONCAT("'", Sheet1!I12, "'"))), ",")</f>
        <v>'Grunddatentext EN - 2. Zeile 2',</v>
      </c>
      <c r="C93" t="str">
        <f>_xlfn.CONCAT(IF(ISNUMBER(Sheet1!J12), Sheet1!J12, IF(OR(Sheet1!J12="Null", Sheet1!J12=""), "Null", _xlfn.CONCAT("'", Sheet1!J12, "'"))), ",")</f>
        <v>'Grunddatentext EN - 2. Zeile 3',</v>
      </c>
      <c r="D93" t="str">
        <f>_xlfn.CONCAT(IF(ISNUMBER(Sheet1!K12), Sheet1!K12, IF(OR(Sheet1!K12="Null", Sheet1!K12=""), "Null", _xlfn.CONCAT("'", Sheet1!K12, "'"))), ",")</f>
        <v>'Grunddatentext EN - 2. Zeile 4',</v>
      </c>
    </row>
    <row r="94" spans="1:4" x14ac:dyDescent="0.15">
      <c r="A94" t="str">
        <f>_xlfn.CONCAT(IF(ISNUMBER(Sheet1!H13), Sheet1!H13, IF(OR(Sheet1!H13="Null", Sheet1!H13=""), "Null", _xlfn.CONCAT("'", Sheet1!H13, "'"))), ",")</f>
        <v>1,</v>
      </c>
      <c r="B94" t="str">
        <f>_xlfn.CONCAT(IF(ISNUMBER(Sheet1!I13), Sheet1!I13, IF(OR(Sheet1!I13="Null", Sheet1!I13=""), "Null", _xlfn.CONCAT("'", Sheet1!I13, "'"))), ",")</f>
        <v>2,</v>
      </c>
      <c r="C94" t="str">
        <f>_xlfn.CONCAT(IF(ISNUMBER(Sheet1!J13), Sheet1!J13, IF(OR(Sheet1!J13="Null", Sheet1!J13=""), "Null", _xlfn.CONCAT("'", Sheet1!J13, "'"))), ",")</f>
        <v>3,</v>
      </c>
      <c r="D94" t="str">
        <f>_xlfn.CONCAT(IF(ISNUMBER(Sheet1!K13), Sheet1!K13, IF(OR(Sheet1!K13="Null", Sheet1!K13=""), "Null", _xlfn.CONCAT("'", Sheet1!K13, "'"))), ",")</f>
        <v>4,</v>
      </c>
    </row>
    <row r="95" spans="1:4" x14ac:dyDescent="0.15">
      <c r="A95" t="str">
        <f>_xlfn.CONCAT(IF(ISNUMBER(Sheet1!H14), Sheet1!H14, IF(OR(Sheet1!H14="Null", Sheet1!H14=""), "Null", _xlfn.CONCAT("'", Sheet1!H14, "'"))), ",")</f>
        <v>12,</v>
      </c>
      <c r="B95" t="str">
        <f>_xlfn.CONCAT(IF(ISNUMBER(Sheet1!I14), Sheet1!I14, IF(OR(Sheet1!I14="Null", Sheet1!I14=""), "Null", _xlfn.CONCAT("'", Sheet1!I14, "'"))), ",")</f>
        <v>22,</v>
      </c>
      <c r="C95" t="str">
        <f>_xlfn.CONCAT(IF(ISNUMBER(Sheet1!J14), Sheet1!J14, IF(OR(Sheet1!J14="Null", Sheet1!J14=""), "Null", _xlfn.CONCAT("'", Sheet1!J14, "'"))), ",")</f>
        <v>32,</v>
      </c>
      <c r="D95" t="str">
        <f>_xlfn.CONCAT(IF(ISNUMBER(Sheet1!K14), Sheet1!K14, IF(OR(Sheet1!K14="Null", Sheet1!K14=""), "Null", _xlfn.CONCAT("'", Sheet1!K14, "'"))), ",")</f>
        <v>42,</v>
      </c>
    </row>
    <row r="96" spans="1:4" x14ac:dyDescent="0.15">
      <c r="A96" t="str">
        <f>_xlfn.CONCAT(IF(ISNUMBER(Sheet1!H15), Sheet1!H15, IF(OR(Sheet1!H15="Null", Sheet1!H15=""), "Null", _xlfn.CONCAT("'", Sheet1!H15, "'"))), ",")</f>
        <v>23,</v>
      </c>
      <c r="B96" t="str">
        <f>_xlfn.CONCAT(IF(ISNUMBER(Sheet1!I15), Sheet1!I15, IF(OR(Sheet1!I15="Null", Sheet1!I15=""), "Null", _xlfn.CONCAT("'", Sheet1!I15, "'"))), ",")</f>
        <v>Null,</v>
      </c>
      <c r="C96" t="str">
        <f>_xlfn.CONCAT(IF(ISNUMBER(Sheet1!J15), Sheet1!J15, IF(OR(Sheet1!J15="Null", Sheet1!J15=""), "Null", _xlfn.CONCAT("'", Sheet1!J15, "'"))), ",")</f>
        <v>Null,</v>
      </c>
      <c r="D96" t="str">
        <f>_xlfn.CONCAT(IF(ISNUMBER(Sheet1!K15), Sheet1!K15, IF(OR(Sheet1!K15="Null", Sheet1!K15=""), "Null", _xlfn.CONCAT("'", Sheet1!K15, "'"))), ",")</f>
        <v>Null,</v>
      </c>
    </row>
    <row r="97" spans="1:4" x14ac:dyDescent="0.15">
      <c r="A97" t="str">
        <f>_xlfn.CONCAT(IF(ISNUMBER(Sheet1!H16), Sheet1!H16, IF(OR(Sheet1!H16="Null", Sheet1!H16=""), "Null", _xlfn.CONCAT("'", Sheet1!H16, "'"))), ",")</f>
        <v>Null,</v>
      </c>
      <c r="B97" t="str">
        <f>_xlfn.CONCAT(IF(ISNUMBER(Sheet1!I16), Sheet1!I16, IF(OR(Sheet1!I16="Null", Sheet1!I16=""), "Null", _xlfn.CONCAT("'", Sheet1!I16, "'"))), ",")</f>
        <v>Null,</v>
      </c>
      <c r="C97" t="str">
        <f>_xlfn.CONCAT(IF(ISNUMBER(Sheet1!J16), Sheet1!J16, IF(OR(Sheet1!J16="Null", Sheet1!J16=""), "Null", _xlfn.CONCAT("'", Sheet1!J16, "'"))), ",")</f>
        <v>Null,</v>
      </c>
      <c r="D97" t="str">
        <f>_xlfn.CONCAT(IF(ISNUMBER(Sheet1!K16), Sheet1!K16, IF(OR(Sheet1!K16="Null", Sheet1!K16=""), "Null", _xlfn.CONCAT("'", Sheet1!K16, "'"))), ",")</f>
        <v>Null,</v>
      </c>
    </row>
    <row r="98" spans="1:4" x14ac:dyDescent="0.15">
      <c r="A98" t="str">
        <f>_xlfn.CONCAT(IF(ISNUMBER(Sheet1!H17), Sheet1!H17, IF(OR(Sheet1!H17="Null", Sheet1!H17=""), "Null", _xlfn.CONCAT("'", Sheet1!H17, "'"))), ",")</f>
        <v>Null,</v>
      </c>
      <c r="B98" t="str">
        <f>_xlfn.CONCAT(IF(ISNUMBER(Sheet1!I17), Sheet1!I17, IF(OR(Sheet1!I17="Null", Sheet1!I17=""), "Null", _xlfn.CONCAT("'", Sheet1!I17, "'"))), ",")</f>
        <v>Null,</v>
      </c>
      <c r="C98" t="str">
        <f>_xlfn.CONCAT(IF(ISNUMBER(Sheet1!J17), Sheet1!J17, IF(OR(Sheet1!J17="Null", Sheet1!J17=""), "Null", _xlfn.CONCAT("'", Sheet1!J17, "'"))), ",")</f>
        <v>Null,</v>
      </c>
      <c r="D98" t="str">
        <f>_xlfn.CONCAT(IF(ISNUMBER(Sheet1!K17), Sheet1!K17, IF(OR(Sheet1!K17="Null", Sheet1!K17=""), "Null", _xlfn.CONCAT("'", Sheet1!K17, "'"))), ",")</f>
        <v>Null,</v>
      </c>
    </row>
    <row r="99" spans="1:4" x14ac:dyDescent="0.15">
      <c r="A99" t="str">
        <f>_xlfn.CONCAT(IF(ISNUMBER(Sheet1!H18), Sheet1!H18, IF(OR(Sheet1!H18="Null", Sheet1!H18=""), "Null", _xlfn.CONCAT("'", Sheet1!H18, "'"))), ",")</f>
        <v>Null,</v>
      </c>
      <c r="B99" t="str">
        <f>_xlfn.CONCAT(IF(ISNUMBER(Sheet1!I18), Sheet1!I18, IF(OR(Sheet1!I18="Null", Sheet1!I18=""), "Null", _xlfn.CONCAT("'", Sheet1!I18, "'"))), ",")</f>
        <v>Null,</v>
      </c>
      <c r="C99" t="str">
        <f>_xlfn.CONCAT(IF(ISNUMBER(Sheet1!J18), Sheet1!J18, IF(OR(Sheet1!J18="Null", Sheet1!J18=""), "Null", _xlfn.CONCAT("'", Sheet1!J18, "'"))), ",")</f>
        <v>Null,</v>
      </c>
      <c r="D99" t="str">
        <f>_xlfn.CONCAT(IF(ISNUMBER(Sheet1!K18), Sheet1!K18, IF(OR(Sheet1!K18="Null", Sheet1!K18=""), "Null", _xlfn.CONCAT("'", Sheet1!K18, "'"))), ",")</f>
        <v>Null,</v>
      </c>
    </row>
    <row r="100" spans="1:4" x14ac:dyDescent="0.15">
      <c r="A100" t="str">
        <f>_xlfn.CONCAT(IF(ISNUMBER(Sheet1!H19), Sheet1!H19, IF(OR(Sheet1!H19="Null", Sheet1!H19=""), "Null", _xlfn.CONCAT("'", Sheet1!H19, "'"))), ",")</f>
        <v>'yann011111111111111',</v>
      </c>
      <c r="B100" t="str">
        <f>_xlfn.CONCAT(IF(ISNUMBER(Sheet1!I19), Sheet1!I19, IF(OR(Sheet1!I19="Null", Sheet1!I19=""), "Null", _xlfn.CONCAT("'", Sheet1!I19, "'"))), ",")</f>
        <v>'yann022222222222222',</v>
      </c>
      <c r="C100" t="str">
        <f>_xlfn.CONCAT(IF(ISNUMBER(Sheet1!J19), Sheet1!J19, IF(OR(Sheet1!J19="Null", Sheet1!J19=""), "Null", _xlfn.CONCAT("'", Sheet1!J19, "'"))), ",")</f>
        <v>'yann033333333333333',</v>
      </c>
      <c r="D100" t="str">
        <f>_xlfn.CONCAT(IF(ISNUMBER(Sheet1!K19), Sheet1!K19, IF(OR(Sheet1!K19="Null", Sheet1!K19=""), "Null", _xlfn.CONCAT("'", Sheet1!K19, "'"))), ",")</f>
        <v>'yann044444444444444',</v>
      </c>
    </row>
    <row r="101" spans="1:4" x14ac:dyDescent="0.15">
      <c r="A101" t="str">
        <f>_xlfn.CONCAT(IF(ISNUMBER(Sheet1!H20), Sheet1!H20, IF(OR(Sheet1!H20="Null", Sheet1!H20=""), "Null", _xlfn.CONCAT("'", Sheet1!H20, "'"))), ",")</f>
        <v>'aa',</v>
      </c>
      <c r="B101" t="str">
        <f>_xlfn.CONCAT(IF(ISNUMBER(Sheet1!I20), Sheet1!I20, IF(OR(Sheet1!I20="Null", Sheet1!I20=""), "Null", _xlfn.CONCAT("'", Sheet1!I20, "'"))), ",")</f>
        <v>Null,</v>
      </c>
      <c r="C101" t="str">
        <f>_xlfn.CONCAT(IF(ISNUMBER(Sheet1!J20), Sheet1!J20, IF(OR(Sheet1!J20="Null", Sheet1!J20=""), "Null", _xlfn.CONCAT("'", Sheet1!J20, "'"))), ",")</f>
        <v>Null,</v>
      </c>
      <c r="D101" t="str">
        <f>_xlfn.CONCAT(IF(ISNUMBER(Sheet1!K20), Sheet1!K20, IF(OR(Sheet1!K20="Null", Sheet1!K20=""), "Null", _xlfn.CONCAT("'", Sheet1!K20, "'"))), ",")</f>
        <v>Null,</v>
      </c>
    </row>
    <row r="102" spans="1:4" x14ac:dyDescent="0.15">
      <c r="A102" t="str">
        <f>_xlfn.CONCAT(IF(ISNUMBER(Sheet1!H21), Sheet1!H21, IF(OR(Sheet1!H21="Null", Sheet1!H21=""), "Null", _xlfn.CONCAT("'", Sheet1!H21, "'"))), ",")</f>
        <v>2,</v>
      </c>
      <c r="B102" t="str">
        <f>_xlfn.CONCAT(IF(ISNUMBER(Sheet1!I21), Sheet1!I21, IF(OR(Sheet1!I21="Null", Sheet1!I21=""), "Null", _xlfn.CONCAT("'", Sheet1!I21, "'"))), ",")</f>
        <v>1,</v>
      </c>
      <c r="C102" t="str">
        <f>_xlfn.CONCAT(IF(ISNUMBER(Sheet1!J21), Sheet1!J21, IF(OR(Sheet1!J21="Null", Sheet1!J21=""), "Null", _xlfn.CONCAT("'", Sheet1!J21, "'"))), ",")</f>
        <v>1,</v>
      </c>
      <c r="D102" t="str">
        <f>_xlfn.CONCAT(IF(ISNUMBER(Sheet1!K21), Sheet1!K21, IF(OR(Sheet1!K21="Null", Sheet1!K21=""), "Null", _xlfn.CONCAT("'", Sheet1!K21, "'"))), ",")</f>
        <v>2,</v>
      </c>
    </row>
    <row r="103" spans="1:4" x14ac:dyDescent="0.15">
      <c r="A103" t="str">
        <f>_xlfn.CONCAT(IF(ISNUMBER(Sheet1!H22), Sheet1!H22, IF(OR(Sheet1!H22="Null", Sheet1!H22=""), "Null", _xlfn.CONCAT("'", Sheet1!H22, "'"))), ",")</f>
        <v>'t',</v>
      </c>
      <c r="B103" t="str">
        <f>_xlfn.CONCAT(IF(ISNUMBER(Sheet1!I22), Sheet1!I22, IF(OR(Sheet1!I22="Null", Sheet1!I22=""), "Null", _xlfn.CONCAT("'", Sheet1!I22, "'"))), ",")</f>
        <v>'f',</v>
      </c>
      <c r="C103" t="str">
        <f>_xlfn.CONCAT(IF(ISNUMBER(Sheet1!J22), Sheet1!J22, IF(OR(Sheet1!J22="Null", Sheet1!J22=""), "Null", _xlfn.CONCAT("'", Sheet1!J22, "'"))), ",")</f>
        <v>'f',</v>
      </c>
      <c r="D103" t="str">
        <f>_xlfn.CONCAT(IF(ISNUMBER(Sheet1!K22), Sheet1!K22, IF(OR(Sheet1!K22="Null", Sheet1!K22=""), "Null", _xlfn.CONCAT("'", Sheet1!K22, "'"))), ",")</f>
        <v>'f',</v>
      </c>
    </row>
    <row r="104" spans="1:4" x14ac:dyDescent="0.15">
      <c r="A104" t="str">
        <f>_xlfn.CONCAT(IF(ISNUMBER(Sheet1!H23), Sheet1!H23, IF(OR(Sheet1!H23="Null", Sheet1!H23=""), "Null", _xlfn.CONCAT("'", Sheet1!H23, "'"))), ",")</f>
        <v>'f',</v>
      </c>
      <c r="B104" t="str">
        <f>_xlfn.CONCAT(IF(ISNUMBER(Sheet1!I23), Sheet1!I23, IF(OR(Sheet1!I23="Null", Sheet1!I23=""), "Null", _xlfn.CONCAT("'", Sheet1!I23, "'"))), ",")</f>
        <v>'t',</v>
      </c>
      <c r="C104" t="str">
        <f>_xlfn.CONCAT(IF(ISNUMBER(Sheet1!J23), Sheet1!J23, IF(OR(Sheet1!J23="Null", Sheet1!J23=""), "Null", _xlfn.CONCAT("'", Sheet1!J23, "'"))), ",")</f>
        <v>'t',</v>
      </c>
      <c r="D104" t="str">
        <f>_xlfn.CONCAT(IF(ISNUMBER(Sheet1!K23), Sheet1!K23, IF(OR(Sheet1!K23="Null", Sheet1!K23=""), "Null", _xlfn.CONCAT("'", Sheet1!K23, "'"))), ",")</f>
        <v>'t',</v>
      </c>
    </row>
    <row r="105" spans="1:4" x14ac:dyDescent="0.15">
      <c r="A105" t="str">
        <f>_xlfn.CONCAT(IF(ISNUMBER(Sheet1!H24), Sheet1!H24, IF(OR(Sheet1!H24="Null", Sheet1!H24=""), "Null", _xlfn.CONCAT("'", Sheet1!H24, "'"))), ",")</f>
        <v>Null,</v>
      </c>
      <c r="B105" t="str">
        <f>_xlfn.CONCAT(IF(ISNUMBER(Sheet1!I24), Sheet1!I24, IF(OR(Sheet1!I24="Null", Sheet1!I24=""), "Null", _xlfn.CONCAT("'", Sheet1!I24, "'"))), ",")</f>
        <v>Null,</v>
      </c>
      <c r="C105" t="str">
        <f>_xlfn.CONCAT(IF(ISNUMBER(Sheet1!J24), Sheet1!J24, IF(OR(Sheet1!J24="Null", Sheet1!J24=""), "Null", _xlfn.CONCAT("'", Sheet1!J24, "'"))), ",")</f>
        <v>Null,</v>
      </c>
      <c r="D105" t="str">
        <f>_xlfn.CONCAT(IF(ISNUMBER(Sheet1!K24), Sheet1!K24, IF(OR(Sheet1!K24="Null", Sheet1!K24=""), "Null", _xlfn.CONCAT("'", Sheet1!K24, "'"))), ",")</f>
        <v>Null,</v>
      </c>
    </row>
    <row r="106" spans="1:4" x14ac:dyDescent="0.15">
      <c r="A106" t="str">
        <f>_xlfn.CONCAT(IF(ISNUMBER(Sheet1!H25), Sheet1!H25, IF(OR(Sheet1!H25="Null", Sheet1!H25=""), "Null", _xlfn.CONCAT("'", Sheet1!H25, "'"))), ",")</f>
        <v>11,</v>
      </c>
      <c r="B106" t="str">
        <f>_xlfn.CONCAT(IF(ISNUMBER(Sheet1!I25), Sheet1!I25, IF(OR(Sheet1!I25="Null", Sheet1!I25=""), "Null", _xlfn.CONCAT("'", Sheet1!I25, "'"))), ",")</f>
        <v>22,</v>
      </c>
      <c r="C106" t="str">
        <f>_xlfn.CONCAT(IF(ISNUMBER(Sheet1!J25), Sheet1!J25, IF(OR(Sheet1!J25="Null", Sheet1!J25=""), "Null", _xlfn.CONCAT("'", Sheet1!J25, "'"))), ",")</f>
        <v>33,</v>
      </c>
      <c r="D106" t="str">
        <f>_xlfn.CONCAT(IF(ISNUMBER(Sheet1!K25), Sheet1!K25, IF(OR(Sheet1!K25="Null", Sheet1!K25=""), "Null", _xlfn.CONCAT("'", Sheet1!K25, "'"))), ",")</f>
        <v>Null,</v>
      </c>
    </row>
    <row r="107" spans="1:4" x14ac:dyDescent="0.15">
      <c r="A107" t="str">
        <f>_xlfn.CONCAT(IF(ISNUMBER(Sheet1!H26), Sheet1!H26, IF(OR(Sheet1!H26="Null", Sheet1!H26=""), "Null", _xlfn.CONCAT("'", Sheet1!H26, "'"))), ",")</f>
        <v>111,</v>
      </c>
      <c r="B107" t="str">
        <f>_xlfn.CONCAT(IF(ISNUMBER(Sheet1!I26), Sheet1!I26, IF(OR(Sheet1!I26="Null", Sheet1!I26=""), "Null", _xlfn.CONCAT("'", Sheet1!I26, "'"))), ",")</f>
        <v>222,</v>
      </c>
      <c r="C107" t="str">
        <f>_xlfn.CONCAT(IF(ISNUMBER(Sheet1!J26), Sheet1!J26, IF(OR(Sheet1!J26="Null", Sheet1!J26=""), "Null", _xlfn.CONCAT("'", Sheet1!J26, "'"))), ",")</f>
        <v>333,</v>
      </c>
      <c r="D107" t="str">
        <f>_xlfn.CONCAT(IF(ISNUMBER(Sheet1!K26), Sheet1!K26, IF(OR(Sheet1!K26="Null", Sheet1!K26=""), "Null", _xlfn.CONCAT("'", Sheet1!K26, "'"))), ",")</f>
        <v>444,</v>
      </c>
    </row>
    <row r="108" spans="1:4" x14ac:dyDescent="0.15">
      <c r="A108" t="str">
        <f>_xlfn.CONCAT(IF(ISNUMBER(Sheet1!H27), Sheet1!H27, IF(OR(Sheet1!H27="Null", Sheet1!H27=""), "Null", _xlfn.CONCAT("'", Sheet1!H27, "'"))), ",")</f>
        <v>55,</v>
      </c>
      <c r="B108" t="str">
        <f>_xlfn.CONCAT(IF(ISNUMBER(Sheet1!I27), Sheet1!I27, IF(OR(Sheet1!I27="Null", Sheet1!I27=""), "Null", _xlfn.CONCAT("'", Sheet1!I27, "'"))), ",")</f>
        <v>66,</v>
      </c>
      <c r="C108" t="str">
        <f>_xlfn.CONCAT(IF(ISNUMBER(Sheet1!J27), Sheet1!J27, IF(OR(Sheet1!J27="Null", Sheet1!J27=""), "Null", _xlfn.CONCAT("'", Sheet1!J27, "'"))), ",")</f>
        <v>77,</v>
      </c>
      <c r="D108" t="str">
        <f>_xlfn.CONCAT(IF(ISNUMBER(Sheet1!K27), Sheet1!K27, IF(OR(Sheet1!K27="Null", Sheet1!K27=""), "Null", _xlfn.CONCAT("'", Sheet1!K27, "'"))), ",")</f>
        <v>88,</v>
      </c>
    </row>
    <row r="109" spans="1:4" x14ac:dyDescent="0.15">
      <c r="A109" t="str">
        <f>_xlfn.CONCAT(IF(ISNUMBER(Sheet1!H28), Sheet1!H28, IF(OR(Sheet1!H28="Null", Sheet1!H28=""), "Null", _xlfn.CONCAT("'", Sheet1!H28, "'"))), ",")</f>
        <v>44,</v>
      </c>
      <c r="B109" t="str">
        <f>_xlfn.CONCAT(IF(ISNUMBER(Sheet1!I28), Sheet1!I28, IF(OR(Sheet1!I28="Null", Sheet1!I28=""), "Null", _xlfn.CONCAT("'", Sheet1!I28, "'"))), ",")</f>
        <v>987,</v>
      </c>
      <c r="C109" t="str">
        <f>_xlfn.CONCAT(IF(ISNUMBER(Sheet1!J28), Sheet1!J28, IF(OR(Sheet1!J28="Null", Sheet1!J28=""), "Null", _xlfn.CONCAT("'", Sheet1!J28, "'"))), ",")</f>
        <v>12,</v>
      </c>
      <c r="D109" t="str">
        <f>_xlfn.CONCAT(IF(ISNUMBER(Sheet1!K28), Sheet1!K28, IF(OR(Sheet1!K28="Null", Sheet1!K28=""), "Null", _xlfn.CONCAT("'", Sheet1!K28, "'"))), ",")</f>
        <v>15,</v>
      </c>
    </row>
    <row r="110" spans="1:4" x14ac:dyDescent="0.15">
      <c r="A110" t="str">
        <f>_xlfn.CONCAT(IF(ISNUMBER(Sheet1!H29), Sheet1!H29, IF(OR(Sheet1!H29="Null", Sheet1!H29=""), "Null", _xlfn.CONCAT("'", Sheet1!H29, "'"))), ",")</f>
        <v>33,</v>
      </c>
      <c r="B110" t="str">
        <f>_xlfn.CONCAT(IF(ISNUMBER(Sheet1!I29), Sheet1!I29, IF(OR(Sheet1!I29="Null", Sheet1!I29=""), "Null", _xlfn.CONCAT("'", Sheet1!I29, "'"))), ",")</f>
        <v>232,</v>
      </c>
      <c r="C110" t="str">
        <f>_xlfn.CONCAT(IF(ISNUMBER(Sheet1!J29), Sheet1!J29, IF(OR(Sheet1!J29="Null", Sheet1!J29=""), "Null", _xlfn.CONCAT("'", Sheet1!J29, "'"))), ",")</f>
        <v>253,</v>
      </c>
      <c r="D110" t="str">
        <f>_xlfn.CONCAT(IF(ISNUMBER(Sheet1!K29), Sheet1!K29, IF(OR(Sheet1!K29="Null", Sheet1!K29=""), "Null", _xlfn.CONCAT("'", Sheet1!K29, "'"))), ",")</f>
        <v>75,</v>
      </c>
    </row>
    <row r="111" spans="1:4" x14ac:dyDescent="0.15">
      <c r="A111" t="str">
        <f>_xlfn.CONCAT(IF(ISNUMBER(Sheet1!H30), Sheet1!H30, IF(OR(Sheet1!H30="Null", Sheet1!H30=""), "Null", _xlfn.CONCAT("'", Sheet1!H30, "'"))), ",")</f>
        <v>22,</v>
      </c>
      <c r="B111" t="str">
        <f>_xlfn.CONCAT(IF(ISNUMBER(Sheet1!I30), Sheet1!I30, IF(OR(Sheet1!I30="Null", Sheet1!I30=""), "Null", _xlfn.CONCAT("'", Sheet1!I30, "'"))), ",")</f>
        <v>253,</v>
      </c>
      <c r="C111" t="str">
        <f>_xlfn.CONCAT(IF(ISNUMBER(Sheet1!J30), Sheet1!J30, IF(OR(Sheet1!J30="Null", Sheet1!J30=""), "Null", _xlfn.CONCAT("'", Sheet1!J30, "'"))), ",")</f>
        <v>1000,</v>
      </c>
      <c r="D111" t="str">
        <f>_xlfn.CONCAT(IF(ISNUMBER(Sheet1!K30), Sheet1!K30, IF(OR(Sheet1!K30="Null", Sheet1!K30=""), "Null", _xlfn.CONCAT("'", Sheet1!K30, "'"))), ",")</f>
        <v>65,</v>
      </c>
    </row>
    <row r="112" spans="1:4" x14ac:dyDescent="0.15">
      <c r="A112" t="str">
        <f>_xlfn.CONCAT(IF(ISNUMBER(Sheet1!H31), Sheet1!H31, IF(OR(Sheet1!H31="Null", Sheet1!H31=""), "Null", _xlfn.CONCAT("'", Sheet1!H31, "'"))), ",")</f>
        <v>50,</v>
      </c>
      <c r="B112" t="str">
        <f>_xlfn.CONCAT(IF(ISNUMBER(Sheet1!I31), Sheet1!I31, IF(OR(Sheet1!I31="Null", Sheet1!I31=""), "Null", _xlfn.CONCAT("'", Sheet1!I31, "'"))), ",")</f>
        <v>23,</v>
      </c>
      <c r="C112" t="str">
        <f>_xlfn.CONCAT(IF(ISNUMBER(Sheet1!J31), Sheet1!J31, IF(OR(Sheet1!J31="Null", Sheet1!J31=""), "Null", _xlfn.CONCAT("'", Sheet1!J31, "'"))), ",")</f>
        <v>465,</v>
      </c>
      <c r="D112" t="str">
        <f>_xlfn.CONCAT(IF(ISNUMBER(Sheet1!K31), Sheet1!K31, IF(OR(Sheet1!K31="Null", Sheet1!K31=""), "Null", _xlfn.CONCAT("'", Sheet1!K31, "'"))), ",")</f>
        <v>50,</v>
      </c>
    </row>
    <row r="113" spans="1:4" x14ac:dyDescent="0.15">
      <c r="A113" t="str">
        <f>_xlfn.CONCAT(IF(ISNUMBER(Sheet1!H32), Sheet1!H32, IF(OR(Sheet1!H32="Null", Sheet1!H32=""), "Null", _xlfn.CONCAT("'", Sheet1!H32, "'"))), ",")</f>
        <v>100,</v>
      </c>
      <c r="B113" t="str">
        <f>_xlfn.CONCAT(IF(ISNUMBER(Sheet1!I32), Sheet1!I32, IF(OR(Sheet1!I32="Null", Sheet1!I32=""), "Null", _xlfn.CONCAT("'", Sheet1!I32, "'"))), ",")</f>
        <v>55,</v>
      </c>
      <c r="C113" t="str">
        <f>_xlfn.CONCAT(IF(ISNUMBER(Sheet1!J32), Sheet1!J32, IF(OR(Sheet1!J32="Null", Sheet1!J32=""), "Null", _xlfn.CONCAT("'", Sheet1!J32, "'"))), ",")</f>
        <v>313,</v>
      </c>
      <c r="D113" t="str">
        <f>_xlfn.CONCAT(IF(ISNUMBER(Sheet1!K32), Sheet1!K32, IF(OR(Sheet1!K32="Null", Sheet1!K32=""), "Null", _xlfn.CONCAT("'", Sheet1!K32, "'"))), ",")</f>
        <v>987,</v>
      </c>
    </row>
    <row r="114" spans="1:4" x14ac:dyDescent="0.15">
      <c r="A114" t="str">
        <f>_xlfn.CONCAT(IF(ISNUMBER(Sheet1!H33), Sheet1!H33, IF(OR(Sheet1!H33="Null", Sheet1!H33=""), "Null", _xlfn.CONCAT("'", Sheet1!H33, "'"))), ",")</f>
        <v>'t',</v>
      </c>
      <c r="B114" t="str">
        <f>_xlfn.CONCAT(IF(ISNUMBER(Sheet1!I33), Sheet1!I33, IF(OR(Sheet1!I33="Null", Sheet1!I33=""), "Null", _xlfn.CONCAT("'", Sheet1!I33, "'"))), ",")</f>
        <v>Null,</v>
      </c>
      <c r="C114" t="str">
        <f>_xlfn.CONCAT(IF(ISNUMBER(Sheet1!J33), Sheet1!J33, IF(OR(Sheet1!J33="Null", Sheet1!J33=""), "Null", _xlfn.CONCAT("'", Sheet1!J33, "'"))), ",")</f>
        <v>Null,</v>
      </c>
      <c r="D114" t="str">
        <f>_xlfn.CONCAT(IF(ISNUMBER(Sheet1!K33), Sheet1!K33, IF(OR(Sheet1!K33="Null", Sheet1!K33=""), "Null", _xlfn.CONCAT("'", Sheet1!K33, "'"))), ",")</f>
        <v>Null,</v>
      </c>
    </row>
    <row r="115" spans="1:4" x14ac:dyDescent="0.15">
      <c r="A115" t="str">
        <f>_xlfn.CONCAT(IF(ISNUMBER(Sheet1!H34), Sheet1!H34, IF(OR(Sheet1!H34="Null", Sheet1!H34=""), "Null", _xlfn.CONCAT("'", Sheet1!H34, "'"))), ",")</f>
        <v>'D9182',</v>
      </c>
      <c r="B115" t="str">
        <f>_xlfn.CONCAT(IF(ISNUMBER(Sheet1!I34), Sheet1!I34, IF(OR(Sheet1!I34="Null", Sheet1!I34=""), "Null", _xlfn.CONCAT("'", Sheet1!I34, "'"))), ",")</f>
        <v>'KCX07',</v>
      </c>
      <c r="C115" t="str">
        <f>_xlfn.CONCAT(IF(ISNUMBER(Sheet1!J34), Sheet1!J34, IF(OR(Sheet1!J34="Null", Sheet1!J34=""), "Null", _xlfn.CONCAT("'", Sheet1!J34, "'"))), ",")</f>
        <v>'DD901',</v>
      </c>
      <c r="D115" t="str">
        <f>_xlfn.CONCAT(IF(ISNUMBER(Sheet1!K34), Sheet1!K34, IF(OR(Sheet1!K34="Null", Sheet1!K34=""), "Null", _xlfn.CONCAT("'", Sheet1!K34, "'"))), ",")</f>
        <v>'1NQ67',</v>
      </c>
    </row>
    <row r="116" spans="1:4" x14ac:dyDescent="0.15">
      <c r="A116" t="str">
        <f>_xlfn.CONCAT(IF(ISNUMBER(Sheet1!H35), Sheet1!H35, IF(OR(Sheet1!H35="Null", Sheet1!H35=""), "Null", _xlfn.CONCAT("'", Sheet1!H35, "'"))), ",")</f>
        <v>'MOWAG',</v>
      </c>
      <c r="B116" t="str">
        <f>_xlfn.CONCAT(IF(ISNUMBER(Sheet1!I35), Sheet1!I35, IF(OR(Sheet1!I35="Null", Sheet1!I35=""), "Null", _xlfn.CONCAT("'", Sheet1!I35, "'"))), ",")</f>
        <v>'asdfas',</v>
      </c>
      <c r="C116" t="str">
        <f>_xlfn.CONCAT(IF(ISNUMBER(Sheet1!J35), Sheet1!J35, IF(OR(Sheet1!J35="Null", Sheet1!J35=""), "Null", _xlfn.CONCAT("'", Sheet1!J35, "'"))), ",")</f>
        <v>'Apple',</v>
      </c>
      <c r="D116" t="str">
        <f>_xlfn.CONCAT(IF(ISNUMBER(Sheet1!K35), Sheet1!K35, IF(OR(Sheet1!K35="Null", Sheet1!K35=""), "Null", _xlfn.CONCAT("'", Sheet1!K35, "'"))), ",")</f>
        <v>'Samsung',</v>
      </c>
    </row>
    <row r="117" spans="1:4" x14ac:dyDescent="0.15">
      <c r="A117" t="str">
        <f>_xlfn.CONCAT(IF(ISNUMBER(Sheet1!H36), Sheet1!H36, IF(OR(Sheet1!H36="Null", Sheet1!H36=""), "Null", _xlfn.CONCAT("'", Sheet1!H36, "'"))), ",")</f>
        <v>'Bernstrasse 1',</v>
      </c>
      <c r="B117" t="str">
        <f>_xlfn.CONCAT(IF(ISNUMBER(Sheet1!I36), Sheet1!I36, IF(OR(Sheet1!I36="Null", Sheet1!I36=""), "Null", _xlfn.CONCAT("'", Sheet1!I36, "'"))), ",")</f>
        <v>'Rte du Lac 12',</v>
      </c>
      <c r="C117" t="str">
        <f>_xlfn.CONCAT(IF(ISNUMBER(Sheet1!J36), Sheet1!J36, IF(OR(Sheet1!J36="Null", Sheet1!J36=""), "Null", _xlfn.CONCAT("'", Sheet1!J36, "'"))), ",")</f>
        <v>'One Apple Park Way',</v>
      </c>
      <c r="D117" t="str">
        <f>_xlfn.CONCAT(IF(ISNUMBER(Sheet1!K36), Sheet1!K36, IF(OR(Sheet1!K36="Null", Sheet1!K36=""), "Null", _xlfn.CONCAT("'", Sheet1!K36, "'"))), ",")</f>
        <v>'Against Apple Way',</v>
      </c>
    </row>
    <row r="118" spans="1:4" x14ac:dyDescent="0.15">
      <c r="A118" t="str">
        <f>_xlfn.CONCAT(IF(ISNUMBER(Sheet1!H37), Sheet1!H37, IF(OR(Sheet1!H37="Null", Sheet1!H37=""), "Null", _xlfn.CONCAT("'", Sheet1!H37, "'"))), ",")</f>
        <v>2000,</v>
      </c>
      <c r="B118" t="str">
        <f>_xlfn.CONCAT(IF(ISNUMBER(Sheet1!I37), Sheet1!I37, IF(OR(Sheet1!I37="Null", Sheet1!I37=""), "Null", _xlfn.CONCAT("'", Sheet1!I37, "'"))), ",")</f>
        <v>1215,</v>
      </c>
      <c r="C118" t="str">
        <f>_xlfn.CONCAT(IF(ISNUMBER(Sheet1!J37), Sheet1!J37, IF(OR(Sheet1!J37="Null", Sheet1!J37=""), "Null", _xlfn.CONCAT("'", Sheet1!J37, "'"))), ",")</f>
        <v>95014,</v>
      </c>
      <c r="D118" t="str">
        <f>_xlfn.CONCAT(IF(ISNUMBER(Sheet1!K37), Sheet1!K37, IF(OR(Sheet1!K37="Null", Sheet1!K37=""), "Null", _xlfn.CONCAT("'", Sheet1!K37, "'"))), ",")</f>
        <v>1,</v>
      </c>
    </row>
    <row r="119" spans="1:4" x14ac:dyDescent="0.15">
      <c r="A119" t="str">
        <f>_xlfn.CONCAT(IF(ISNUMBER(Sheet1!H38), Sheet1!H38, IF(OR(Sheet1!H38="Null", Sheet1!H38=""), "Null", _xlfn.CONCAT("'", Sheet1!H38, "'"))), ",")</f>
        <v>'Neuchâtel',</v>
      </c>
      <c r="B119" t="str">
        <f>_xlfn.CONCAT(IF(ISNUMBER(Sheet1!I38), Sheet1!I38, IF(OR(Sheet1!I38="Null", Sheet1!I38=""), "Null", _xlfn.CONCAT("'", Sheet1!I38, "'"))), ",")</f>
        <v>'Genère',</v>
      </c>
      <c r="C119" t="str">
        <f>_xlfn.CONCAT(IF(ISNUMBER(Sheet1!J38), Sheet1!J38, IF(OR(Sheet1!J38="Null", Sheet1!J38=""), "Null", _xlfn.CONCAT("'", Sheet1!J38, "'"))), ",")</f>
        <v>'Cupertino',</v>
      </c>
      <c r="D119" t="str">
        <f>_xlfn.CONCAT(IF(ISNUMBER(Sheet1!K38), Sheet1!K38, IF(OR(Sheet1!K38="Null", Sheet1!K38=""), "Null", _xlfn.CONCAT("'", Sheet1!K38, "'"))), ",")</f>
        <v>'Seoul',</v>
      </c>
    </row>
    <row r="120" spans="1:4" x14ac:dyDescent="0.15">
      <c r="A120" t="str">
        <f>_xlfn.CONCAT(IF(ISNUMBER(Sheet1!H39), Sheet1!H39, IF(OR(Sheet1!H39="Null", Sheet1!H39=""), "Null", _xlfn.CONCAT("'", Sheet1!H39, "'"))), ",")</f>
        <v>'1.1',</v>
      </c>
      <c r="B120" t="str">
        <f>_xlfn.CONCAT(IF(ISNUMBER(Sheet1!I39), Sheet1!I39, IF(OR(Sheet1!I39="Null", Sheet1!I39=""), "Null", _xlfn.CONCAT("'", Sheet1!I39, "'"))), ",")</f>
        <v>Null,</v>
      </c>
      <c r="C120" t="str">
        <f>_xlfn.CONCAT(IF(ISNUMBER(Sheet1!J39), Sheet1!J39, IF(OR(Sheet1!J39="Null", Sheet1!J39=""), "Null", _xlfn.CONCAT("'", Sheet1!J39, "'"))), ",")</f>
        <v>Null,</v>
      </c>
      <c r="D120" t="str">
        <f>_xlfn.CONCAT(IF(ISNUMBER(Sheet1!K39), Sheet1!K39, IF(OR(Sheet1!K39="Null", Sheet1!K39=""), "Null", _xlfn.CONCAT("'", Sheet1!K39, "'"))), ",")</f>
        <v>Null,</v>
      </c>
    </row>
    <row r="121" spans="1:4" x14ac:dyDescent="0.15">
      <c r="A121" t="str">
        <f>_xlfn.CONCAT(IF(ISNUMBER(Sheet1!H40), Sheet1!H40, IF(OR(Sheet1!H40="Null", Sheet1!H40=""), "Null", _xlfn.CONCAT("'", Sheet1!H40, "'"))), ",")</f>
        <v>Null,</v>
      </c>
      <c r="B121" t="str">
        <f>_xlfn.CONCAT(IF(ISNUMBER(Sheet1!I40), Sheet1!I40, IF(OR(Sheet1!I40="Null", Sheet1!I40=""), "Null", _xlfn.CONCAT("'", Sheet1!I40, "'"))), ",")</f>
        <v>Null,</v>
      </c>
      <c r="C121" t="str">
        <f>_xlfn.CONCAT(IF(ISNUMBER(Sheet1!J40), Sheet1!J40, IF(OR(Sheet1!J40="Null", Sheet1!J40=""), "Null", _xlfn.CONCAT("'", Sheet1!J40, "'"))), ",")</f>
        <v>Null,</v>
      </c>
      <c r="D121" t="str">
        <f>_xlfn.CONCAT(IF(ISNUMBER(Sheet1!K40), Sheet1!K40, IF(OR(Sheet1!K40="Null", Sheet1!K40=""), "Null", _xlfn.CONCAT("'", Sheet1!K40, "'"))), ",")</f>
        <v>Null,</v>
      </c>
    </row>
    <row r="122" spans="1:4" x14ac:dyDescent="0.15">
      <c r="A122" t="str">
        <f>_xlfn.CONCAT(IF(ISNUMBER(Sheet1!H41), Sheet1!H41, IF(OR(Sheet1!H41="Null", Sheet1!H41=""), "Null", _xlfn.CONCAT("'", Sheet1!H41, "'"))), ",")</f>
        <v>1,</v>
      </c>
      <c r="B122" t="str">
        <f>_xlfn.CONCAT(IF(ISNUMBER(Sheet1!I41), Sheet1!I41, IF(OR(Sheet1!I41="Null", Sheet1!I41=""), "Null", _xlfn.CONCAT("'", Sheet1!I41, "'"))), ",")</f>
        <v>1,</v>
      </c>
      <c r="C122" t="str">
        <f>_xlfn.CONCAT(IF(ISNUMBER(Sheet1!J41), Sheet1!J41, IF(OR(Sheet1!J41="Null", Sheet1!J41=""), "Null", _xlfn.CONCAT("'", Sheet1!J41, "'"))), ",")</f>
        <v>3,</v>
      </c>
      <c r="D122" t="str">
        <f>_xlfn.CONCAT(IF(ISNUMBER(Sheet1!K41), Sheet1!K41, IF(OR(Sheet1!K41="Null", Sheet1!K41=""), "Null", _xlfn.CONCAT("'", Sheet1!K41, "'"))), ",")</f>
        <v>1,</v>
      </c>
    </row>
    <row r="123" spans="1:4" x14ac:dyDescent="0.15">
      <c r="A123" t="str">
        <f>_xlfn.CONCAT(IF(ISNUMBER(Sheet1!H42), Sheet1!H42, IF(OR(Sheet1!H42="Null", Sheet1!H42=""), "Null", _xlfn.CONCAT("'", Sheet1!H42, "'"))), ",")</f>
        <v>3,</v>
      </c>
      <c r="B123" t="str">
        <f>_xlfn.CONCAT(IF(ISNUMBER(Sheet1!I42), Sheet1!I42, IF(OR(Sheet1!I42="Null", Sheet1!I42=""), "Null", _xlfn.CONCAT("'", Sheet1!I42, "'"))), ",")</f>
        <v>3,</v>
      </c>
      <c r="C123" t="str">
        <f>_xlfn.CONCAT(IF(ISNUMBER(Sheet1!J42), Sheet1!J42, IF(OR(Sheet1!J42="Null", Sheet1!J42=""), "Null", _xlfn.CONCAT("'", Sheet1!J42, "'"))), ",")</f>
        <v>3,</v>
      </c>
      <c r="D123" t="str">
        <f>_xlfn.CONCAT(IF(ISNUMBER(Sheet1!K42), Sheet1!K42, IF(OR(Sheet1!K42="Null", Sheet1!K42=""), "Null", _xlfn.CONCAT("'", Sheet1!K42, "'"))), ",")</f>
        <v>3,</v>
      </c>
    </row>
    <row r="124" spans="1:4" x14ac:dyDescent="0.15">
      <c r="A124" t="str">
        <f>_xlfn.CONCAT(IF(ISNUMBER(Sheet1!H43), Sheet1!H43, IF(OR(Sheet1!H43="Null", Sheet1!H43=""), "Null", _xlfn.CONCAT("'", Sheet1!H43, "'"))), ",")</f>
        <v>2,</v>
      </c>
      <c r="B124" t="str">
        <f>_xlfn.CONCAT(IF(ISNUMBER(Sheet1!I43), Sheet1!I43, IF(OR(Sheet1!I43="Null", Sheet1!I43=""), "Null", _xlfn.CONCAT("'", Sheet1!I43, "'"))), ",")</f>
        <v>2,</v>
      </c>
      <c r="C124" t="str">
        <f>_xlfn.CONCAT(IF(ISNUMBER(Sheet1!J43), Sheet1!J43, IF(OR(Sheet1!J43="Null", Sheet1!J43=""), "Null", _xlfn.CONCAT("'", Sheet1!J43, "'"))), ",")</f>
        <v>2,</v>
      </c>
      <c r="D124" t="str">
        <f>_xlfn.CONCAT(IF(ISNUMBER(Sheet1!K43), Sheet1!K43, IF(OR(Sheet1!K43="Null", Sheet1!K43=""), "Null", _xlfn.CONCAT("'", Sheet1!K43, "'"))), ",")</f>
        <v>2,</v>
      </c>
    </row>
    <row r="125" spans="1:4" x14ac:dyDescent="0.15">
      <c r="A125" t="str">
        <f>_xlfn.CONCAT(IF(ISNUMBER(Sheet1!H44), Sheet1!H44, IF(OR(Sheet1!H44="Null", Sheet1!H44=""), "Null", _xlfn.CONCAT("'", Sheet1!H44, "'"))), ",")</f>
        <v>'0022',</v>
      </c>
      <c r="B125" t="str">
        <f>_xlfn.CONCAT(IF(ISNUMBER(Sheet1!I44), Sheet1!I44, IF(OR(Sheet1!I44="Null", Sheet1!I44=""), "Null", _xlfn.CONCAT("'", Sheet1!I44, "'"))), ",")</f>
        <v>'0045',</v>
      </c>
      <c r="C125" t="str">
        <f>_xlfn.CONCAT(IF(ISNUMBER(Sheet1!J44), Sheet1!J44, IF(OR(Sheet1!J44="Null", Sheet1!J44=""), "Null", _xlfn.CONCAT("'", Sheet1!J44, "'"))), ",")</f>
        <v>'0001',</v>
      </c>
      <c r="D125" t="str">
        <f>_xlfn.CONCAT(IF(ISNUMBER(Sheet1!K44), Sheet1!K44, IF(OR(Sheet1!K44="Null", Sheet1!K44=""), "Null", _xlfn.CONCAT("'", Sheet1!K44, "'"))), ",")</f>
        <v>'0496',</v>
      </c>
    </row>
    <row r="126" spans="1:4" x14ac:dyDescent="0.15">
      <c r="A126" t="str">
        <f>_xlfn.CONCAT(IF(ISNUMBER(Sheet1!H45), Sheet1!H45, IF(OR(Sheet1!H45="Null", Sheet1!H45=""), "Null", _xlfn.CONCAT("'", Sheet1!H45, "'"))), ",")</f>
        <v>Null,</v>
      </c>
      <c r="B126" t="str">
        <f>_xlfn.CONCAT(IF(ISNUMBER(Sheet1!I45), Sheet1!I45, IF(OR(Sheet1!I45="Null", Sheet1!I45=""), "Null", _xlfn.CONCAT("'", Sheet1!I45, "'"))), ",")</f>
        <v>Null,</v>
      </c>
      <c r="C126" t="str">
        <f>_xlfn.CONCAT(IF(ISNUMBER(Sheet1!J45), Sheet1!J45, IF(OR(Sheet1!J45="Null", Sheet1!J45=""), "Null", _xlfn.CONCAT("'", Sheet1!J45, "'"))), ",")</f>
        <v>Null,</v>
      </c>
      <c r="D126" t="str">
        <f>_xlfn.CONCAT(IF(ISNUMBER(Sheet1!K45), Sheet1!K45, IF(OR(Sheet1!K45="Null", Sheet1!K45=""), "Null", _xlfn.CONCAT("'", Sheet1!K45, "'"))), ",")</f>
        <v>Null,</v>
      </c>
    </row>
    <row r="127" spans="1:4" x14ac:dyDescent="0.15">
      <c r="A127" t="str">
        <f>_xlfn.CONCAT(IF(ISNUMBER(Sheet1!H46), Sheet1!H46, IF(OR(Sheet1!H46="Null", Sheet1!H46=""), "Null", _xlfn.CONCAT("'", Sheet1!H46, "'"))), ",")</f>
        <v>3,</v>
      </c>
      <c r="B127" t="str">
        <f>_xlfn.CONCAT(IF(ISNUMBER(Sheet1!I46), Sheet1!I46, IF(OR(Sheet1!I46="Null", Sheet1!I46=""), "Null", _xlfn.CONCAT("'", Sheet1!I46, "'"))), ",")</f>
        <v>3,</v>
      </c>
      <c r="C127" t="str">
        <f>_xlfn.CONCAT(IF(ISNUMBER(Sheet1!J46), Sheet1!J46, IF(OR(Sheet1!J46="Null", Sheet1!J46=""), "Null", _xlfn.CONCAT("'", Sheet1!J46, "'"))), ",")</f>
        <v>2,</v>
      </c>
      <c r="D127" t="str">
        <f>_xlfn.CONCAT(IF(ISNUMBER(Sheet1!K46), Sheet1!K46, IF(OR(Sheet1!K46="Null", Sheet1!K46=""), "Null", _xlfn.CONCAT("'", Sheet1!K46, "'"))), ",")</f>
        <v>1,</v>
      </c>
    </row>
    <row r="128" spans="1:4" x14ac:dyDescent="0.15">
      <c r="A128" t="str">
        <f>_xlfn.CONCAT(IF(ISNUMBER(Sheet1!H47), Sheet1!H47, IF(OR(Sheet1!H47="Null", Sheet1!H47=""), "Null", _xlfn.CONCAT("'", Sheet1!H47, "'"))), ",")</f>
        <v>'1000051294',</v>
      </c>
      <c r="B128" t="str">
        <f>_xlfn.CONCAT(IF(ISNUMBER(Sheet1!I47), Sheet1!I47, IF(OR(Sheet1!I47="Null", Sheet1!I47=""), "Null", _xlfn.CONCAT("'", Sheet1!I47, "'"))), ",")</f>
        <v>'1000058908',</v>
      </c>
      <c r="C128" t="str">
        <f>_xlfn.CONCAT(IF(ISNUMBER(Sheet1!J47), Sheet1!J47, IF(OR(Sheet1!J47="Null", Sheet1!J47=""), "Null", _xlfn.CONCAT("'", Sheet1!J47, "'"))), ",")</f>
        <v>'1000057308',</v>
      </c>
      <c r="D128" t="str">
        <f>_xlfn.CONCAT(IF(ISNUMBER(Sheet1!K47), Sheet1!K47, IF(OR(Sheet1!K47="Null", Sheet1!K47=""), "Null", _xlfn.CONCAT("'", Sheet1!K47, "'"))), ",")</f>
        <v>'1000053644',</v>
      </c>
    </row>
    <row r="129" spans="1:4" x14ac:dyDescent="0.15">
      <c r="A129" t="str">
        <f>_xlfn.CONCAT(IF(ISNUMBER(Sheet1!H48), Sheet1!H48, IF(OR(Sheet1!H48="Null", Sheet1!H48=""), "Null", _xlfn.CONCAT("'", Sheet1!H48, "'"))), ",")</f>
        <v>'ZX0000040',</v>
      </c>
      <c r="B129" t="str">
        <f>_xlfn.CONCAT(IF(ISNUMBER(Sheet1!I48), Sheet1!I48, IF(OR(Sheet1!I48="Null", Sheet1!I48=""), "Null", _xlfn.CONCAT("'", Sheet1!I48, "'"))), ",")</f>
        <v>'ZX0000040',</v>
      </c>
      <c r="C129" t="str">
        <f>_xlfn.CONCAT(IF(ISNUMBER(Sheet1!J48), Sheet1!J48, IF(OR(Sheet1!J48="Null", Sheet1!J48=""), "Null", _xlfn.CONCAT("'", Sheet1!J48, "'"))), ",")</f>
        <v>'ZX0000040',</v>
      </c>
      <c r="D129" t="str">
        <f>_xlfn.CONCAT(IF(ISNUMBER(Sheet1!K48), Sheet1!K48, IF(OR(Sheet1!K48="Null", Sheet1!K48=""), "Null", _xlfn.CONCAT("'", Sheet1!K48, "'"))), ",")</f>
        <v>'ZX0000040',</v>
      </c>
    </row>
    <row r="130" spans="1:4" x14ac:dyDescent="0.15">
      <c r="A130" t="str">
        <f>_xlfn.CONCAT(IF(ISNUMBER(Sheet1!H49), Sheet1!H49, IF(OR(Sheet1!H49="Null", Sheet1!H49=""), "Null", _xlfn.CONCAT("'", Sheet1!H49, "'"))), ",")</f>
        <v>1,</v>
      </c>
      <c r="B130" t="str">
        <f>_xlfn.CONCAT(IF(ISNUMBER(Sheet1!I49), Sheet1!I49, IF(OR(Sheet1!I49="Null", Sheet1!I49=""), "Null", _xlfn.CONCAT("'", Sheet1!I49, "'"))), ",")</f>
        <v>2,</v>
      </c>
      <c r="C130" t="str">
        <f>_xlfn.CONCAT(IF(ISNUMBER(Sheet1!J49), Sheet1!J49, IF(OR(Sheet1!J49="Null", Sheet1!J49=""), "Null", _xlfn.CONCAT("'", Sheet1!J49, "'"))), ",")</f>
        <v>3,</v>
      </c>
      <c r="D130" t="str">
        <f>_xlfn.CONCAT(IF(ISNUMBER(Sheet1!K49), Sheet1!K49, IF(OR(Sheet1!K49="Null", Sheet1!K49=""), "Null", _xlfn.CONCAT("'", Sheet1!K49, "'"))), ",")</f>
        <v>1,</v>
      </c>
    </row>
    <row r="131" spans="1:4" x14ac:dyDescent="0.15">
      <c r="A131" t="str">
        <f>_xlfn.CONCAT(IF(ISNUMBER(Sheet1!H50), Sheet1!H50, IF(OR(Sheet1!H50="Null", Sheet1!H50=""), "Null", _xlfn.CONCAT("'", Sheet1!H50, "'"))), ",")</f>
        <v>'abcde',</v>
      </c>
      <c r="B131" t="str">
        <f>_xlfn.CONCAT(IF(ISNUMBER(Sheet1!I50), Sheet1!I50, IF(OR(Sheet1!I50="Null", Sheet1!I50=""), "Null", _xlfn.CONCAT("'", Sheet1!I50, "'"))), ",")</f>
        <v>Null,</v>
      </c>
      <c r="C131" t="str">
        <f>_xlfn.CONCAT(IF(ISNUMBER(Sheet1!J50), Sheet1!J50, IF(OR(Sheet1!J50="Null", Sheet1!J50=""), "Null", _xlfn.CONCAT("'", Sheet1!J50, "'"))), ",")</f>
        <v>54321,</v>
      </c>
      <c r="D131" t="str">
        <f>_xlfn.CONCAT(IF(ISNUMBER(Sheet1!K50), Sheet1!K50, IF(OR(Sheet1!K50="Null", Sheet1!K50=""), "Null", _xlfn.CONCAT("'", Sheet1!K50, "'"))), ",")</f>
        <v>Null,</v>
      </c>
    </row>
    <row r="132" spans="1:4" x14ac:dyDescent="0.15">
      <c r="A132" t="str">
        <f>_xlfn.CONCAT(IF(ISNUMBER(Sheet1!H51), Sheet1!H51, IF(OR(Sheet1!H51="Null", Sheet1!H51=""), "Null", _xlfn.CONCAT("'", Sheet1!H51, "'"))), ",")</f>
        <v>'.1',</v>
      </c>
      <c r="B132" t="str">
        <f>_xlfn.CONCAT(IF(ISNUMBER(Sheet1!I51), Sheet1!I51, IF(OR(Sheet1!I51="Null", Sheet1!I51=""), "Null", _xlfn.CONCAT("'", Sheet1!I51, "'"))), ",")</f>
        <v>'0000',</v>
      </c>
      <c r="C132" t="str">
        <f>_xlfn.CONCAT(IF(ISNUMBER(Sheet1!J51), Sheet1!J51, IF(OR(Sheet1!J51="Null", Sheet1!J51=""), "Null", _xlfn.CONCAT("'", Sheet1!J51, "'"))), ",")</f>
        <v>1.01,</v>
      </c>
      <c r="D132" t="str">
        <f>_xlfn.CONCAT(IF(ISNUMBER(Sheet1!K51), Sheet1!K51, IF(OR(Sheet1!K51="Null", Sheet1!K51=""), "Null", _xlfn.CONCAT("'", Sheet1!K51, "'"))), ",")</f>
        <v>Null,</v>
      </c>
    </row>
    <row r="133" spans="1:4" x14ac:dyDescent="0.15">
      <c r="A133" t="str">
        <f>_xlfn.CONCAT(IF(ISNUMBER(Sheet1!H52), Sheet1!H52, IF(OR(Sheet1!H52="Null", Sheet1!H52=""), "Null", _xlfn.CONCAT("'", Sheet1!H52, "'"))), ",")</f>
        <v>'t',</v>
      </c>
      <c r="B133" t="str">
        <f>_xlfn.CONCAT(IF(ISNUMBER(Sheet1!I52), Sheet1!I52, IF(OR(Sheet1!I52="Null", Sheet1!I52=""), "Null", _xlfn.CONCAT("'", Sheet1!I52, "'"))), ",")</f>
        <v>Null,</v>
      </c>
      <c r="C133" t="str">
        <f>_xlfn.CONCAT(IF(ISNUMBER(Sheet1!J52), Sheet1!J52, IF(OR(Sheet1!J52="Null", Sheet1!J52=""), "Null", _xlfn.CONCAT("'", Sheet1!J52, "'"))), ",")</f>
        <v>'t',</v>
      </c>
      <c r="D133" t="str">
        <f>_xlfn.CONCAT(IF(ISNUMBER(Sheet1!K52), Sheet1!K52, IF(OR(Sheet1!K52="Null", Sheet1!K52=""), "Null", _xlfn.CONCAT("'", Sheet1!K52, "'"))), ",")</f>
        <v>Null,</v>
      </c>
    </row>
    <row r="134" spans="1:4" x14ac:dyDescent="0.15">
      <c r="A134" t="str">
        <f>_xlfn.CONCAT(IF(ISNUMBER(Sheet1!H53), Sheet1!H53, IF(OR(Sheet1!H53="Null", Sheet1!H53=""), "Null", _xlfn.CONCAT("'", Sheet1!H53, "'"))), ",")</f>
        <v>Null,</v>
      </c>
      <c r="B134" t="str">
        <f>_xlfn.CONCAT(IF(ISNUMBER(Sheet1!I53), Sheet1!I53, IF(OR(Sheet1!I53="Null", Sheet1!I53=""), "Null", _xlfn.CONCAT("'", Sheet1!I53, "'"))), ",")</f>
        <v>Null,</v>
      </c>
      <c r="C134" t="str">
        <f>_xlfn.CONCAT(IF(ISNUMBER(Sheet1!J53), Sheet1!J53, IF(OR(Sheet1!J53="Null", Sheet1!J53=""), "Null", _xlfn.CONCAT("'", Sheet1!J53, "'"))), ",")</f>
        <v>Null,</v>
      </c>
      <c r="D134" t="str">
        <f>_xlfn.CONCAT(IF(ISNUMBER(Sheet1!K53), Sheet1!K53, IF(OR(Sheet1!K53="Null", Sheet1!K53=""), "Null", _xlfn.CONCAT("'", Sheet1!K53, "'"))), ",")</f>
        <v>Null,</v>
      </c>
    </row>
    <row r="135" spans="1:4" x14ac:dyDescent="0.15">
      <c r="A135" t="str">
        <f>_xlfn.CONCAT(IF(ISNUMBER(Sheet1!H54), Sheet1!H54, IF(OR(Sheet1!H54="Null", Sheet1!H54=""), "Null", _xlfn.CONCAT("'", Sheet1!H54, "'"))), ",")</f>
        <v>'t',</v>
      </c>
      <c r="B135" t="str">
        <f>_xlfn.CONCAT(IF(ISNUMBER(Sheet1!I54), Sheet1!I54, IF(OR(Sheet1!I54="Null", Sheet1!I54=""), "Null", _xlfn.CONCAT("'", Sheet1!I54, "'"))), ",")</f>
        <v>'t',</v>
      </c>
      <c r="C135" t="str">
        <f>_xlfn.CONCAT(IF(ISNUMBER(Sheet1!J54), Sheet1!J54, IF(OR(Sheet1!J54="Null", Sheet1!J54=""), "Null", _xlfn.CONCAT("'", Sheet1!J54, "'"))), ",")</f>
        <v>Null,</v>
      </c>
      <c r="D135" t="str">
        <f>_xlfn.CONCAT(IF(ISNUMBER(Sheet1!K54), Sheet1!K54, IF(OR(Sheet1!K54="Null", Sheet1!K54=""), "Null", _xlfn.CONCAT("'", Sheet1!K54, "'"))), ",")</f>
        <v>'t',</v>
      </c>
    </row>
    <row r="136" spans="1:4" x14ac:dyDescent="0.15">
      <c r="A136" t="str">
        <f>_xlfn.CONCAT(IF(ISNUMBER(Sheet1!H55), Sheet1!H55, IF(OR(Sheet1!H55="Null", Sheet1!H55=""), "Null", _xlfn.CONCAT("'", Sheet1!H55, "'"))), ",")</f>
        <v>'f',</v>
      </c>
      <c r="B136" t="str">
        <f>_xlfn.CONCAT(IF(ISNUMBER(Sheet1!I55), Sheet1!I55, IF(OR(Sheet1!I55="Null", Sheet1!I55=""), "Null", _xlfn.CONCAT("'", Sheet1!I55, "'"))), ",")</f>
        <v>'t',</v>
      </c>
      <c r="C136" t="str">
        <f>_xlfn.CONCAT(IF(ISNUMBER(Sheet1!J55), Sheet1!J55, IF(OR(Sheet1!J55="Null", Sheet1!J55=""), "Null", _xlfn.CONCAT("'", Sheet1!J55, "'"))), ",")</f>
        <v>'f',</v>
      </c>
      <c r="D136" t="str">
        <f>_xlfn.CONCAT(IF(ISNUMBER(Sheet1!K55), Sheet1!K55, IF(OR(Sheet1!K55="Null", Sheet1!K55=""), "Null", _xlfn.CONCAT("'", Sheet1!K55, "'"))), ",")</f>
        <v>Null,</v>
      </c>
    </row>
    <row r="137" spans="1:4" x14ac:dyDescent="0.15">
      <c r="A137" t="str">
        <f>_xlfn.CONCAT(IF(ISNUMBER(Sheet1!H56), Sheet1!H56, IF(OR(Sheet1!H56="Null", Sheet1!H56=""), "Null", _xlfn.CONCAT("'", Sheet1!H56, "'"))), ",")</f>
        <v>1,</v>
      </c>
      <c r="B137" t="str">
        <f>_xlfn.CONCAT(IF(ISNUMBER(Sheet1!I56), Sheet1!I56, IF(OR(Sheet1!I56="Null", Sheet1!I56=""), "Null", _xlfn.CONCAT("'", Sheet1!I56, "'"))), ",")</f>
        <v>1,</v>
      </c>
      <c r="C137" t="str">
        <f>_xlfn.CONCAT(IF(ISNUMBER(Sheet1!J56), Sheet1!J56, IF(OR(Sheet1!J56="Null", Sheet1!J56=""), "Null", _xlfn.CONCAT("'", Sheet1!J56, "'"))), ",")</f>
        <v>1,</v>
      </c>
      <c r="D137" t="str">
        <f>_xlfn.CONCAT(IF(ISNUMBER(Sheet1!K56), Sheet1!K56, IF(OR(Sheet1!K56="Null", Sheet1!K56=""), "Null", _xlfn.CONCAT("'", Sheet1!K56, "'"))), ",")</f>
        <v>1,</v>
      </c>
    </row>
    <row r="138" spans="1:4" x14ac:dyDescent="0.15">
      <c r="A138" t="str">
        <f>_xlfn.CONCAT(IF(ISNUMBER(Sheet1!H57), Sheet1!H57, IF(OR(Sheet1!H57="Null", Sheet1!H57=""), "Null", _xlfn.CONCAT("'", Sheet1!H57, "'"))), ",")</f>
        <v>2,</v>
      </c>
      <c r="B138" t="str">
        <f>_xlfn.CONCAT(IF(ISNUMBER(Sheet1!I57), Sheet1!I57, IF(OR(Sheet1!I57="Null", Sheet1!I57=""), "Null", _xlfn.CONCAT("'", Sheet1!I57, "'"))), ",")</f>
        <v>2,</v>
      </c>
      <c r="C138" t="str">
        <f>_xlfn.CONCAT(IF(ISNUMBER(Sheet1!J57), Sheet1!J57, IF(OR(Sheet1!J57="Null", Sheet1!J57=""), "Null", _xlfn.CONCAT("'", Sheet1!J57, "'"))), ",")</f>
        <v>3,</v>
      </c>
      <c r="D138" t="str">
        <f>_xlfn.CONCAT(IF(ISNUMBER(Sheet1!K57), Sheet1!K57, IF(OR(Sheet1!K57="Null", Sheet1!K57=""), "Null", _xlfn.CONCAT("'", Sheet1!K57, "'"))), ",")</f>
        <v>4,</v>
      </c>
    </row>
    <row r="139" spans="1:4" x14ac:dyDescent="0.15">
      <c r="A139" t="str">
        <f>_xlfn.CONCAT(IF(ISNUMBER(Sheet1!H58), Sheet1!H58, IF(OR(Sheet1!H58="Null", Sheet1!H58=""), "Null", _xlfn.CONCAT("'", Sheet1!H58, "'"))), ",")</f>
        <v>Null,</v>
      </c>
      <c r="B139" t="str">
        <f>_xlfn.CONCAT(IF(ISNUMBER(Sheet1!I58), Sheet1!I58, IF(OR(Sheet1!I58="Null", Sheet1!I58=""), "Null", _xlfn.CONCAT("'", Sheet1!I58, "'"))), ",")</f>
        <v>Null,</v>
      </c>
      <c r="C139" t="str">
        <f>_xlfn.CONCAT(IF(ISNUMBER(Sheet1!J58), Sheet1!J58, IF(OR(Sheet1!J58="Null", Sheet1!J58=""), "Null", _xlfn.CONCAT("'", Sheet1!J58, "'"))), ",")</f>
        <v>4,</v>
      </c>
      <c r="D139" t="str">
        <f>_xlfn.CONCAT(IF(ISNUMBER(Sheet1!K58), Sheet1!K58, IF(OR(Sheet1!K58="Null", Sheet1!K58=""), "Null", _xlfn.CONCAT("'", Sheet1!K58, "'"))), ",")</f>
        <v>Null,</v>
      </c>
    </row>
    <row r="140" spans="1:4" x14ac:dyDescent="0.15">
      <c r="A140" t="str">
        <f>_xlfn.CONCAT(IF(ISNUMBER(Sheet1!H59), Sheet1!H59, IF(OR(Sheet1!H59="Null", Sheet1!H59=""), "Null", _xlfn.CONCAT("'", Sheet1!H59, "'"))), ",")</f>
        <v>Null,</v>
      </c>
      <c r="B140" t="str">
        <f>_xlfn.CONCAT(IF(ISNUMBER(Sheet1!I59), Sheet1!I59, IF(OR(Sheet1!I59="Null", Sheet1!I59=""), "Null", _xlfn.CONCAT("'", Sheet1!I59, "'"))), ",")</f>
        <v>Null,</v>
      </c>
      <c r="C140" t="str">
        <f>_xlfn.CONCAT(IF(ISNUMBER(Sheet1!J59), Sheet1!J59, IF(OR(Sheet1!J59="Null", Sheet1!J59=""), "Null", _xlfn.CONCAT("'", Sheet1!J59, "'"))), ",")</f>
        <v>Null,</v>
      </c>
      <c r="D140" t="str">
        <f>_xlfn.CONCAT(IF(ISNUMBER(Sheet1!K59), Sheet1!K59, IF(OR(Sheet1!K59="Null", Sheet1!K59=""), "Null", _xlfn.CONCAT("'", Sheet1!K59, "'"))), ",")</f>
        <v>Null,</v>
      </c>
    </row>
    <row r="141" spans="1:4" x14ac:dyDescent="0.15">
      <c r="A141" t="str">
        <f>_xlfn.CONCAT(IF(ISNUMBER(Sheet1!H60), Sheet1!H60, IF(OR(Sheet1!H60="Null", Sheet1!H60=""), "Null", _xlfn.CONCAT("'", Sheet1!H60, "'"))), ",")</f>
        <v>3,</v>
      </c>
      <c r="B141" t="str">
        <f>_xlfn.CONCAT(IF(ISNUMBER(Sheet1!I60), Sheet1!I60, IF(OR(Sheet1!I60="Null", Sheet1!I60=""), "Null", _xlfn.CONCAT("'", Sheet1!I60, "'"))), ",")</f>
        <v>3,</v>
      </c>
      <c r="C141" t="str">
        <f>_xlfn.CONCAT(IF(ISNUMBER(Sheet1!J60), Sheet1!J60, IF(OR(Sheet1!J60="Null", Sheet1!J60=""), "Null", _xlfn.CONCAT("'", Sheet1!J60, "'"))), ",")</f>
        <v>3,</v>
      </c>
      <c r="D141" t="str">
        <f>_xlfn.CONCAT(IF(ISNUMBER(Sheet1!K60), Sheet1!K60, IF(OR(Sheet1!K60="Null", Sheet1!K60=""), "Null", _xlfn.CONCAT("'", Sheet1!K60, "'"))), ",")</f>
        <v>3,</v>
      </c>
    </row>
    <row r="142" spans="1:4" x14ac:dyDescent="0.15">
      <c r="A142" t="str">
        <f>_xlfn.CONCAT(IF(ISNUMBER(Sheet1!H61), Sheet1!H61, IF(OR(Sheet1!H61="Null", Sheet1!H61=""), "Null", _xlfn.CONCAT("'", Sheet1!H61, "'"))), ",")</f>
        <v>35,</v>
      </c>
      <c r="B142" t="str">
        <f>_xlfn.CONCAT(IF(ISNUMBER(Sheet1!I61), Sheet1!I61, IF(OR(Sheet1!I61="Null", Sheet1!I61=""), "Null", _xlfn.CONCAT("'", Sheet1!I61, "'"))), ",")</f>
        <v>35,</v>
      </c>
      <c r="C142" t="str">
        <f>_xlfn.CONCAT(IF(ISNUMBER(Sheet1!J61), Sheet1!J61, IF(OR(Sheet1!J61="Null", Sheet1!J61=""), "Null", _xlfn.CONCAT("'", Sheet1!J61, "'"))), ",")</f>
        <v>35,</v>
      </c>
      <c r="D142" t="str">
        <f>_xlfn.CONCAT(IF(ISNUMBER(Sheet1!K61), Sheet1!K61, IF(OR(Sheet1!K61="Null", Sheet1!K61=""), "Null", _xlfn.CONCAT("'", Sheet1!K61, "'"))), ",")</f>
        <v>35,</v>
      </c>
    </row>
    <row r="143" spans="1:4" x14ac:dyDescent="0.15">
      <c r="A143" t="str">
        <f>_xlfn.CONCAT(IF(ISNUMBER(Sheet1!H62), Sheet1!H62, IF(OR(Sheet1!H62="Null", Sheet1!H62=""), "Null", _xlfn.CONCAT("'", Sheet1!H62, "'"))), ",")</f>
        <v>Null,</v>
      </c>
      <c r="B143" t="str">
        <f>_xlfn.CONCAT(IF(ISNUMBER(Sheet1!I62), Sheet1!I62, IF(OR(Sheet1!I62="Null", Sheet1!I62=""), "Null", _xlfn.CONCAT("'", Sheet1!I62, "'"))), ",")</f>
        <v>Null,</v>
      </c>
      <c r="C143" t="str">
        <f>_xlfn.CONCAT(IF(ISNUMBER(Sheet1!J62), Sheet1!J62, IF(OR(Sheet1!J62="Null", Sheet1!J62=""), "Null", _xlfn.CONCAT("'", Sheet1!J62, "'"))), ",")</f>
        <v>Null,</v>
      </c>
      <c r="D143" t="str">
        <f>_xlfn.CONCAT(IF(ISNUMBER(Sheet1!K62), Sheet1!K62, IF(OR(Sheet1!K62="Null", Sheet1!K62=""), "Null", _xlfn.CONCAT("'", Sheet1!K62, "'"))), ",")</f>
        <v>Null,</v>
      </c>
    </row>
    <row r="144" spans="1:4" x14ac:dyDescent="0.15">
      <c r="A144" t="str">
        <f>_xlfn.CONCAT(IF(ISNUMBER(Sheet1!H63), Sheet1!H63, IF(OR(Sheet1!H63="Null", Sheet1!H63=""), "Null", _xlfn.CONCAT("'", Sheet1!H63, "'"))), ",")</f>
        <v>2,</v>
      </c>
      <c r="B144" t="str">
        <f>_xlfn.CONCAT(IF(ISNUMBER(Sheet1!I63), Sheet1!I63, IF(OR(Sheet1!I63="Null", Sheet1!I63=""), "Null", _xlfn.CONCAT("'", Sheet1!I63, "'"))), ",")</f>
        <v>3,</v>
      </c>
      <c r="C144" t="str">
        <f>_xlfn.CONCAT(IF(ISNUMBER(Sheet1!J63), Sheet1!J63, IF(OR(Sheet1!J63="Null", Sheet1!J63=""), "Null", _xlfn.CONCAT("'", Sheet1!J63, "'"))), ",")</f>
        <v>1,</v>
      </c>
      <c r="D144" t="str">
        <f>_xlfn.CONCAT(IF(ISNUMBER(Sheet1!K63), Sheet1!K63, IF(OR(Sheet1!K63="Null", Sheet1!K63=""), "Null", _xlfn.CONCAT("'", Sheet1!K63, "'"))), ",")</f>
        <v>1,</v>
      </c>
    </row>
    <row r="145" spans="1:4" x14ac:dyDescent="0.15">
      <c r="A145" t="str">
        <f>_xlfn.CONCAT(IF(ISNUMBER(Sheet1!H64), Sheet1!H64, IF(OR(Sheet1!H64="Null", Sheet1!H64=""), "Null", _xlfn.CONCAT("'", Sheet1!H64, "'"))), ",")</f>
        <v>'09211600-7',</v>
      </c>
      <c r="B145" t="str">
        <f>_xlfn.CONCAT(IF(ISNUMBER(Sheet1!I64), Sheet1!I64, IF(OR(Sheet1!I64="Null", Sheet1!I64=""), "Null", _xlfn.CONCAT("'", Sheet1!I64, "'"))), ",")</f>
        <v>'09221000-4',</v>
      </c>
      <c r="C145" t="str">
        <f>_xlfn.CONCAT(IF(ISNUMBER(Sheet1!J64), Sheet1!J64, IF(OR(Sheet1!J64="Null", Sheet1!J64=""), "Null", _xlfn.CONCAT("'", Sheet1!J64, "'"))), ",")</f>
        <v>'09221400-8',</v>
      </c>
      <c r="D145" t="str">
        <f>_xlfn.CONCAT(IF(ISNUMBER(Sheet1!K64), Sheet1!K64, IF(OR(Sheet1!K64="Null", Sheet1!K64=""), "Null", _xlfn.CONCAT("'", Sheet1!K64, "'"))), ",")</f>
        <v>'09230000-0',</v>
      </c>
    </row>
    <row r="146" spans="1:4" x14ac:dyDescent="0.15">
      <c r="A146" t="str">
        <f>_xlfn.CONCAT(IF(ISNUMBER(Sheet1!H65), Sheet1!H65, IF(OR(Sheet1!H65="Null", Sheet1!H65=""), "Null", _xlfn.CONCAT("'", Sheet1!H65, "'"))), ",")</f>
        <v>3,</v>
      </c>
      <c r="B146" t="str">
        <f>_xlfn.CONCAT(IF(ISNUMBER(Sheet1!I65), Sheet1!I65, IF(OR(Sheet1!I65="Null", Sheet1!I65=""), "Null", _xlfn.CONCAT("'", Sheet1!I65, "'"))), ",")</f>
        <v>4,</v>
      </c>
      <c r="C146" t="str">
        <f>_xlfn.CONCAT(IF(ISNUMBER(Sheet1!J65), Sheet1!J65, IF(OR(Sheet1!J65="Null", Sheet1!J65=""), "Null", _xlfn.CONCAT("'", Sheet1!J65, "'"))), ",")</f>
        <v>4,</v>
      </c>
      <c r="D146" t="str">
        <f>_xlfn.CONCAT(IF(ISNUMBER(Sheet1!K65), Sheet1!K65, IF(OR(Sheet1!K65="Null", Sheet1!K65=""), "Null", _xlfn.CONCAT("'", Sheet1!K65, "'"))), ",")</f>
        <v>3,</v>
      </c>
    </row>
    <row r="147" spans="1:4" x14ac:dyDescent="0.15">
      <c r="A147" t="str">
        <f>_xlfn.CONCAT(IF(ISNUMBER(Sheet1!H66), Sheet1!H66, IF(OR(Sheet1!H66="Null", Sheet1!H66=""), "Null", _xlfn.CONCAT("'", Sheet1!H66, "'"))), ",")</f>
        <v>Null,</v>
      </c>
      <c r="B147" t="str">
        <f>_xlfn.CONCAT(IF(ISNUMBER(Sheet1!I66), Sheet1!I66, IF(OR(Sheet1!I66="Null", Sheet1!I66=""), "Null", _xlfn.CONCAT("'", Sheet1!I66, "'"))), ",")</f>
        <v>3,</v>
      </c>
      <c r="C147" t="str">
        <f>_xlfn.CONCAT(IF(ISNUMBER(Sheet1!J66), Sheet1!J66, IF(OR(Sheet1!J66="Null", Sheet1!J66=""), "Null", _xlfn.CONCAT("'", Sheet1!J66, "'"))), ",")</f>
        <v>4,</v>
      </c>
      <c r="D147" t="str">
        <f>_xlfn.CONCAT(IF(ISNUMBER(Sheet1!K66), Sheet1!K66, IF(OR(Sheet1!K66="Null", Sheet1!K66=""), "Null", _xlfn.CONCAT("'", Sheet1!K66, "'"))), ",")</f>
        <v>Null,</v>
      </c>
    </row>
    <row r="148" spans="1:4" x14ac:dyDescent="0.15">
      <c r="A148" t="str">
        <f>_xlfn.CONCAT(IF(ISNUMBER(Sheet1!H67), Sheet1!H67, IF(OR(Sheet1!H67="Null", Sheet1!H67=""), "Null", _xlfn.CONCAT("'", Sheet1!H67, "'"))), ",")</f>
        <v>'t',</v>
      </c>
      <c r="B148" t="str">
        <f>_xlfn.CONCAT(IF(ISNUMBER(Sheet1!I67), Sheet1!I67, IF(OR(Sheet1!I67="Null", Sheet1!I67=""), "Null", _xlfn.CONCAT("'", Sheet1!I67, "'"))), ",")</f>
        <v>Null,</v>
      </c>
      <c r="C148" t="str">
        <f>_xlfn.CONCAT(IF(ISNUMBER(Sheet1!J67), Sheet1!J67, IF(OR(Sheet1!J67="Null", Sheet1!J67=""), "Null", _xlfn.CONCAT("'", Sheet1!J67, "'"))), ",")</f>
        <v>'t',</v>
      </c>
      <c r="D148" t="str">
        <f>_xlfn.CONCAT(IF(ISNUMBER(Sheet1!K67), Sheet1!K67, IF(OR(Sheet1!K67="Null", Sheet1!K67=""), "Null", _xlfn.CONCAT("'", Sheet1!K67, "'"))), ",")</f>
        <v>Null,</v>
      </c>
    </row>
    <row r="149" spans="1:4" x14ac:dyDescent="0.15">
      <c r="A149" t="str">
        <f>_xlfn.CONCAT(IF(ISNUMBER(Sheet1!H68), Sheet1!H68, IF(OR(Sheet1!H68="Null", Sheet1!H68=""), "Null", _xlfn.CONCAT("'", Sheet1!H68, "'"))), ",")</f>
        <v>2,</v>
      </c>
      <c r="B149" t="str">
        <f>_xlfn.CONCAT(IF(ISNUMBER(Sheet1!I68), Sheet1!I68, IF(OR(Sheet1!I68="Null", Sheet1!I68=""), "Null", _xlfn.CONCAT("'", Sheet1!I68, "'"))), ",")</f>
        <v>Null,</v>
      </c>
      <c r="C149" t="str">
        <f>_xlfn.CONCAT(IF(ISNUMBER(Sheet1!J68), Sheet1!J68, IF(OR(Sheet1!J68="Null", Sheet1!J68=""), "Null", _xlfn.CONCAT("'", Sheet1!J68, "'"))), ",")</f>
        <v>1,</v>
      </c>
      <c r="D149" t="str">
        <f>_xlfn.CONCAT(IF(ISNUMBER(Sheet1!K68), Sheet1!K68, IF(OR(Sheet1!K68="Null", Sheet1!K68=""), "Null", _xlfn.CONCAT("'", Sheet1!K68, "'"))), ",")</f>
        <v>Null,</v>
      </c>
    </row>
    <row r="150" spans="1:4" x14ac:dyDescent="0.15">
      <c r="A150" t="str">
        <f>_xlfn.CONCAT(IF(ISNUMBER(Sheet1!H69), Sheet1!H69, IF(OR(Sheet1!H69="Null", Sheet1!H69=""), "Null", _xlfn.CONCAT("'", Sheet1!H69, "'"))), ",")</f>
        <v>3,</v>
      </c>
      <c r="B150" t="str">
        <f>_xlfn.CONCAT(IF(ISNUMBER(Sheet1!I69), Sheet1!I69, IF(OR(Sheet1!I69="Null", Sheet1!I69=""), "Null", _xlfn.CONCAT("'", Sheet1!I69, "'"))), ",")</f>
        <v>Null,</v>
      </c>
      <c r="C150" t="str">
        <f>_xlfn.CONCAT(IF(ISNUMBER(Sheet1!J69), Sheet1!J69, IF(OR(Sheet1!J69="Null", Sheet1!J69=""), "Null", _xlfn.CONCAT("'", Sheet1!J69, "'"))), ",")</f>
        <v>2,</v>
      </c>
      <c r="D150" t="str">
        <f>_xlfn.CONCAT(IF(ISNUMBER(Sheet1!K69), Sheet1!K69, IF(OR(Sheet1!K69="Null", Sheet1!K69=""), "Null", _xlfn.CONCAT("'", Sheet1!K69, "'"))), ",")</f>
        <v>1,</v>
      </c>
    </row>
    <row r="151" spans="1:4" x14ac:dyDescent="0.15">
      <c r="A151" t="str">
        <f>_xlfn.CONCAT(IF(ISNUMBER(Sheet1!H70), Sheet1!H70, IF(OR(Sheet1!H70="Null", Sheet1!H70=""), "Null", _xlfn.CONCAT("'", Sheet1!H70, "'"))), ",")</f>
        <v>14,</v>
      </c>
      <c r="B151" t="str">
        <f>_xlfn.CONCAT(IF(ISNUMBER(Sheet1!I70), Sheet1!I70, IF(OR(Sheet1!I70="Null", Sheet1!I70=""), "Null", _xlfn.CONCAT("'", Sheet1!I70, "'"))), ",")</f>
        <v>14,</v>
      </c>
      <c r="C151" t="str">
        <f>_xlfn.CONCAT(IF(ISNUMBER(Sheet1!J70), Sheet1!J70, IF(OR(Sheet1!J70="Null", Sheet1!J70=""), "Null", _xlfn.CONCAT("'", Sheet1!J70, "'"))), ",")</f>
        <v>14,</v>
      </c>
      <c r="D151" t="str">
        <f>_xlfn.CONCAT(IF(ISNUMBER(Sheet1!K70), Sheet1!K70, IF(OR(Sheet1!K70="Null", Sheet1!K70=""), "Null", _xlfn.CONCAT("'", Sheet1!K70, "'"))), ",")</f>
        <v>14,</v>
      </c>
    </row>
    <row r="152" spans="1:4" x14ac:dyDescent="0.15">
      <c r="A152" t="str">
        <f>_xlfn.CONCAT(IF(ISNUMBER(Sheet1!H71), Sheet1!H71, IF(OR(Sheet1!H71="Null", Sheet1!H71=""), "Null", _xlfn.CONCAT("'", Sheet1!H71, "'"))), ",")</f>
        <v>'SYSTEMM',</v>
      </c>
      <c r="B152" t="str">
        <f>_xlfn.CONCAT(IF(ISNUMBER(Sheet1!I71), Sheet1!I71, IF(OR(Sheet1!I71="Null", Sheet1!I71=""), "Null", _xlfn.CONCAT("'", Sheet1!I71, "'"))), ",")</f>
        <v>Null,</v>
      </c>
      <c r="C152" t="str">
        <f>_xlfn.CONCAT(IF(ISNUMBER(Sheet1!J71), Sheet1!J71, IF(OR(Sheet1!J71="Null", Sheet1!J71=""), "Null", _xlfn.CONCAT("'", Sheet1!J71, "'"))), ",")</f>
        <v>Null,</v>
      </c>
      <c r="D152" t="str">
        <f>_xlfn.CONCAT(IF(ISNUMBER(Sheet1!K71), Sheet1!K71, IF(OR(Sheet1!K71="Null", Sheet1!K71=""), "Null", _xlfn.CONCAT("'", Sheet1!K71, "'"))), ",")</f>
        <v>Null,</v>
      </c>
    </row>
    <row r="153" spans="1:4" x14ac:dyDescent="0.15">
      <c r="A153" t="str">
        <f>_xlfn.CONCAT(IF(ISNUMBER(Sheet1!H72), Sheet1!H72, IF(OR(Sheet1!H72="Null", Sheet1!H72=""), "Null", _xlfn.CONCAT("'", Sheet1!H72, "'"))), ",")</f>
        <v>'55G',</v>
      </c>
      <c r="B153" t="str">
        <f>_xlfn.CONCAT(IF(ISNUMBER(Sheet1!I72), Sheet1!I72, IF(OR(Sheet1!I72="Null", Sheet1!I72=""), "Null", _xlfn.CONCAT("'", Sheet1!I72, "'"))), ",")</f>
        <v>'55G',</v>
      </c>
      <c r="C153" t="str">
        <f>_xlfn.CONCAT(IF(ISNUMBER(Sheet1!J72), Sheet1!J72, IF(OR(Sheet1!J72="Null", Sheet1!J72=""), "Null", _xlfn.CONCAT("'", Sheet1!J72, "'"))), ",")</f>
        <v>'55G',</v>
      </c>
      <c r="D153" t="str">
        <f>_xlfn.CONCAT(IF(ISNUMBER(Sheet1!K72), Sheet1!K72, IF(OR(Sheet1!K72="Null", Sheet1!K72=""), "Null", _xlfn.CONCAT("'", Sheet1!K72, "'"))), ",")</f>
        <v>'55G',</v>
      </c>
    </row>
    <row r="154" spans="1:4" x14ac:dyDescent="0.15">
      <c r="A154" t="str">
        <f>_xlfn.CONCAT(IF(ISNUMBER(Sheet1!H73), Sheet1!H73, IF(OR(Sheet1!H73="Null", Sheet1!H73=""), "Null", _xlfn.CONCAT("'", Sheet1!H73, "'"))), ",")</f>
        <v>'t',</v>
      </c>
      <c r="B154" t="str">
        <f>_xlfn.CONCAT(IF(ISNUMBER(Sheet1!I73), Sheet1!I73, IF(OR(Sheet1!I73="Null", Sheet1!I73=""), "Null", _xlfn.CONCAT("'", Sheet1!I73, "'"))), ",")</f>
        <v>Null,</v>
      </c>
      <c r="C154" t="str">
        <f>_xlfn.CONCAT(IF(ISNUMBER(Sheet1!J73), Sheet1!J73, IF(OR(Sheet1!J73="Null", Sheet1!J73=""), "Null", _xlfn.CONCAT("'", Sheet1!J73, "'"))), ",")</f>
        <v>'t',</v>
      </c>
      <c r="D154" t="str">
        <f>_xlfn.CONCAT(IF(ISNUMBER(Sheet1!K73), Sheet1!K73, IF(OR(Sheet1!K73="Null", Sheet1!K73=""), "Null", _xlfn.CONCAT("'", Sheet1!K73, "'"))), ",")</f>
        <v>'f',</v>
      </c>
    </row>
    <row r="155" spans="1:4" x14ac:dyDescent="0.15">
      <c r="A155" t="str">
        <f>_xlfn.CONCAT(IF(ISNUMBER(Sheet1!H74), Sheet1!H74, IF(OR(Sheet1!H74="Null", Sheet1!H74=""), "Null", _xlfn.CONCAT("'", Sheet1!H74, "'"))), ",")</f>
        <v>'NEXTHIGHER',</v>
      </c>
      <c r="B155" t="str">
        <f>_xlfn.CONCAT(IF(ISNUMBER(Sheet1!I74), Sheet1!I74, IF(OR(Sheet1!I74="Null", Sheet1!I74=""), "Null", _xlfn.CONCAT("'", Sheet1!I74, "'"))), ",")</f>
        <v>Null,</v>
      </c>
      <c r="C155" t="str">
        <f>_xlfn.CONCAT(IF(ISNUMBER(Sheet1!J74), Sheet1!J74, IF(OR(Sheet1!J74="Null", Sheet1!J74=""), "Null", _xlfn.CONCAT("'", Sheet1!J74, "'"))), ",")</f>
        <v>Null,</v>
      </c>
      <c r="D155" t="str">
        <f>_xlfn.CONCAT(IF(ISNUMBER(Sheet1!K74), Sheet1!K74, IF(OR(Sheet1!K74="Null", Sheet1!K74=""), "Null", _xlfn.CONCAT("'", Sheet1!K74, "'"))), ",")</f>
        <v>Null,</v>
      </c>
    </row>
    <row r="156" spans="1:4" x14ac:dyDescent="0.15">
      <c r="A156" t="str">
        <f>_xlfn.CONCAT(IF(ISNUMBER(Sheet1!H75), Sheet1!H75, IF(OR(Sheet1!H75="Null", Sheet1!H75=""), "Null", _xlfn.CONCAT("'", Sheet1!H75, "'"))), ",")</f>
        <v>'NESCHUB',</v>
      </c>
      <c r="B156" t="str">
        <f>_xlfn.CONCAT(IF(ISNUMBER(Sheet1!I75), Sheet1!I75, IF(OR(Sheet1!I75="Null", Sheet1!I75=""), "Null", _xlfn.CONCAT("'", Sheet1!I75, "'"))), ",")</f>
        <v>Null,</v>
      </c>
      <c r="C156" t="str">
        <f>_xlfn.CONCAT(IF(ISNUMBER(Sheet1!J75), Sheet1!J75, IF(OR(Sheet1!J75="Null", Sheet1!J75=""), "Null", _xlfn.CONCAT("'", Sheet1!J75, "'"))), ",")</f>
        <v>Null,</v>
      </c>
      <c r="D156" t="str">
        <f>_xlfn.CONCAT(IF(ISNUMBER(Sheet1!K75), Sheet1!K75, IF(OR(Sheet1!K75="Null", Sheet1!K75=""), "Null", _xlfn.CONCAT("'", Sheet1!K75, "'"))), ",")</f>
        <v>Null,</v>
      </c>
    </row>
    <row r="157" spans="1:4" x14ac:dyDescent="0.15">
      <c r="A157" t="str">
        <f>_xlfn.CONCAT(IF(ISNUMBER(Sheet1!H76), Sheet1!H76, IF(OR(Sheet1!H76="Null", Sheet1!H76=""), "Null", _xlfn.CONCAT("'", Sheet1!H76, "'"))), ",")</f>
        <v>'t',</v>
      </c>
      <c r="B157" t="str">
        <f>_xlfn.CONCAT(IF(ISNUMBER(Sheet1!I76), Sheet1!I76, IF(OR(Sheet1!I76="Null", Sheet1!I76=""), "Null", _xlfn.CONCAT("'", Sheet1!I76, "'"))), ",")</f>
        <v>Null,</v>
      </c>
      <c r="C157" t="str">
        <f>_xlfn.CONCAT(IF(ISNUMBER(Sheet1!J76), Sheet1!J76, IF(OR(Sheet1!J76="Null", Sheet1!J76=""), "Null", _xlfn.CONCAT("'", Sheet1!J76, "'"))), ",")</f>
        <v>'t',</v>
      </c>
      <c r="D157" t="str">
        <f>_xlfn.CONCAT(IF(ISNUMBER(Sheet1!K76), Sheet1!K76, IF(OR(Sheet1!K76="Null", Sheet1!K76=""), "Null", _xlfn.CONCAT("'", Sheet1!K76, "'"))), ",")</f>
        <v>'t',</v>
      </c>
    </row>
    <row r="158" spans="1:4" x14ac:dyDescent="0.15">
      <c r="A158" t="str">
        <f>_xlfn.CONCAT(IF(ISNUMBER(Sheet1!H77), Sheet1!H77, IF(OR(Sheet1!H77="Null", Sheet1!H77=""), "Null", _xlfn.CONCAT("'", Sheet1!H77, "'"))), ",")</f>
        <v>'t',</v>
      </c>
      <c r="B158" t="str">
        <f>_xlfn.CONCAT(IF(ISNUMBER(Sheet1!I77), Sheet1!I77, IF(OR(Sheet1!I77="Null", Sheet1!I77=""), "Null", _xlfn.CONCAT("'", Sheet1!I77, "'"))), ",")</f>
        <v>Null,</v>
      </c>
      <c r="C158" t="str">
        <f>_xlfn.CONCAT(IF(ISNUMBER(Sheet1!J77), Sheet1!J77, IF(OR(Sheet1!J77="Null", Sheet1!J77=""), "Null", _xlfn.CONCAT("'", Sheet1!J77, "'"))), ",")</f>
        <v>'t',</v>
      </c>
      <c r="D158" t="str">
        <f>_xlfn.CONCAT(IF(ISNUMBER(Sheet1!K77), Sheet1!K77, IF(OR(Sheet1!K77="Null", Sheet1!K77=""), "Null", _xlfn.CONCAT("'", Sheet1!K77, "'"))), ",")</f>
        <v>Null,</v>
      </c>
    </row>
    <row r="159" spans="1:4" x14ac:dyDescent="0.15">
      <c r="A159" t="str">
        <f>_xlfn.CONCAT(IF(ISNUMBER(Sheet1!H78), Sheet1!H78, IF(OR(Sheet1!H78="Null", Sheet1!H78=""), "Null", _xlfn.CONCAT("'", Sheet1!H78, "'"))), ",")</f>
        <v>'t',</v>
      </c>
      <c r="B159" t="str">
        <f>_xlfn.CONCAT(IF(ISNUMBER(Sheet1!I78), Sheet1!I78, IF(OR(Sheet1!I78="Null", Sheet1!I78=""), "Null", _xlfn.CONCAT("'", Sheet1!I78, "'"))), ",")</f>
        <v>Null,</v>
      </c>
      <c r="C159" t="str">
        <f>_xlfn.CONCAT(IF(ISNUMBER(Sheet1!J78), Sheet1!J78, IF(OR(Sheet1!J78="Null", Sheet1!J78=""), "Null", _xlfn.CONCAT("'", Sheet1!J78, "'"))), ",")</f>
        <v>Null,</v>
      </c>
      <c r="D159" t="str">
        <f>_xlfn.CONCAT(IF(ISNUMBER(Sheet1!K78), Sheet1!K78, IF(OR(Sheet1!K78="Null", Sheet1!K78=""), "Null", _xlfn.CONCAT("'", Sheet1!K78, "'"))), ",")</f>
        <v>Null,</v>
      </c>
    </row>
    <row r="160" spans="1:4" x14ac:dyDescent="0.15">
      <c r="A160" t="str">
        <f>_xlfn.CONCAT(IF(ISNUMBER(Sheet1!H79), Sheet1!H79, IF(OR(Sheet1!H79="Null", Sheet1!H79=""), "Null", _xlfn.CONCAT("'", Sheet1!H79, "'"))), ",")</f>
        <v>'t',</v>
      </c>
      <c r="B160" t="str">
        <f>_xlfn.CONCAT(IF(ISNUMBER(Sheet1!I79), Sheet1!I79, IF(OR(Sheet1!I79="Null", Sheet1!I79=""), "Null", _xlfn.CONCAT("'", Sheet1!I79, "'"))), ",")</f>
        <v>Null,</v>
      </c>
      <c r="C160" t="str">
        <f>_xlfn.CONCAT(IF(ISNUMBER(Sheet1!J79), Sheet1!J79, IF(OR(Sheet1!J79="Null", Sheet1!J79=""), "Null", _xlfn.CONCAT("'", Sheet1!J79, "'"))), ",")</f>
        <v>Null,</v>
      </c>
      <c r="D160" t="str">
        <f>_xlfn.CONCAT(IF(ISNUMBER(Sheet1!K79), Sheet1!K79, IF(OR(Sheet1!K79="Null", Sheet1!K79=""), "Null", _xlfn.CONCAT("'", Sheet1!K79, "'"))), ",")</f>
        <v>Null,</v>
      </c>
    </row>
    <row r="161" spans="1:4" x14ac:dyDescent="0.15">
      <c r="A161" t="str">
        <f>_xlfn.CONCAT(IF(ISNUMBER(Sheet1!H80), Sheet1!H80, IF(OR(Sheet1!H80="Null", Sheet1!H80=""), "Null", _xlfn.CONCAT("'", Sheet1!H80, "'"))), ",")</f>
        <v>2,</v>
      </c>
      <c r="B161" t="str">
        <f>_xlfn.CONCAT(IF(ISNUMBER(Sheet1!I80), Sheet1!I80, IF(OR(Sheet1!I80="Null", Sheet1!I80=""), "Null", _xlfn.CONCAT("'", Sheet1!I80, "'"))), ",")</f>
        <v>3,</v>
      </c>
      <c r="C161" t="str">
        <f>_xlfn.CONCAT(IF(ISNUMBER(Sheet1!J80), Sheet1!J80, IF(OR(Sheet1!J80="Null", Sheet1!J80=""), "Null", _xlfn.CONCAT("'", Sheet1!J80, "'"))), ",")</f>
        <v>1,</v>
      </c>
      <c r="D161" t="str">
        <f>_xlfn.CONCAT(IF(ISNUMBER(Sheet1!K80), Sheet1!K80, IF(OR(Sheet1!K80="Null", Sheet1!K80=""), "Null", _xlfn.CONCAT("'", Sheet1!K80, "'"))), ",")</f>
        <v>4,</v>
      </c>
    </row>
    <row r="162" spans="1:4" x14ac:dyDescent="0.15">
      <c r="A162">
        <f>IF(ISNUMBER(Sheet1!H81), Sheet1!H81, IF(OR(Sheet1!H81="Null", Sheet1!H81=""), "Null", _xlfn.CONCAT("'", Sheet1!H81, "'")))</f>
        <v>3</v>
      </c>
      <c r="B162">
        <f>IF(ISNUMBER(Sheet1!I81), Sheet1!I81, IF(OR(Sheet1!I81="Null", Sheet1!I81=""), "Null", _xlfn.CONCAT("'", Sheet1!I81, "'")))</f>
        <v>2</v>
      </c>
      <c r="C162">
        <f>IF(ISNUMBER(Sheet1!J81), Sheet1!J81, IF(OR(Sheet1!J81="Null", Sheet1!J81=""), "Null", _xlfn.CONCAT("'", Sheet1!J81, "'")))</f>
        <v>4</v>
      </c>
      <c r="D162">
        <f>IF(ISNUMBER(Sheet1!K81), Sheet1!K81, IF(OR(Sheet1!K81="Null", Sheet1!K81=""), "Null", _xlfn.CONCAT("'", Sheet1!K81, "'")))</f>
        <v>2</v>
      </c>
    </row>
    <row r="163" spans="1:4" x14ac:dyDescent="0.15">
      <c r="A163" t="s">
        <v>273</v>
      </c>
      <c r="B163" t="s">
        <v>273</v>
      </c>
      <c r="C163" t="s">
        <v>273</v>
      </c>
      <c r="D163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Yann LBA</dc:creator>
  <cp:lastModifiedBy>Yann Crausaz</cp:lastModifiedBy>
  <dcterms:created xsi:type="dcterms:W3CDTF">2024-07-08T15:20:05Z</dcterms:created>
  <dcterms:modified xsi:type="dcterms:W3CDTF">2024-07-11T15:55:26Z</dcterms:modified>
</cp:coreProperties>
</file>