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n/Prog/Python/LBA/b11_1/pgsql/views/"/>
    </mc:Choice>
  </mc:AlternateContent>
  <xr:revisionPtr revIDLastSave="0" documentId="13_ncr:1_{D02B1079-4DE0-7949-BA90-BDEC4FB63EF1}" xr6:coauthVersionLast="47" xr6:coauthVersionMax="47" xr10:uidLastSave="{00000000-0000-0000-0000-000000000000}"/>
  <bookViews>
    <workbookView xWindow="7880" yWindow="6200" windowWidth="41020" windowHeight="16440" xr2:uid="{6B16D59E-6A66-4A47-81CB-8E6A71CFF365}"/>
  </bookViews>
  <sheets>
    <sheet name="MARA - Grunddaten" sheetId="1" r:id="rId1"/>
    <sheet name="MAKT - Beschreibung" sheetId="2" r:id="rId2"/>
    <sheet name="MARA_STXH - Grunddaten. Text Al" sheetId="4" r:id="rId3"/>
    <sheet name="MARA_STXL - Grunddaten. Text" sheetId="5" r:id="rId4"/>
    <sheet name="MARC - Werksdaten" sheetId="6" r:id="rId5"/>
    <sheet name="MVKE - Verkaufsdaten" sheetId="8" r:id="rId6"/>
    <sheet name="MBEW - Buchhaltung" sheetId="9" r:id="rId7"/>
    <sheet name="MARA_AUSP - Merkmale" sheetId="10" r:id="rId8"/>
    <sheet name="MARA_KSSK - Klassenzuordnung" sheetId="11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39" i="1"/>
  <c r="C39" i="1"/>
  <c r="B39" i="1"/>
  <c r="D38" i="1"/>
  <c r="D39" i="2"/>
  <c r="C39" i="2"/>
  <c r="B39" i="2"/>
  <c r="D38" i="2"/>
  <c r="D39" i="4"/>
  <c r="C39" i="4"/>
  <c r="B39" i="4"/>
  <c r="D38" i="4"/>
  <c r="D39" i="5"/>
  <c r="C39" i="5"/>
  <c r="B39" i="5"/>
  <c r="D38" i="5"/>
  <c r="D39" i="6"/>
  <c r="C39" i="6"/>
  <c r="B39" i="6"/>
  <c r="D38" i="6"/>
  <c r="D39" i="8"/>
  <c r="C39" i="8"/>
  <c r="B39" i="8"/>
  <c r="D38" i="8"/>
  <c r="D39" i="9"/>
  <c r="C39" i="9"/>
  <c r="B39" i="9"/>
  <c r="D38" i="9"/>
  <c r="D39" i="10"/>
  <c r="C39" i="10"/>
  <c r="B39" i="10"/>
  <c r="D38" i="10"/>
  <c r="D39" i="11"/>
  <c r="C39" i="11"/>
  <c r="B39" i="11"/>
  <c r="D38" i="11"/>
</calcChain>
</file>

<file path=xl/sharedStrings.xml><?xml version="1.0" encoding="utf-8"?>
<sst xmlns="http://schemas.openxmlformats.org/spreadsheetml/2006/main" count="110" uniqueCount="65">
  <si>
    <t>SOURCE_ID</t>
  </si>
  <si>
    <t>MTART</t>
  </si>
  <si>
    <t>MEINS</t>
  </si>
  <si>
    <t>MFRPN</t>
  </si>
  <si>
    <t>MFRNR</t>
  </si>
  <si>
    <t>GROES</t>
  </si>
  <si>
    <t>NTGEW</t>
  </si>
  <si>
    <t>LAENG</t>
  </si>
  <si>
    <t>BREIT</t>
  </si>
  <si>
    <t>HOEHE</t>
  </si>
  <si>
    <t>MEABM</t>
  </si>
  <si>
    <t>GEWEI</t>
  </si>
  <si>
    <t>PROFL</t>
  </si>
  <si>
    <t>NSNID</t>
  </si>
  <si>
    <t>EAN11</t>
  </si>
  <si>
    <t>NUMTP</t>
  </si>
  <si>
    <t>BEGRU</t>
  </si>
  <si>
    <t>NORMT</t>
  </si>
  <si>
    <t>MBRSH</t>
  </si>
  <si>
    <t>MATKL</t>
  </si>
  <si>
    <t>BISMT</t>
  </si>
  <si>
    <t>BRGEW</t>
  </si>
  <si>
    <t>BSTME</t>
  </si>
  <si>
    <t>SPART</t>
  </si>
  <si>
    <t>XCHPF</t>
  </si>
  <si>
    <t>MSTAE</t>
  </si>
  <si>
    <t>MTPOS_MARA</t>
  </si>
  <si>
    <t>MCOND</t>
  </si>
  <si>
    <t>ZZFUEHR_MAT</t>
  </si>
  <si>
    <t>ZZLABEL</t>
  </si>
  <si>
    <t>RETDELC</t>
  </si>
  <si>
    <t>ADSPC_SPC</t>
  </si>
  <si>
    <t>PRDHA</t>
  </si>
  <si>
    <t>HNDLCODE</t>
  </si>
  <si>
    <t>TEMPB</t>
  </si>
  <si>
    <t>ZZCPVCODE</t>
  </si>
  <si>
    <t>ZZSONDERABLAUF</t>
  </si>
  <si>
    <t>MARA-MHDHB</t>
  </si>
  <si>
    <t>IL</t>
  </si>
  <si>
    <t>GD</t>
  </si>
  <si>
    <t>SMDA</t>
  </si>
  <si>
    <t>ALL</t>
  </si>
  <si>
    <t>SPRAS</t>
  </si>
  <si>
    <t>MAKTX</t>
  </si>
  <si>
    <t>TDOBJECT</t>
  </si>
  <si>
    <t>TDNAME</t>
  </si>
  <si>
    <t>TDID</t>
  </si>
  <si>
    <t>TDSPRAS</t>
  </si>
  <si>
    <t>LINE_COUNTER</t>
  </si>
  <si>
    <t>TDFORMAT</t>
  </si>
  <si>
    <t>TDLINE</t>
  </si>
  <si>
    <t>WERKS</t>
  </si>
  <si>
    <t>DISMM</t>
  </si>
  <si>
    <t>VKORG</t>
  </si>
  <si>
    <t>VTWEG</t>
  </si>
  <si>
    <t>MTPOS</t>
  </si>
  <si>
    <t>BWKEY</t>
  </si>
  <si>
    <t>VERPR</t>
  </si>
  <si>
    <t>STPRS</t>
  </si>
  <si>
    <t>PEINH</t>
  </si>
  <si>
    <t>BKLAS</t>
  </si>
  <si>
    <t>KLART</t>
  </si>
  <si>
    <t>ATWRT</t>
  </si>
  <si>
    <t>ATNAM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</si>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</sst>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/Prog/Python/LBA/b11_1/fields/Beilage%2011.1_Dateninput_V2.4%20-%20mit_Daten.xlsx" TargetMode="External"/><Relationship Id="rId1" Type="http://schemas.openxmlformats.org/officeDocument/2006/relationships/externalLinkPath" Target="/Users/yann/Prog/Python/LBA/b11_1/fields/Beilage%2011.1_Dateninput_V2.4%20-%20mit_Da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_Lieferant"/>
      <sheetName val="Grunddaten"/>
      <sheetName val="Systemmanager - Datenassistent"/>
      <sheetName val="Shadow"/>
      <sheetName val="AFB PSN"/>
      <sheetName val="G-Partner"/>
      <sheetName val="Z-Tabelle"/>
      <sheetName val="Kennz BAMF"/>
      <sheetName val="Rep Adresse"/>
      <sheetName val="Admin"/>
      <sheetName val="Beschreibung"/>
      <sheetName val="MARA - Grunddaten"/>
      <sheetName val="MAKT - Beschreibung"/>
      <sheetName val="MARA_STXH - Grunddaten. Text Al"/>
      <sheetName val="MARA_STXL - Grunddaten. Text"/>
      <sheetName val="MARC - Werksdaten"/>
      <sheetName val="MVKE - Verkaufsdaten"/>
      <sheetName val="MBEW - Buchhaltung"/>
      <sheetName val="MARA_AUSP - Merkmale"/>
      <sheetName val="MARA_KSSK - Klassenzuordnung"/>
      <sheetName val="MLAN - Steuer"/>
      <sheetName val="&amp;CIDropdown"/>
    </sheetNames>
    <sheetDataSet>
      <sheetData sheetId="0">
        <row r="5">
          <cell r="B5" t="str">
            <v>Positions-Nr.</v>
          </cell>
          <cell r="C5" t="str">
            <v>Referenz-Nr.
Lieferant</v>
          </cell>
          <cell r="D5" t="str">
            <v>Kurztext DE</v>
          </cell>
          <cell r="E5" t="str">
            <v>Kurztext FR</v>
          </cell>
          <cell r="F5" t="str">
            <v>Kurztext EN</v>
          </cell>
          <cell r="G5" t="str">
            <v>Grunddatentext DE - 1. Zeile</v>
          </cell>
          <cell r="H5" t="str">
            <v>Grunddatentext DE - 2. Zeile</v>
          </cell>
          <cell r="I5" t="str">
            <v>Grunddatentext FR - 1. Zeile</v>
          </cell>
          <cell r="J5" t="str">
            <v>Grunddatentext FR - 2. Zeile</v>
          </cell>
          <cell r="K5" t="str">
            <v>Grunddatentext EN - 1. Zeile</v>
          </cell>
          <cell r="L5" t="str">
            <v>Grunddatentext EN - 2. Zeile</v>
          </cell>
          <cell r="M5" t="str">
            <v>Basis-
Mengeneinheit</v>
          </cell>
          <cell r="N5" t="str">
            <v>Brutto-
gewicht</v>
          </cell>
          <cell r="O5" t="str">
            <v>Gewichts-
einheit</v>
          </cell>
          <cell r="P5" t="str">
            <v>Netto-
gewicht</v>
          </cell>
          <cell r="Q5" t="str">
            <v>Grösse / Abmessung</v>
          </cell>
          <cell r="R5" t="str">
            <v>EAN / UPC Code</v>
          </cell>
          <cell r="S5" t="str">
            <v>Nato Stock
Number</v>
          </cell>
          <cell r="T5" t="str">
            <v>NSN
Gruppe / Klasse</v>
          </cell>
          <cell r="U5" t="str">
            <v>Nato
Versorgungs-Nr.</v>
          </cell>
          <cell r="V5" t="str">
            <v>Herstellerteilenummer</v>
          </cell>
          <cell r="W5" t="str">
            <v>Normbezeichnung</v>
          </cell>
          <cell r="X5" t="str">
            <v>Gefahrgutkennzeichen</v>
          </cell>
          <cell r="Y5" t="str">
            <v>Instand-
setzbar</v>
          </cell>
          <cell r="Z5" t="str">
            <v>Chargen-
pflicht</v>
          </cell>
          <cell r="AA5" t="str">
            <v>Bestell-
mengeneinheit</v>
          </cell>
          <cell r="AB5" t="str">
            <v>Mindest-
bestellmenge</v>
          </cell>
          <cell r="AC5" t="str">
            <v>Lieferzeit</v>
          </cell>
          <cell r="AD5" t="str">
            <v>Einheit
L / B / H</v>
          </cell>
          <cell r="AE5" t="str">
            <v>Länge</v>
          </cell>
          <cell r="AF5" t="str">
            <v>Breite</v>
          </cell>
          <cell r="AG5" t="str">
            <v>Höhe</v>
          </cell>
          <cell r="AH5" t="str">
            <v>Preis</v>
          </cell>
          <cell r="AI5" t="str">
            <v>Währung</v>
          </cell>
          <cell r="AJ5" t="str">
            <v>Preis-
einheit</v>
          </cell>
          <cell r="AK5" t="str">
            <v>Lagerfähigkeit</v>
          </cell>
          <cell r="AL5" t="str">
            <v>Export-
kontrollauflage</v>
          </cell>
          <cell r="AM5" t="str">
            <v>CAGE Code</v>
          </cell>
          <cell r="AN5" t="str">
            <v>Hersteller Name</v>
          </cell>
          <cell r="AO5" t="str">
            <v>Hersteller Adresse</v>
          </cell>
          <cell r="AP5" t="str">
            <v xml:space="preserve">Hersteller PLZ </v>
          </cell>
          <cell r="AQ5" t="str">
            <v>Hersteller Ort</v>
          </cell>
          <cell r="AR5" t="str">
            <v>Revision</v>
          </cell>
          <cell r="AS5" t="str">
            <v>Bemerkung</v>
          </cell>
        </row>
        <row r="8">
          <cell r="D8" t="str">
            <v>MAKTX1</v>
          </cell>
          <cell r="E8" t="str">
            <v>MAKTX2</v>
          </cell>
          <cell r="F8" t="str">
            <v>MAKTX3</v>
          </cell>
          <cell r="G8" t="str">
            <v>TDLINE1</v>
          </cell>
          <cell r="H8" t="str">
            <v>TDLINE1-2</v>
          </cell>
          <cell r="I8" t="str">
            <v>TDLINE2</v>
          </cell>
          <cell r="J8" t="str">
            <v>TDLINE2-2</v>
          </cell>
          <cell r="K8" t="str">
            <v>TDLINE3</v>
          </cell>
          <cell r="L8" t="str">
            <v>TDLINE3-2</v>
          </cell>
          <cell r="M8" t="str">
            <v>MEINS</v>
          </cell>
          <cell r="N8" t="str">
            <v>BRGEW</v>
          </cell>
          <cell r="O8" t="str">
            <v>GEWEI</v>
          </cell>
          <cell r="P8" t="str">
            <v>NTGEW</v>
          </cell>
          <cell r="Q8" t="str">
            <v>GROES</v>
          </cell>
          <cell r="R8" t="str">
            <v>EAN11</v>
          </cell>
          <cell r="T8" t="str">
            <v>NSNID-Gruppe</v>
          </cell>
          <cell r="U8" t="str">
            <v>NSNID</v>
          </cell>
          <cell r="V8" t="str">
            <v>MFRPN</v>
          </cell>
          <cell r="W8" t="str">
            <v>NORMT</v>
          </cell>
          <cell r="X8" t="str">
            <v>PROFL</v>
          </cell>
          <cell r="Y8" t="str">
            <v>SPC_H</v>
          </cell>
          <cell r="Z8" t="str">
            <v>XCHPF</v>
          </cell>
          <cell r="AA8" t="str">
            <v>BSTME</v>
          </cell>
          <cell r="AB8" t="str">
            <v>BSTMI</v>
          </cell>
          <cell r="AC8" t="str">
            <v>PLIFZ</v>
          </cell>
          <cell r="AD8" t="str">
            <v>MEABM</v>
          </cell>
          <cell r="AE8" t="str">
            <v>LAENG</v>
          </cell>
          <cell r="AF8" t="str">
            <v>BREIT</v>
          </cell>
          <cell r="AG8" t="str">
            <v>HOEHE</v>
          </cell>
          <cell r="AH8" t="str">
            <v>V_BEWERTUNGSPREIS</v>
          </cell>
          <cell r="AI8" t="str">
            <v>V_WAEHRUNG</v>
          </cell>
          <cell r="AJ8" t="str">
            <v>V_PREISEINHEIT</v>
          </cell>
          <cell r="AK8" t="str">
            <v>MARA-MHDHB</v>
          </cell>
          <cell r="AL8" t="str">
            <v>EXPORT_H</v>
          </cell>
        </row>
      </sheetData>
      <sheetData sheetId="1">
        <row r="5">
          <cell r="A5" t="str">
            <v>Positions-Nr.</v>
          </cell>
          <cell r="B5" t="str">
            <v>Kurztext DE</v>
          </cell>
          <cell r="C5" t="str">
            <v>BEGRU</v>
          </cell>
          <cell r="D5" t="str">
            <v xml:space="preserve">
Materialart
(Grunddaten)
</v>
          </cell>
          <cell r="E5" t="str">
            <v>Sparte</v>
          </cell>
          <cell r="F5" t="str">
            <v>Produkthierarchie</v>
          </cell>
          <cell r="G5" t="str">
            <v>Materialzustandsverwaltung</v>
          </cell>
          <cell r="H5" t="str">
            <v>Rückführungscode</v>
          </cell>
          <cell r="I5" t="str">
            <v>Serialnummerprofil</v>
          </cell>
          <cell r="J5" t="str">
            <v>Hersteller-Nr.
(GP)</v>
          </cell>
          <cell r="K5" t="str">
            <v xml:space="preserve">Warengruppe </v>
          </cell>
          <cell r="L5" t="str">
            <v>Übersetzungsstatus</v>
          </cell>
          <cell r="M5" t="str">
            <v>Endbevorratet</v>
          </cell>
          <cell r="N5" t="str">
            <v>Revision
Fremd</v>
          </cell>
          <cell r="O5" t="str">
            <v>Revision
Eigen</v>
          </cell>
          <cell r="P5" t="str">
            <v>Zertifiziert
für Flug</v>
          </cell>
          <cell r="Q5" t="str">
            <v>A-Nummer</v>
          </cell>
          <cell r="R5" t="str">
            <v>Verteilung an PSD</v>
          </cell>
          <cell r="S5" t="str">
            <v>Verteilung an RUAG</v>
          </cell>
        </row>
        <row r="8">
          <cell r="C8" t="str">
            <v>BEGRU</v>
          </cell>
          <cell r="D8" t="str">
            <v>MTART</v>
          </cell>
          <cell r="E8" t="str">
            <v>SPART</v>
          </cell>
          <cell r="F8" t="str">
            <v>PRDHA</v>
          </cell>
          <cell r="G8" t="str">
            <v>MCOND</v>
          </cell>
          <cell r="H8" t="str">
            <v>RETDELC</v>
          </cell>
          <cell r="I8" t="str">
            <v>SERNP</v>
          </cell>
          <cell r="J8" t="str">
            <v>MFRNR</v>
          </cell>
          <cell r="K8" t="str">
            <v>MATKL</v>
          </cell>
          <cell r="L8" t="str">
            <v>V_UEBERSETZUNG</v>
          </cell>
          <cell r="M8" t="str">
            <v>V_ENDBEVORRATET</v>
          </cell>
          <cell r="N8" t="str">
            <v>V_REVFREMD</v>
          </cell>
          <cell r="O8" t="str">
            <v>V_Reveigen</v>
          </cell>
          <cell r="P8" t="str">
            <v>V_ZERTFLUG</v>
          </cell>
          <cell r="Q8" t="str">
            <v>V_A_NUMMER</v>
          </cell>
          <cell r="R8" t="str">
            <v>V_VERTEILUNG_PSD</v>
          </cell>
          <cell r="S8" t="str">
            <v>V_VERTEILUNG_RUAG</v>
          </cell>
        </row>
      </sheetData>
      <sheetData sheetId="2">
        <row r="5">
          <cell r="A5" t="str">
            <v>Positions-Nr.</v>
          </cell>
          <cell r="B5" t="str">
            <v>Kurztext DE</v>
          </cell>
          <cell r="C5" t="str">
            <v>Werkszuordnung (1)</v>
          </cell>
          <cell r="D5" t="str">
            <v>Werkszuordnung (2)</v>
          </cell>
          <cell r="E5" t="str">
            <v>Werkszuordnung (3)</v>
          </cell>
          <cell r="F5" t="str">
            <v>Werkszuordnung (4)</v>
          </cell>
          <cell r="G5" t="str">
            <v>Allgemeine Positionstypengruppe</v>
          </cell>
          <cell r="H5" t="str">
            <v>Verkaufsorg.</v>
          </cell>
          <cell r="I5" t="str">
            <v>Vertriebsweg</v>
          </cell>
          <cell r="J5" t="str">
            <v>Führendes Material</v>
          </cell>
          <cell r="K5" t="str">
            <v>Auszeichnungsfeld</v>
          </cell>
          <cell r="L5" t="str">
            <v>CPV-Code</v>
          </cell>
          <cell r="M5" t="str">
            <v>Spare Part Class Code</v>
          </cell>
          <cell r="N5" t="str">
            <v>Fertigungssteuerer</v>
          </cell>
          <cell r="O5" t="str">
            <v>Kennzeichen komplexes System</v>
          </cell>
          <cell r="P5" t="str">
            <v>Sonderablauf</v>
          </cell>
          <cell r="Q5" t="str">
            <v>Temperaturbedingung</v>
          </cell>
          <cell r="R5" t="str">
            <v>Bewertungsklasse</v>
          </cell>
          <cell r="S5" t="str">
            <v>Systemmanager</v>
          </cell>
          <cell r="T5" t="str">
            <v>Kennziffer BAMF</v>
          </cell>
          <cell r="U5" t="str">
            <v>Mietrelevanz</v>
          </cell>
          <cell r="V5" t="str">
            <v>Next Higher Assembly</v>
          </cell>
          <cell r="W5" t="str">
            <v>Nachschubklasse</v>
          </cell>
          <cell r="X5" t="str">
            <v>Verteilung APM Kerda</v>
          </cell>
          <cell r="Y5" t="str">
            <v>Verteilung SVSAA</v>
          </cell>
          <cell r="Z5" t="str">
            <v>Verteilung CHEOPS</v>
          </cell>
          <cell r="AA5" t="str">
            <v>Zuteilung</v>
          </cell>
          <cell r="AB5" t="str">
            <v>Ausprägung</v>
          </cell>
        </row>
        <row r="8">
          <cell r="C8" t="str">
            <v>WERKS_1</v>
          </cell>
          <cell r="D8" t="str">
            <v>WERKS_2</v>
          </cell>
          <cell r="E8" t="str">
            <v>WERKS_3</v>
          </cell>
          <cell r="F8" t="str">
            <v>WERKS_4</v>
          </cell>
          <cell r="G8" t="str">
            <v>MTPOS</v>
          </cell>
          <cell r="H8" t="str">
            <v>VKORG</v>
          </cell>
          <cell r="I8" t="str">
            <v>VTWEG</v>
          </cell>
          <cell r="J8" t="str">
            <v>ZZFUEHR_MAT</v>
          </cell>
          <cell r="K8" t="str">
            <v>ZZLABEL</v>
          </cell>
          <cell r="L8" t="str">
            <v>ZZCPVCODE</v>
          </cell>
          <cell r="M8" t="str">
            <v>ADSPC_SPC</v>
          </cell>
          <cell r="N8" t="str">
            <v>FEVOR</v>
          </cell>
          <cell r="O8" t="str">
            <v>ZZIHKOMP</v>
          </cell>
          <cell r="P8" t="str">
            <v>ZZSONDERABLAUF</v>
          </cell>
          <cell r="Q8" t="str">
            <v>TEMPB</v>
          </cell>
          <cell r="R8" t="str">
            <v>BKLAS</v>
          </cell>
          <cell r="S8" t="str">
            <v>V_Systemmanager</v>
          </cell>
          <cell r="T8" t="str">
            <v>V_KENNZIFFER</v>
          </cell>
          <cell r="U8" t="str">
            <v>V_MIET_RELEVANZ</v>
          </cell>
          <cell r="V8" t="str">
            <v>V_NEXT_HIGHER</v>
          </cell>
          <cell r="W8" t="str">
            <v>V_NACHSCHUBKLASSE</v>
          </cell>
          <cell r="X8" t="str">
            <v>V_APM</v>
          </cell>
          <cell r="Y8" t="str">
            <v>V_SVSAA</v>
          </cell>
          <cell r="Z8" t="str">
            <v>V_CHEOPS</v>
          </cell>
          <cell r="AA8" t="str">
            <v>Zuteilung</v>
          </cell>
          <cell r="AB8" t="str">
            <v>Ausprägung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A3DB-E416-FA44-864C-F849214D90D9}">
  <dimension ref="A1:E39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1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 xml:space="preserve">
Materialart
(Grunddaten)
</v>
      </c>
      <c r="D3" t="str">
        <f>_xlfn.IFNA(INDEX('[1]Systemmanager - Datenassistent'!$5:$5,MATCH(A3,'[1]Systemmanager - Datenassistent'!$8:$8,0)),"")</f>
        <v/>
      </c>
      <c r="E3" t="str">
        <f t="shared" ref="E3:E39" si="0">IF(LEN(B3&amp;C3&amp;D3)=0,"-",_xlfn.CONCAT(B3,C3,D3))</f>
        <v xml:space="preserve">
Materialart
(Grunddaten)
</v>
      </c>
    </row>
    <row r="4" spans="1:5" x14ac:dyDescent="0.2">
      <c r="A4" t="s">
        <v>2</v>
      </c>
      <c r="B4" t="str">
        <f>_xlfn.IFNA(INDEX([1]Input_Lieferant!$5:$5, MATCH(A4, [1]Input_Lieferant!$8:$8,0)),"")</f>
        <v>Basis-
Mengeneinheit</v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/>
      </c>
      <c r="E4" t="str">
        <f t="shared" si="0"/>
        <v>Basis-
Mengeneinheit</v>
      </c>
    </row>
    <row r="5" spans="1:5" x14ac:dyDescent="0.2">
      <c r="A5" t="s">
        <v>3</v>
      </c>
      <c r="B5" t="str">
        <f>_xlfn.IFNA(INDEX([1]Input_Lieferant!$5:$5, MATCH(A5, [1]Input_Lieferant!$8:$8,0)),"")</f>
        <v>Herstellerteilenummer</v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/>
      </c>
      <c r="E5" t="str">
        <f t="shared" si="0"/>
        <v>Herstellerteilenummer</v>
      </c>
    </row>
    <row r="6" spans="1:5" x14ac:dyDescent="0.2">
      <c r="A6" t="s">
        <v>4</v>
      </c>
      <c r="B6" t="str">
        <f>_xlfn.IFNA(INDEX([1]Input_Lieferant!$5:$5, MATCH(A6, [1]Input_Lieferant!$8:$8,0)),"")</f>
        <v/>
      </c>
      <c r="C6" t="str">
        <f>_xlfn.IFNA(INDEX([1]Grunddaten!$5:$5,MATCH(A6,[1]Grunddaten!$8:$8,0)),"")</f>
        <v>Hersteller-Nr.
(GP)</v>
      </c>
      <c r="D6" t="str">
        <f>_xlfn.IFNA(INDEX('[1]Systemmanager - Datenassistent'!$5:$5,MATCH(A6,'[1]Systemmanager - Datenassistent'!$8:$8,0)),"")</f>
        <v/>
      </c>
      <c r="E6" t="str">
        <f t="shared" si="0"/>
        <v>Hersteller-Nr.
(GP)</v>
      </c>
    </row>
    <row r="7" spans="1:5" x14ac:dyDescent="0.2">
      <c r="A7" t="s">
        <v>5</v>
      </c>
      <c r="B7" t="str">
        <f>_xlfn.IFNA(INDEX([1]Input_Lieferant!$5:$5, MATCH(A7, [1]Input_Lieferant!$8:$8,0)),"")</f>
        <v>Grösse / Abmessung</v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/>
      </c>
      <c r="E7" t="str">
        <f t="shared" si="0"/>
        <v>Grösse / Abmessung</v>
      </c>
    </row>
    <row r="8" spans="1:5" x14ac:dyDescent="0.2">
      <c r="A8" t="s">
        <v>6</v>
      </c>
      <c r="B8" t="str">
        <f>_xlfn.IFNA(INDEX([1]Input_Lieferant!$5:$5, MATCH(A8, [1]Input_Lieferant!$8:$8,0)),"")</f>
        <v>Netto-
gewicht</v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Netto-
gewicht</v>
      </c>
    </row>
    <row r="9" spans="1:5" x14ac:dyDescent="0.2">
      <c r="A9" t="s">
        <v>7</v>
      </c>
      <c r="B9" t="str">
        <f>_xlfn.IFNA(INDEX([1]Input_Lieferant!$5:$5, MATCH(A9, [1]Input_Lieferant!$8:$8,0)),"")</f>
        <v>Länge</v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Länge</v>
      </c>
    </row>
    <row r="10" spans="1:5" x14ac:dyDescent="0.2">
      <c r="A10" t="s">
        <v>8</v>
      </c>
      <c r="B10" t="str">
        <f>_xlfn.IFNA(INDEX([1]Input_Lieferant!$5:$5, MATCH(A10, [1]Input_Lieferant!$8:$8,0)),"")</f>
        <v>Breite</v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Breite</v>
      </c>
    </row>
    <row r="11" spans="1:5" x14ac:dyDescent="0.2">
      <c r="A11" t="s">
        <v>9</v>
      </c>
      <c r="B11" t="str">
        <f>_xlfn.IFNA(INDEX([1]Input_Lieferant!$5:$5, MATCH(A11, [1]Input_Lieferant!$8:$8,0)),"")</f>
        <v>Höhe</v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Höhe</v>
      </c>
    </row>
    <row r="12" spans="1:5" x14ac:dyDescent="0.2">
      <c r="A12" t="s">
        <v>10</v>
      </c>
      <c r="B12" t="str">
        <f>_xlfn.IFNA(INDEX([1]Input_Lieferant!$5:$5, MATCH(A12, [1]Input_Lieferant!$8:$8,0)),"")</f>
        <v>Einheit
L / B / H</v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Einheit
L / B / H</v>
      </c>
    </row>
    <row r="13" spans="1:5" x14ac:dyDescent="0.2">
      <c r="A13" t="s">
        <v>11</v>
      </c>
      <c r="B13" t="str">
        <f>_xlfn.IFNA(INDEX([1]Input_Lieferant!$5:$5, MATCH(A13, [1]Input_Lieferant!$8:$8,0)),"")</f>
        <v>Gewichts-
einheit</v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Gewichts-
einheit</v>
      </c>
    </row>
    <row r="14" spans="1:5" x14ac:dyDescent="0.2">
      <c r="A14" t="s">
        <v>12</v>
      </c>
      <c r="B14" t="str">
        <f>_xlfn.IFNA(INDEX([1]Input_Lieferant!$5:$5, MATCH(A14, [1]Input_Lieferant!$8:$8,0)),"")</f>
        <v>Gefahrgutkennzeichen</v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Gefahrgutkennzeichen</v>
      </c>
    </row>
    <row r="15" spans="1:5" x14ac:dyDescent="0.2">
      <c r="A15" t="s">
        <v>13</v>
      </c>
      <c r="B15" t="str">
        <f>_xlfn.IFNA(INDEX([1]Input_Lieferant!$5:$5, MATCH(A15, [1]Input_Lieferant!$8:$8,0)),"")</f>
        <v>Nato
Versorgungs-Nr.</v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Nato
Versorgungs-Nr.</v>
      </c>
    </row>
    <row r="16" spans="1:5" x14ac:dyDescent="0.2">
      <c r="A16" t="s">
        <v>14</v>
      </c>
      <c r="B16" t="str">
        <f>_xlfn.IFNA(INDEX([1]Input_Lieferant!$5:$5, MATCH(A16, [1]Input_Lieferant!$8:$8,0)),"")</f>
        <v>EAN / UPC Code</v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EAN / UPC Code</v>
      </c>
    </row>
    <row r="17" spans="1:5" x14ac:dyDescent="0.2">
      <c r="A17" t="s">
        <v>15</v>
      </c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1:5" x14ac:dyDescent="0.2">
      <c r="A18" t="s">
        <v>16</v>
      </c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>BEGRU</v>
      </c>
      <c r="D18" t="str">
        <f>_xlfn.IFNA(INDEX('[1]Systemmanager - Datenassistent'!$5:$5,MATCH(A18,'[1]Systemmanager - Datenassistent'!$8:$8,0)),"")</f>
        <v/>
      </c>
      <c r="E18" t="str">
        <f t="shared" si="0"/>
        <v>BEGRU</v>
      </c>
    </row>
    <row r="19" spans="1:5" x14ac:dyDescent="0.2">
      <c r="A19" t="s">
        <v>17</v>
      </c>
      <c r="B19" t="str">
        <f>_xlfn.IFNA(INDEX([1]Input_Lieferant!$5:$5, MATCH(A19, [1]Input_Lieferant!$8:$8,0)),"")</f>
        <v>Normbezeichnung</v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Normbezeichnung</v>
      </c>
    </row>
    <row r="20" spans="1:5" x14ac:dyDescent="0.2">
      <c r="A20" t="s">
        <v>18</v>
      </c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1:5" x14ac:dyDescent="0.2">
      <c r="A21" t="s">
        <v>19</v>
      </c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 xml:space="preserve">Warengruppe </v>
      </c>
      <c r="D21" t="str">
        <f>_xlfn.IFNA(INDEX('[1]Systemmanager - Datenassistent'!$5:$5,MATCH(A21,'[1]Systemmanager - Datenassistent'!$8:$8,0)),"")</f>
        <v/>
      </c>
      <c r="E21" t="str">
        <f t="shared" si="0"/>
        <v xml:space="preserve">Warengruppe </v>
      </c>
    </row>
    <row r="22" spans="1:5" x14ac:dyDescent="0.2">
      <c r="A22" t="s">
        <v>20</v>
      </c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1:5" x14ac:dyDescent="0.2">
      <c r="A23" t="s">
        <v>21</v>
      </c>
      <c r="B23" t="str">
        <f>_xlfn.IFNA(INDEX([1]Input_Lieferant!$5:$5, MATCH(A23, [1]Input_Lieferant!$8:$8,0)),"")</f>
        <v>Brutto-
gewicht</v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Brutto-
gewicht</v>
      </c>
    </row>
    <row r="24" spans="1:5" x14ac:dyDescent="0.2">
      <c r="A24" t="s">
        <v>22</v>
      </c>
      <c r="B24" t="str">
        <f>_xlfn.IFNA(INDEX([1]Input_Lieferant!$5:$5, MATCH(A24, [1]Input_Lieferant!$8:$8,0)),"")</f>
        <v>Bestell-
mengeneinheit</v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Bestell-
mengeneinheit</v>
      </c>
    </row>
    <row r="25" spans="1:5" x14ac:dyDescent="0.2">
      <c r="A25" t="s">
        <v>23</v>
      </c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>Sparte</v>
      </c>
      <c r="D25" t="str">
        <f>_xlfn.IFNA(INDEX('[1]Systemmanager - Datenassistent'!$5:$5,MATCH(A25,'[1]Systemmanager - Datenassistent'!$8:$8,0)),"")</f>
        <v/>
      </c>
      <c r="E25" t="str">
        <f t="shared" si="0"/>
        <v>Sparte</v>
      </c>
    </row>
    <row r="26" spans="1:5" x14ac:dyDescent="0.2">
      <c r="A26" t="s">
        <v>24</v>
      </c>
      <c r="B26" t="str">
        <f>_xlfn.IFNA(INDEX([1]Input_Lieferant!$5:$5, MATCH(A26, [1]Input_Lieferant!$8:$8,0)),"")</f>
        <v>Chargen-
pflicht</v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Chargen-
pflicht</v>
      </c>
    </row>
    <row r="27" spans="1:5" x14ac:dyDescent="0.2">
      <c r="A27" t="s">
        <v>25</v>
      </c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1:5" x14ac:dyDescent="0.2">
      <c r="A28" t="s">
        <v>26</v>
      </c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1:5" x14ac:dyDescent="0.2">
      <c r="A29" t="s">
        <v>27</v>
      </c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>Materialzustandsverwaltung</v>
      </c>
      <c r="D29" t="str">
        <f>_xlfn.IFNA(INDEX('[1]Systemmanager - Datenassistent'!$5:$5,MATCH(A29,'[1]Systemmanager - Datenassistent'!$8:$8,0)),"")</f>
        <v/>
      </c>
      <c r="E29" t="str">
        <f t="shared" si="0"/>
        <v>Materialzustandsverwaltung</v>
      </c>
    </row>
    <row r="30" spans="1:5" x14ac:dyDescent="0.2">
      <c r="A30" t="s">
        <v>28</v>
      </c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>Führendes Material</v>
      </c>
      <c r="E30" t="str">
        <f t="shared" si="0"/>
        <v>Führendes Material</v>
      </c>
    </row>
    <row r="31" spans="1:5" x14ac:dyDescent="0.2">
      <c r="A31" t="s">
        <v>29</v>
      </c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>Auszeichnungsfeld</v>
      </c>
      <c r="E31" t="str">
        <f t="shared" si="0"/>
        <v>Auszeichnungsfeld</v>
      </c>
    </row>
    <row r="32" spans="1:5" x14ac:dyDescent="0.2">
      <c r="A32" t="s">
        <v>30</v>
      </c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>Rückführungscode</v>
      </c>
      <c r="D32" t="str">
        <f>_xlfn.IFNA(INDEX('[1]Systemmanager - Datenassistent'!$5:$5,MATCH(A32,'[1]Systemmanager - Datenassistent'!$8:$8,0)),"")</f>
        <v/>
      </c>
      <c r="E32" t="str">
        <f t="shared" si="0"/>
        <v>Rückführungscode</v>
      </c>
    </row>
    <row r="33" spans="1:5" x14ac:dyDescent="0.2">
      <c r="A33" t="s">
        <v>31</v>
      </c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>Spare Part Class Code</v>
      </c>
      <c r="E33" t="str">
        <f t="shared" si="0"/>
        <v>Spare Part Class Code</v>
      </c>
    </row>
    <row r="34" spans="1:5" x14ac:dyDescent="0.2">
      <c r="A34" t="s">
        <v>32</v>
      </c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>Produkthierarchie</v>
      </c>
      <c r="D34" t="str">
        <f>_xlfn.IFNA(INDEX('[1]Systemmanager - Datenassistent'!$5:$5,MATCH(A34,'[1]Systemmanager - Datenassistent'!$8:$8,0)),"")</f>
        <v/>
      </c>
      <c r="E34" t="str">
        <f t="shared" si="0"/>
        <v>Produkthierarchie</v>
      </c>
    </row>
    <row r="35" spans="1:5" x14ac:dyDescent="0.2">
      <c r="A35" t="s">
        <v>33</v>
      </c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1:5" x14ac:dyDescent="0.2">
      <c r="A36" t="s">
        <v>34</v>
      </c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>Temperaturbedingung</v>
      </c>
      <c r="E36" t="str">
        <f t="shared" si="0"/>
        <v>Temperaturbedingung</v>
      </c>
    </row>
    <row r="37" spans="1:5" x14ac:dyDescent="0.2">
      <c r="A37" t="s">
        <v>35</v>
      </c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>CPV-Code</v>
      </c>
      <c r="E37" t="str">
        <f t="shared" si="0"/>
        <v>CPV-Code</v>
      </c>
    </row>
    <row r="38" spans="1:5" x14ac:dyDescent="0.2">
      <c r="A38" t="s">
        <v>36</v>
      </c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>Sonderablauf</v>
      </c>
      <c r="E38" t="str">
        <f t="shared" si="0"/>
        <v>Sonderablauf</v>
      </c>
    </row>
    <row r="39" spans="1:5" x14ac:dyDescent="0.2">
      <c r="A39" t="s">
        <v>37</v>
      </c>
      <c r="B39" t="str">
        <f>_xlfn.IFNA(INDEX([1]Input_Lieferant!$5:$5, MATCH(A39, [1]Input_Lieferant!$8:$8,0)),"")</f>
        <v>Lagerfähigkeit</v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Lagerfähigkeit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4FFC-B0EF-A543-9ADD-407487B36CC6}">
  <dimension ref="A1:E39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42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/>
      </c>
      <c r="D3" t="str">
        <f>_xlfn.IFNA(INDEX('[1]Systemmanager - Datenassistent'!$5:$5,MATCH(A3,'[1]Systemmanager - Datenassistent'!$8:$8,0)),"")</f>
        <v/>
      </c>
      <c r="E3" t="str">
        <f t="shared" ref="E3:E39" si="0">IF(LEN(B3&amp;C3&amp;D3)=0,"-",_xlfn.CONCAT(B3,C3,D3))</f>
        <v>-</v>
      </c>
    </row>
    <row r="4" spans="1:5" x14ac:dyDescent="0.2">
      <c r="A4" t="s">
        <v>43</v>
      </c>
      <c r="B4" t="str">
        <f>_xlfn.IFNA(INDEX([1]Input_Lieferant!$5:$5, MATCH(A4, [1]Input_Lieferant!$8:$8,0)),"")</f>
        <v/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/>
      </c>
      <c r="E4" t="str">
        <f t="shared" si="0"/>
        <v>-</v>
      </c>
    </row>
    <row r="5" spans="1:5" x14ac:dyDescent="0.2">
      <c r="B5" t="str">
        <f>_xlfn.IFNA(INDEX([1]Input_Lieferant!$5:$5, MATCH(A5, [1]Input_Lieferant!$8:$8,0)),"")</f>
        <v/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/>
      </c>
      <c r="E5" t="str">
        <f t="shared" si="0"/>
        <v>-</v>
      </c>
    </row>
    <row r="6" spans="1:5" x14ac:dyDescent="0.2">
      <c r="B6" t="str">
        <f>_xlfn.IFNA(INDEX([1]Input_Lieferant!$5:$5, MATCH(A6, [1]Input_Lieferant!$8:$8,0)),"")</f>
        <v/>
      </c>
      <c r="C6" t="str">
        <f>_xlfn.IFNA(INDEX([1]Grunddaten!$5:$5,MATCH(A6,[1]Grunddaten!$8:$8,0)),"")</f>
        <v/>
      </c>
      <c r="D6" t="str">
        <f>_xlfn.IFNA(INDEX('[1]Systemmanager - Datenassistent'!$5:$5,MATCH(A6,'[1]Systemmanager - Datenassistent'!$8:$8,0)),"")</f>
        <v/>
      </c>
      <c r="E6" t="str">
        <f t="shared" si="0"/>
        <v>-</v>
      </c>
    </row>
    <row r="7" spans="1:5" x14ac:dyDescent="0.2">
      <c r="B7" t="str">
        <f>_xlfn.IFNA(INDEX([1]Input_Lieferant!$5:$5, MATCH(A7, [1]Input_Lieferant!$8:$8,0)),"")</f>
        <v/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/>
      </c>
      <c r="E7" t="str">
        <f t="shared" si="0"/>
        <v>-</v>
      </c>
    </row>
    <row r="8" spans="1:5" x14ac:dyDescent="0.2">
      <c r="B8" t="str">
        <f>_xlfn.IFNA(INDEX([1]Input_Lieferant!$5:$5, MATCH(A8, [1]Input_Lieferant!$8:$8,0)),"")</f>
        <v/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-</v>
      </c>
    </row>
    <row r="9" spans="1:5" x14ac:dyDescent="0.2">
      <c r="B9" t="str">
        <f>_xlfn.IFNA(INDEX([1]Input_Lieferant!$5:$5, MATCH(A9, [1]Input_Lieferant!$8:$8,0)),"")</f>
        <v/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-</v>
      </c>
    </row>
    <row r="10" spans="1:5" x14ac:dyDescent="0.2">
      <c r="B10" t="str">
        <f>_xlfn.IFNA(INDEX([1]Input_Lieferant!$5:$5, MATCH(A10, [1]Input_Lieferant!$8:$8,0)),"")</f>
        <v/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-</v>
      </c>
    </row>
    <row r="11" spans="1:5" x14ac:dyDescent="0.2">
      <c r="B11" t="str">
        <f>_xlfn.IFNA(INDEX([1]Input_Lieferant!$5:$5, MATCH(A11, [1]Input_Lieferant!$8:$8,0)),"")</f>
        <v/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-</v>
      </c>
    </row>
    <row r="12" spans="1:5" x14ac:dyDescent="0.2">
      <c r="B12" t="str">
        <f>_xlfn.IFNA(INDEX([1]Input_Lieferant!$5:$5, MATCH(A12, [1]Input_Lieferant!$8:$8,0)),"")</f>
        <v/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-</v>
      </c>
    </row>
    <row r="13" spans="1:5" x14ac:dyDescent="0.2">
      <c r="B13" t="str">
        <f>_xlfn.IFNA(INDEX([1]Input_Lieferant!$5:$5, MATCH(A13, [1]Input_Lieferant!$8:$8,0)),"")</f>
        <v/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-</v>
      </c>
    </row>
    <row r="14" spans="1:5" x14ac:dyDescent="0.2">
      <c r="B14" t="str">
        <f>_xlfn.IFNA(INDEX([1]Input_Lieferant!$5:$5, MATCH(A14, [1]Input_Lieferant!$8:$8,0)),"")</f>
        <v/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-</v>
      </c>
    </row>
    <row r="15" spans="1:5" x14ac:dyDescent="0.2">
      <c r="B15" t="str">
        <f>_xlfn.IFNA(INDEX([1]Input_Lieferant!$5:$5, MATCH(A15, [1]Input_Lieferant!$8:$8,0)),"")</f>
        <v/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-</v>
      </c>
    </row>
    <row r="16" spans="1:5" x14ac:dyDescent="0.2">
      <c r="B16" t="str">
        <f>_xlfn.IFNA(INDEX([1]Input_Lieferant!$5:$5, MATCH(A16, [1]Input_Lieferant!$8:$8,0)),"")</f>
        <v/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-</v>
      </c>
    </row>
    <row r="17" spans="2:5" x14ac:dyDescent="0.2"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2:5" x14ac:dyDescent="0.2"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/>
      </c>
      <c r="D18" t="str">
        <f>_xlfn.IFNA(INDEX('[1]Systemmanager - Datenassistent'!$5:$5,MATCH(A18,'[1]Systemmanager - Datenassistent'!$8:$8,0)),"")</f>
        <v/>
      </c>
      <c r="E18" t="str">
        <f t="shared" si="0"/>
        <v>-</v>
      </c>
    </row>
    <row r="19" spans="2:5" x14ac:dyDescent="0.2">
      <c r="B19" t="str">
        <f>_xlfn.IFNA(INDEX([1]Input_Lieferant!$5:$5, MATCH(A19, [1]Input_Lieferant!$8:$8,0)),"")</f>
        <v/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-</v>
      </c>
    </row>
    <row r="20" spans="2:5" x14ac:dyDescent="0.2"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2:5" x14ac:dyDescent="0.2"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/>
      </c>
      <c r="D21" t="str">
        <f>_xlfn.IFNA(INDEX('[1]Systemmanager - Datenassistent'!$5:$5,MATCH(A21,'[1]Systemmanager - Datenassistent'!$8:$8,0)),"")</f>
        <v/>
      </c>
      <c r="E21" t="str">
        <f t="shared" si="0"/>
        <v>-</v>
      </c>
    </row>
    <row r="22" spans="2:5" x14ac:dyDescent="0.2"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2:5" x14ac:dyDescent="0.2">
      <c r="B23" t="str">
        <f>_xlfn.IFNA(INDEX([1]Input_Lieferant!$5:$5, MATCH(A23, [1]Input_Lieferant!$8:$8,0)),"")</f>
        <v/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-</v>
      </c>
    </row>
    <row r="24" spans="2:5" x14ac:dyDescent="0.2">
      <c r="B24" t="str">
        <f>_xlfn.IFNA(INDEX([1]Input_Lieferant!$5:$5, MATCH(A24, [1]Input_Lieferant!$8:$8,0)),"")</f>
        <v/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-</v>
      </c>
    </row>
    <row r="25" spans="2:5" x14ac:dyDescent="0.2"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/>
      </c>
      <c r="D25" t="str">
        <f>_xlfn.IFNA(INDEX('[1]Systemmanager - Datenassistent'!$5:$5,MATCH(A25,'[1]Systemmanager - Datenassistent'!$8:$8,0)),"")</f>
        <v/>
      </c>
      <c r="E25" t="str">
        <f t="shared" si="0"/>
        <v>-</v>
      </c>
    </row>
    <row r="26" spans="2:5" x14ac:dyDescent="0.2">
      <c r="B26" t="str">
        <f>_xlfn.IFNA(INDEX([1]Input_Lieferant!$5:$5, MATCH(A26, [1]Input_Lieferant!$8:$8,0)),"")</f>
        <v/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-</v>
      </c>
    </row>
    <row r="27" spans="2:5" x14ac:dyDescent="0.2"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2:5" x14ac:dyDescent="0.2"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2:5" x14ac:dyDescent="0.2"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/>
      </c>
      <c r="D29" t="str">
        <f>_xlfn.IFNA(INDEX('[1]Systemmanager - Datenassistent'!$5:$5,MATCH(A29,'[1]Systemmanager - Datenassistent'!$8:$8,0)),"")</f>
        <v/>
      </c>
      <c r="E29" t="str">
        <f t="shared" si="0"/>
        <v>-</v>
      </c>
    </row>
    <row r="30" spans="2:5" x14ac:dyDescent="0.2"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/>
      </c>
      <c r="E30" t="str">
        <f t="shared" si="0"/>
        <v>-</v>
      </c>
    </row>
    <row r="31" spans="2:5" x14ac:dyDescent="0.2"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/>
      </c>
      <c r="E31" t="str">
        <f t="shared" si="0"/>
        <v>-</v>
      </c>
    </row>
    <row r="32" spans="2:5" x14ac:dyDescent="0.2"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/>
      </c>
      <c r="D32" t="str">
        <f>_xlfn.IFNA(INDEX('[1]Systemmanager - Datenassistent'!$5:$5,MATCH(A32,'[1]Systemmanager - Datenassistent'!$8:$8,0)),"")</f>
        <v/>
      </c>
      <c r="E32" t="str">
        <f t="shared" si="0"/>
        <v>-</v>
      </c>
    </row>
    <row r="33" spans="2:5" x14ac:dyDescent="0.2"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/>
      </c>
      <c r="E33" t="str">
        <f t="shared" si="0"/>
        <v>-</v>
      </c>
    </row>
    <row r="34" spans="2:5" x14ac:dyDescent="0.2"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/>
      </c>
      <c r="D34" t="str">
        <f>_xlfn.IFNA(INDEX('[1]Systemmanager - Datenassistent'!$5:$5,MATCH(A34,'[1]Systemmanager - Datenassistent'!$8:$8,0)),"")</f>
        <v/>
      </c>
      <c r="E34" t="str">
        <f t="shared" si="0"/>
        <v>-</v>
      </c>
    </row>
    <row r="35" spans="2:5" x14ac:dyDescent="0.2"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2:5" x14ac:dyDescent="0.2"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/>
      </c>
      <c r="E36" t="str">
        <f t="shared" si="0"/>
        <v>-</v>
      </c>
    </row>
    <row r="37" spans="2:5" x14ac:dyDescent="0.2"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/>
      </c>
      <c r="E37" t="str">
        <f t="shared" si="0"/>
        <v>-</v>
      </c>
    </row>
    <row r="38" spans="2:5" x14ac:dyDescent="0.2"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/>
      </c>
      <c r="E38" t="str">
        <f t="shared" si="0"/>
        <v>-</v>
      </c>
    </row>
    <row r="39" spans="2:5" x14ac:dyDescent="0.2">
      <c r="B39" t="str">
        <f>_xlfn.IFNA(INDEX([1]Input_Lieferant!$5:$5, MATCH(A39, [1]Input_Lieferant!$8:$8,0)),"")</f>
        <v/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73F5-ADBD-5A4A-8000-D7A17E617B0D}">
  <dimension ref="A1:E39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44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/>
      </c>
      <c r="D3" t="str">
        <f>_xlfn.IFNA(INDEX('[1]Systemmanager - Datenassistent'!$5:$5,MATCH(A3,'[1]Systemmanager - Datenassistent'!$8:$8,0)),"")</f>
        <v/>
      </c>
      <c r="E3" t="str">
        <f t="shared" ref="E3:E39" si="0">IF(LEN(B3&amp;C3&amp;D3)=0,"-",_xlfn.CONCAT(B3,C3,D3))</f>
        <v>-</v>
      </c>
    </row>
    <row r="4" spans="1:5" x14ac:dyDescent="0.2">
      <c r="A4" t="s">
        <v>45</v>
      </c>
      <c r="B4" t="str">
        <f>_xlfn.IFNA(INDEX([1]Input_Lieferant!$5:$5, MATCH(A4, [1]Input_Lieferant!$8:$8,0)),"")</f>
        <v/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/>
      </c>
      <c r="E4" t="str">
        <f t="shared" si="0"/>
        <v>-</v>
      </c>
    </row>
    <row r="5" spans="1:5" x14ac:dyDescent="0.2">
      <c r="A5" t="s">
        <v>46</v>
      </c>
      <c r="B5" t="str">
        <f>_xlfn.IFNA(INDEX([1]Input_Lieferant!$5:$5, MATCH(A5, [1]Input_Lieferant!$8:$8,0)),"")</f>
        <v/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/>
      </c>
      <c r="E5" t="str">
        <f t="shared" si="0"/>
        <v>-</v>
      </c>
    </row>
    <row r="6" spans="1:5" x14ac:dyDescent="0.2">
      <c r="A6" t="s">
        <v>47</v>
      </c>
      <c r="B6" t="str">
        <f>_xlfn.IFNA(INDEX([1]Input_Lieferant!$5:$5, MATCH(A6, [1]Input_Lieferant!$8:$8,0)),"")</f>
        <v/>
      </c>
      <c r="C6" t="str">
        <f>_xlfn.IFNA(INDEX([1]Grunddaten!$5:$5,MATCH(A6,[1]Grunddaten!$8:$8,0)),"")</f>
        <v/>
      </c>
      <c r="D6" t="str">
        <f>_xlfn.IFNA(INDEX('[1]Systemmanager - Datenassistent'!$5:$5,MATCH(A6,'[1]Systemmanager - Datenassistent'!$8:$8,0)),"")</f>
        <v/>
      </c>
      <c r="E6" t="str">
        <f t="shared" si="0"/>
        <v>-</v>
      </c>
    </row>
    <row r="7" spans="1:5" x14ac:dyDescent="0.2">
      <c r="B7" t="str">
        <f>_xlfn.IFNA(INDEX([1]Input_Lieferant!$5:$5, MATCH(A7, [1]Input_Lieferant!$8:$8,0)),"")</f>
        <v/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/>
      </c>
      <c r="E7" t="str">
        <f t="shared" si="0"/>
        <v>-</v>
      </c>
    </row>
    <row r="8" spans="1:5" x14ac:dyDescent="0.2">
      <c r="B8" t="str">
        <f>_xlfn.IFNA(INDEX([1]Input_Lieferant!$5:$5, MATCH(A8, [1]Input_Lieferant!$8:$8,0)),"")</f>
        <v/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-</v>
      </c>
    </row>
    <row r="9" spans="1:5" x14ac:dyDescent="0.2">
      <c r="B9" t="str">
        <f>_xlfn.IFNA(INDEX([1]Input_Lieferant!$5:$5, MATCH(A9, [1]Input_Lieferant!$8:$8,0)),"")</f>
        <v/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-</v>
      </c>
    </row>
    <row r="10" spans="1:5" x14ac:dyDescent="0.2">
      <c r="B10" t="str">
        <f>_xlfn.IFNA(INDEX([1]Input_Lieferant!$5:$5, MATCH(A10, [1]Input_Lieferant!$8:$8,0)),"")</f>
        <v/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-</v>
      </c>
    </row>
    <row r="11" spans="1:5" x14ac:dyDescent="0.2">
      <c r="B11" t="str">
        <f>_xlfn.IFNA(INDEX([1]Input_Lieferant!$5:$5, MATCH(A11, [1]Input_Lieferant!$8:$8,0)),"")</f>
        <v/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-</v>
      </c>
    </row>
    <row r="12" spans="1:5" x14ac:dyDescent="0.2">
      <c r="B12" t="str">
        <f>_xlfn.IFNA(INDEX([1]Input_Lieferant!$5:$5, MATCH(A12, [1]Input_Lieferant!$8:$8,0)),"")</f>
        <v/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-</v>
      </c>
    </row>
    <row r="13" spans="1:5" x14ac:dyDescent="0.2">
      <c r="B13" t="str">
        <f>_xlfn.IFNA(INDEX([1]Input_Lieferant!$5:$5, MATCH(A13, [1]Input_Lieferant!$8:$8,0)),"")</f>
        <v/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-</v>
      </c>
    </row>
    <row r="14" spans="1:5" x14ac:dyDescent="0.2">
      <c r="B14" t="str">
        <f>_xlfn.IFNA(INDEX([1]Input_Lieferant!$5:$5, MATCH(A14, [1]Input_Lieferant!$8:$8,0)),"")</f>
        <v/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-</v>
      </c>
    </row>
    <row r="15" spans="1:5" x14ac:dyDescent="0.2">
      <c r="B15" t="str">
        <f>_xlfn.IFNA(INDEX([1]Input_Lieferant!$5:$5, MATCH(A15, [1]Input_Lieferant!$8:$8,0)),"")</f>
        <v/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-</v>
      </c>
    </row>
    <row r="16" spans="1:5" x14ac:dyDescent="0.2">
      <c r="B16" t="str">
        <f>_xlfn.IFNA(INDEX([1]Input_Lieferant!$5:$5, MATCH(A16, [1]Input_Lieferant!$8:$8,0)),"")</f>
        <v/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-</v>
      </c>
    </row>
    <row r="17" spans="2:5" x14ac:dyDescent="0.2"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2:5" x14ac:dyDescent="0.2"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/>
      </c>
      <c r="D18" t="str">
        <f>_xlfn.IFNA(INDEX('[1]Systemmanager - Datenassistent'!$5:$5,MATCH(A18,'[1]Systemmanager - Datenassistent'!$8:$8,0)),"")</f>
        <v/>
      </c>
      <c r="E18" t="str">
        <f t="shared" si="0"/>
        <v>-</v>
      </c>
    </row>
    <row r="19" spans="2:5" x14ac:dyDescent="0.2">
      <c r="B19" t="str">
        <f>_xlfn.IFNA(INDEX([1]Input_Lieferant!$5:$5, MATCH(A19, [1]Input_Lieferant!$8:$8,0)),"")</f>
        <v/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-</v>
      </c>
    </row>
    <row r="20" spans="2:5" x14ac:dyDescent="0.2"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2:5" x14ac:dyDescent="0.2"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/>
      </c>
      <c r="D21" t="str">
        <f>_xlfn.IFNA(INDEX('[1]Systemmanager - Datenassistent'!$5:$5,MATCH(A21,'[1]Systemmanager - Datenassistent'!$8:$8,0)),"")</f>
        <v/>
      </c>
      <c r="E21" t="str">
        <f t="shared" si="0"/>
        <v>-</v>
      </c>
    </row>
    <row r="22" spans="2:5" x14ac:dyDescent="0.2"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2:5" x14ac:dyDescent="0.2">
      <c r="B23" t="str">
        <f>_xlfn.IFNA(INDEX([1]Input_Lieferant!$5:$5, MATCH(A23, [1]Input_Lieferant!$8:$8,0)),"")</f>
        <v/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-</v>
      </c>
    </row>
    <row r="24" spans="2:5" x14ac:dyDescent="0.2">
      <c r="B24" t="str">
        <f>_xlfn.IFNA(INDEX([1]Input_Lieferant!$5:$5, MATCH(A24, [1]Input_Lieferant!$8:$8,0)),"")</f>
        <v/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-</v>
      </c>
    </row>
    <row r="25" spans="2:5" x14ac:dyDescent="0.2"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/>
      </c>
      <c r="D25" t="str">
        <f>_xlfn.IFNA(INDEX('[1]Systemmanager - Datenassistent'!$5:$5,MATCH(A25,'[1]Systemmanager - Datenassistent'!$8:$8,0)),"")</f>
        <v/>
      </c>
      <c r="E25" t="str">
        <f t="shared" si="0"/>
        <v>-</v>
      </c>
    </row>
    <row r="26" spans="2:5" x14ac:dyDescent="0.2">
      <c r="B26" t="str">
        <f>_xlfn.IFNA(INDEX([1]Input_Lieferant!$5:$5, MATCH(A26, [1]Input_Lieferant!$8:$8,0)),"")</f>
        <v/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-</v>
      </c>
    </row>
    <row r="27" spans="2:5" x14ac:dyDescent="0.2"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2:5" x14ac:dyDescent="0.2"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2:5" x14ac:dyDescent="0.2"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/>
      </c>
      <c r="D29" t="str">
        <f>_xlfn.IFNA(INDEX('[1]Systemmanager - Datenassistent'!$5:$5,MATCH(A29,'[1]Systemmanager - Datenassistent'!$8:$8,0)),"")</f>
        <v/>
      </c>
      <c r="E29" t="str">
        <f t="shared" si="0"/>
        <v>-</v>
      </c>
    </row>
    <row r="30" spans="2:5" x14ac:dyDescent="0.2"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/>
      </c>
      <c r="E30" t="str">
        <f t="shared" si="0"/>
        <v>-</v>
      </c>
    </row>
    <row r="31" spans="2:5" x14ac:dyDescent="0.2"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/>
      </c>
      <c r="E31" t="str">
        <f t="shared" si="0"/>
        <v>-</v>
      </c>
    </row>
    <row r="32" spans="2:5" x14ac:dyDescent="0.2"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/>
      </c>
      <c r="D32" t="str">
        <f>_xlfn.IFNA(INDEX('[1]Systemmanager - Datenassistent'!$5:$5,MATCH(A32,'[1]Systemmanager - Datenassistent'!$8:$8,0)),"")</f>
        <v/>
      </c>
      <c r="E32" t="str">
        <f t="shared" si="0"/>
        <v>-</v>
      </c>
    </row>
    <row r="33" spans="2:5" x14ac:dyDescent="0.2"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/>
      </c>
      <c r="E33" t="str">
        <f t="shared" si="0"/>
        <v>-</v>
      </c>
    </row>
    <row r="34" spans="2:5" x14ac:dyDescent="0.2"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/>
      </c>
      <c r="D34" t="str">
        <f>_xlfn.IFNA(INDEX('[1]Systemmanager - Datenassistent'!$5:$5,MATCH(A34,'[1]Systemmanager - Datenassistent'!$8:$8,0)),"")</f>
        <v/>
      </c>
      <c r="E34" t="str">
        <f t="shared" si="0"/>
        <v>-</v>
      </c>
    </row>
    <row r="35" spans="2:5" x14ac:dyDescent="0.2"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2:5" x14ac:dyDescent="0.2"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/>
      </c>
      <c r="E36" t="str">
        <f t="shared" si="0"/>
        <v>-</v>
      </c>
    </row>
    <row r="37" spans="2:5" x14ac:dyDescent="0.2"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/>
      </c>
      <c r="E37" t="str">
        <f t="shared" si="0"/>
        <v>-</v>
      </c>
    </row>
    <row r="38" spans="2:5" x14ac:dyDescent="0.2"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/>
      </c>
      <c r="E38" t="str">
        <f t="shared" si="0"/>
        <v>-</v>
      </c>
    </row>
    <row r="39" spans="2:5" x14ac:dyDescent="0.2">
      <c r="B39" t="str">
        <f>_xlfn.IFNA(INDEX([1]Input_Lieferant!$5:$5, MATCH(A39, [1]Input_Lieferant!$8:$8,0)),"")</f>
        <v/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4A29-598C-9A42-BA11-E2782E813BA0}">
  <dimension ref="A1:E39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44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/>
      </c>
      <c r="D3" t="str">
        <f>_xlfn.IFNA(INDEX('[1]Systemmanager - Datenassistent'!$5:$5,MATCH(A3,'[1]Systemmanager - Datenassistent'!$8:$8,0)),"")</f>
        <v/>
      </c>
      <c r="E3" t="str">
        <f t="shared" ref="E3:E39" si="0">IF(LEN(B3&amp;C3&amp;D3)=0,"-",_xlfn.CONCAT(B3,C3,D3))</f>
        <v>-</v>
      </c>
    </row>
    <row r="4" spans="1:5" x14ac:dyDescent="0.2">
      <c r="A4" t="s">
        <v>45</v>
      </c>
      <c r="B4" t="str">
        <f>_xlfn.IFNA(INDEX([1]Input_Lieferant!$5:$5, MATCH(A4, [1]Input_Lieferant!$8:$8,0)),"")</f>
        <v/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/>
      </c>
      <c r="E4" t="str">
        <f t="shared" si="0"/>
        <v>-</v>
      </c>
    </row>
    <row r="5" spans="1:5" x14ac:dyDescent="0.2">
      <c r="A5" t="s">
        <v>46</v>
      </c>
      <c r="B5" t="str">
        <f>_xlfn.IFNA(INDEX([1]Input_Lieferant!$5:$5, MATCH(A5, [1]Input_Lieferant!$8:$8,0)),"")</f>
        <v/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/>
      </c>
      <c r="E5" t="str">
        <f t="shared" si="0"/>
        <v>-</v>
      </c>
    </row>
    <row r="6" spans="1:5" x14ac:dyDescent="0.2">
      <c r="A6" t="s">
        <v>47</v>
      </c>
      <c r="B6" t="str">
        <f>_xlfn.IFNA(INDEX([1]Input_Lieferant!$5:$5, MATCH(A6, [1]Input_Lieferant!$8:$8,0)),"")</f>
        <v/>
      </c>
      <c r="C6" t="str">
        <f>_xlfn.IFNA(INDEX([1]Grunddaten!$5:$5,MATCH(A6,[1]Grunddaten!$8:$8,0)),"")</f>
        <v/>
      </c>
      <c r="D6" t="str">
        <f>_xlfn.IFNA(INDEX('[1]Systemmanager - Datenassistent'!$5:$5,MATCH(A6,'[1]Systemmanager - Datenassistent'!$8:$8,0)),"")</f>
        <v/>
      </c>
      <c r="E6" t="str">
        <f t="shared" si="0"/>
        <v>-</v>
      </c>
    </row>
    <row r="7" spans="1:5" x14ac:dyDescent="0.2">
      <c r="A7" t="s">
        <v>48</v>
      </c>
      <c r="B7" t="str">
        <f>_xlfn.IFNA(INDEX([1]Input_Lieferant!$5:$5, MATCH(A7, [1]Input_Lieferant!$8:$8,0)),"")</f>
        <v/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/>
      </c>
      <c r="E7" t="str">
        <f t="shared" si="0"/>
        <v>-</v>
      </c>
    </row>
    <row r="8" spans="1:5" x14ac:dyDescent="0.2">
      <c r="A8" t="s">
        <v>49</v>
      </c>
      <c r="B8" t="str">
        <f>_xlfn.IFNA(INDEX([1]Input_Lieferant!$5:$5, MATCH(A8, [1]Input_Lieferant!$8:$8,0)),"")</f>
        <v/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-</v>
      </c>
    </row>
    <row r="9" spans="1:5" x14ac:dyDescent="0.2">
      <c r="A9" t="s">
        <v>50</v>
      </c>
      <c r="B9" t="str">
        <f>_xlfn.IFNA(INDEX([1]Input_Lieferant!$5:$5, MATCH(A9, [1]Input_Lieferant!$8:$8,0)),"")</f>
        <v/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-</v>
      </c>
    </row>
    <row r="10" spans="1:5" x14ac:dyDescent="0.2">
      <c r="B10" t="str">
        <f>_xlfn.IFNA(INDEX([1]Input_Lieferant!$5:$5, MATCH(A10, [1]Input_Lieferant!$8:$8,0)),"")</f>
        <v/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-</v>
      </c>
    </row>
    <row r="11" spans="1:5" x14ac:dyDescent="0.2">
      <c r="B11" t="str">
        <f>_xlfn.IFNA(INDEX([1]Input_Lieferant!$5:$5, MATCH(A11, [1]Input_Lieferant!$8:$8,0)),"")</f>
        <v/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-</v>
      </c>
    </row>
    <row r="12" spans="1:5" x14ac:dyDescent="0.2">
      <c r="B12" t="str">
        <f>_xlfn.IFNA(INDEX([1]Input_Lieferant!$5:$5, MATCH(A12, [1]Input_Lieferant!$8:$8,0)),"")</f>
        <v/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-</v>
      </c>
    </row>
    <row r="13" spans="1:5" x14ac:dyDescent="0.2">
      <c r="B13" t="str">
        <f>_xlfn.IFNA(INDEX([1]Input_Lieferant!$5:$5, MATCH(A13, [1]Input_Lieferant!$8:$8,0)),"")</f>
        <v/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-</v>
      </c>
    </row>
    <row r="14" spans="1:5" x14ac:dyDescent="0.2">
      <c r="B14" t="str">
        <f>_xlfn.IFNA(INDEX([1]Input_Lieferant!$5:$5, MATCH(A14, [1]Input_Lieferant!$8:$8,0)),"")</f>
        <v/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-</v>
      </c>
    </row>
    <row r="15" spans="1:5" x14ac:dyDescent="0.2">
      <c r="B15" t="str">
        <f>_xlfn.IFNA(INDEX([1]Input_Lieferant!$5:$5, MATCH(A15, [1]Input_Lieferant!$8:$8,0)),"")</f>
        <v/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-</v>
      </c>
    </row>
    <row r="16" spans="1:5" x14ac:dyDescent="0.2">
      <c r="B16" t="str">
        <f>_xlfn.IFNA(INDEX([1]Input_Lieferant!$5:$5, MATCH(A16, [1]Input_Lieferant!$8:$8,0)),"")</f>
        <v/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-</v>
      </c>
    </row>
    <row r="17" spans="2:5" x14ac:dyDescent="0.2"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2:5" x14ac:dyDescent="0.2"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/>
      </c>
      <c r="D18" t="str">
        <f>_xlfn.IFNA(INDEX('[1]Systemmanager - Datenassistent'!$5:$5,MATCH(A18,'[1]Systemmanager - Datenassistent'!$8:$8,0)),"")</f>
        <v/>
      </c>
      <c r="E18" t="str">
        <f t="shared" si="0"/>
        <v>-</v>
      </c>
    </row>
    <row r="19" spans="2:5" x14ac:dyDescent="0.2">
      <c r="B19" t="str">
        <f>_xlfn.IFNA(INDEX([1]Input_Lieferant!$5:$5, MATCH(A19, [1]Input_Lieferant!$8:$8,0)),"")</f>
        <v/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-</v>
      </c>
    </row>
    <row r="20" spans="2:5" x14ac:dyDescent="0.2"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2:5" x14ac:dyDescent="0.2"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/>
      </c>
      <c r="D21" t="str">
        <f>_xlfn.IFNA(INDEX('[1]Systemmanager - Datenassistent'!$5:$5,MATCH(A21,'[1]Systemmanager - Datenassistent'!$8:$8,0)),"")</f>
        <v/>
      </c>
      <c r="E21" t="str">
        <f t="shared" si="0"/>
        <v>-</v>
      </c>
    </row>
    <row r="22" spans="2:5" x14ac:dyDescent="0.2"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2:5" x14ac:dyDescent="0.2">
      <c r="B23" t="str">
        <f>_xlfn.IFNA(INDEX([1]Input_Lieferant!$5:$5, MATCH(A23, [1]Input_Lieferant!$8:$8,0)),"")</f>
        <v/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-</v>
      </c>
    </row>
    <row r="24" spans="2:5" x14ac:dyDescent="0.2">
      <c r="B24" t="str">
        <f>_xlfn.IFNA(INDEX([1]Input_Lieferant!$5:$5, MATCH(A24, [1]Input_Lieferant!$8:$8,0)),"")</f>
        <v/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-</v>
      </c>
    </row>
    <row r="25" spans="2:5" x14ac:dyDescent="0.2"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/>
      </c>
      <c r="D25" t="str">
        <f>_xlfn.IFNA(INDEX('[1]Systemmanager - Datenassistent'!$5:$5,MATCH(A25,'[1]Systemmanager - Datenassistent'!$8:$8,0)),"")</f>
        <v/>
      </c>
      <c r="E25" t="str">
        <f t="shared" si="0"/>
        <v>-</v>
      </c>
    </row>
    <row r="26" spans="2:5" x14ac:dyDescent="0.2">
      <c r="B26" t="str">
        <f>_xlfn.IFNA(INDEX([1]Input_Lieferant!$5:$5, MATCH(A26, [1]Input_Lieferant!$8:$8,0)),"")</f>
        <v/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-</v>
      </c>
    </row>
    <row r="27" spans="2:5" x14ac:dyDescent="0.2"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2:5" x14ac:dyDescent="0.2"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2:5" x14ac:dyDescent="0.2"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/>
      </c>
      <c r="D29" t="str">
        <f>_xlfn.IFNA(INDEX('[1]Systemmanager - Datenassistent'!$5:$5,MATCH(A29,'[1]Systemmanager - Datenassistent'!$8:$8,0)),"")</f>
        <v/>
      </c>
      <c r="E29" t="str">
        <f t="shared" si="0"/>
        <v>-</v>
      </c>
    </row>
    <row r="30" spans="2:5" x14ac:dyDescent="0.2"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/>
      </c>
      <c r="E30" t="str">
        <f t="shared" si="0"/>
        <v>-</v>
      </c>
    </row>
    <row r="31" spans="2:5" x14ac:dyDescent="0.2"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/>
      </c>
      <c r="E31" t="str">
        <f t="shared" si="0"/>
        <v>-</v>
      </c>
    </row>
    <row r="32" spans="2:5" x14ac:dyDescent="0.2"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/>
      </c>
      <c r="D32" t="str">
        <f>_xlfn.IFNA(INDEX('[1]Systemmanager - Datenassistent'!$5:$5,MATCH(A32,'[1]Systemmanager - Datenassistent'!$8:$8,0)),"")</f>
        <v/>
      </c>
      <c r="E32" t="str">
        <f t="shared" si="0"/>
        <v>-</v>
      </c>
    </row>
    <row r="33" spans="2:5" x14ac:dyDescent="0.2"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/>
      </c>
      <c r="E33" t="str">
        <f t="shared" si="0"/>
        <v>-</v>
      </c>
    </row>
    <row r="34" spans="2:5" x14ac:dyDescent="0.2"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/>
      </c>
      <c r="D34" t="str">
        <f>_xlfn.IFNA(INDEX('[1]Systemmanager - Datenassistent'!$5:$5,MATCH(A34,'[1]Systemmanager - Datenassistent'!$8:$8,0)),"")</f>
        <v/>
      </c>
      <c r="E34" t="str">
        <f t="shared" si="0"/>
        <v>-</v>
      </c>
    </row>
    <row r="35" spans="2:5" x14ac:dyDescent="0.2"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2:5" x14ac:dyDescent="0.2"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/>
      </c>
      <c r="E36" t="str">
        <f t="shared" si="0"/>
        <v>-</v>
      </c>
    </row>
    <row r="37" spans="2:5" x14ac:dyDescent="0.2"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/>
      </c>
      <c r="E37" t="str">
        <f t="shared" si="0"/>
        <v>-</v>
      </c>
    </row>
    <row r="38" spans="2:5" x14ac:dyDescent="0.2"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/>
      </c>
      <c r="E38" t="str">
        <f t="shared" si="0"/>
        <v>-</v>
      </c>
    </row>
    <row r="39" spans="2:5" x14ac:dyDescent="0.2">
      <c r="B39" t="str">
        <f>_xlfn.IFNA(INDEX([1]Input_Lieferant!$5:$5, MATCH(A39, [1]Input_Lieferant!$8:$8,0)),"")</f>
        <v/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38A6-C52B-B544-B1EC-132741CE98A9}">
  <dimension ref="A1:E39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51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/>
      </c>
      <c r="D3" t="str">
        <f>_xlfn.IFNA(INDEX('[1]Systemmanager - Datenassistent'!$5:$5,MATCH(A3,'[1]Systemmanager - Datenassistent'!$8:$8,0)),"")</f>
        <v/>
      </c>
      <c r="E3" t="str">
        <f t="shared" ref="E3:E39" si="0">IF(LEN(B3&amp;C3&amp;D3)=0,"-",_xlfn.CONCAT(B3,C3,D3))</f>
        <v>-</v>
      </c>
    </row>
    <row r="4" spans="1:5" x14ac:dyDescent="0.2">
      <c r="A4" t="s">
        <v>52</v>
      </c>
      <c r="B4" t="str">
        <f>_xlfn.IFNA(INDEX([1]Input_Lieferant!$5:$5, MATCH(A4, [1]Input_Lieferant!$8:$8,0)),"")</f>
        <v/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/>
      </c>
      <c r="E4" t="str">
        <f t="shared" si="0"/>
        <v>-</v>
      </c>
    </row>
    <row r="5" spans="1:5" x14ac:dyDescent="0.2">
      <c r="B5" t="str">
        <f>_xlfn.IFNA(INDEX([1]Input_Lieferant!$5:$5, MATCH(A5, [1]Input_Lieferant!$8:$8,0)),"")</f>
        <v/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/>
      </c>
      <c r="E5" t="str">
        <f t="shared" si="0"/>
        <v>-</v>
      </c>
    </row>
    <row r="6" spans="1:5" x14ac:dyDescent="0.2">
      <c r="B6" t="str">
        <f>_xlfn.IFNA(INDEX([1]Input_Lieferant!$5:$5, MATCH(A6, [1]Input_Lieferant!$8:$8,0)),"")</f>
        <v/>
      </c>
      <c r="C6" t="str">
        <f>_xlfn.IFNA(INDEX([1]Grunddaten!$5:$5,MATCH(A6,[1]Grunddaten!$8:$8,0)),"")</f>
        <v/>
      </c>
      <c r="D6" t="str">
        <f>_xlfn.IFNA(INDEX('[1]Systemmanager - Datenassistent'!$5:$5,MATCH(A6,'[1]Systemmanager - Datenassistent'!$8:$8,0)),"")</f>
        <v/>
      </c>
      <c r="E6" t="str">
        <f t="shared" si="0"/>
        <v>-</v>
      </c>
    </row>
    <row r="7" spans="1:5" x14ac:dyDescent="0.2">
      <c r="B7" t="str">
        <f>_xlfn.IFNA(INDEX([1]Input_Lieferant!$5:$5, MATCH(A7, [1]Input_Lieferant!$8:$8,0)),"")</f>
        <v/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/>
      </c>
      <c r="E7" t="str">
        <f t="shared" si="0"/>
        <v>-</v>
      </c>
    </row>
    <row r="8" spans="1:5" x14ac:dyDescent="0.2">
      <c r="B8" t="str">
        <f>_xlfn.IFNA(INDEX([1]Input_Lieferant!$5:$5, MATCH(A8, [1]Input_Lieferant!$8:$8,0)),"")</f>
        <v/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-</v>
      </c>
    </row>
    <row r="9" spans="1:5" x14ac:dyDescent="0.2">
      <c r="B9" t="str">
        <f>_xlfn.IFNA(INDEX([1]Input_Lieferant!$5:$5, MATCH(A9, [1]Input_Lieferant!$8:$8,0)),"")</f>
        <v/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-</v>
      </c>
    </row>
    <row r="10" spans="1:5" x14ac:dyDescent="0.2">
      <c r="B10" t="str">
        <f>_xlfn.IFNA(INDEX([1]Input_Lieferant!$5:$5, MATCH(A10, [1]Input_Lieferant!$8:$8,0)),"")</f>
        <v/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-</v>
      </c>
    </row>
    <row r="11" spans="1:5" x14ac:dyDescent="0.2">
      <c r="B11" t="str">
        <f>_xlfn.IFNA(INDEX([1]Input_Lieferant!$5:$5, MATCH(A11, [1]Input_Lieferant!$8:$8,0)),"")</f>
        <v/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-</v>
      </c>
    </row>
    <row r="12" spans="1:5" x14ac:dyDescent="0.2">
      <c r="B12" t="str">
        <f>_xlfn.IFNA(INDEX([1]Input_Lieferant!$5:$5, MATCH(A12, [1]Input_Lieferant!$8:$8,0)),"")</f>
        <v/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-</v>
      </c>
    </row>
    <row r="13" spans="1:5" x14ac:dyDescent="0.2">
      <c r="B13" t="str">
        <f>_xlfn.IFNA(INDEX([1]Input_Lieferant!$5:$5, MATCH(A13, [1]Input_Lieferant!$8:$8,0)),"")</f>
        <v/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-</v>
      </c>
    </row>
    <row r="14" spans="1:5" x14ac:dyDescent="0.2">
      <c r="B14" t="str">
        <f>_xlfn.IFNA(INDEX([1]Input_Lieferant!$5:$5, MATCH(A14, [1]Input_Lieferant!$8:$8,0)),"")</f>
        <v/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-</v>
      </c>
    </row>
    <row r="15" spans="1:5" x14ac:dyDescent="0.2">
      <c r="B15" t="str">
        <f>_xlfn.IFNA(INDEX([1]Input_Lieferant!$5:$5, MATCH(A15, [1]Input_Lieferant!$8:$8,0)),"")</f>
        <v/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-</v>
      </c>
    </row>
    <row r="16" spans="1:5" x14ac:dyDescent="0.2">
      <c r="B16" t="str">
        <f>_xlfn.IFNA(INDEX([1]Input_Lieferant!$5:$5, MATCH(A16, [1]Input_Lieferant!$8:$8,0)),"")</f>
        <v/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-</v>
      </c>
    </row>
    <row r="17" spans="2:5" x14ac:dyDescent="0.2"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2:5" x14ac:dyDescent="0.2"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/>
      </c>
      <c r="D18" t="str">
        <f>_xlfn.IFNA(INDEX('[1]Systemmanager - Datenassistent'!$5:$5,MATCH(A18,'[1]Systemmanager - Datenassistent'!$8:$8,0)),"")</f>
        <v/>
      </c>
      <c r="E18" t="str">
        <f t="shared" si="0"/>
        <v>-</v>
      </c>
    </row>
    <row r="19" spans="2:5" x14ac:dyDescent="0.2">
      <c r="B19" t="str">
        <f>_xlfn.IFNA(INDEX([1]Input_Lieferant!$5:$5, MATCH(A19, [1]Input_Lieferant!$8:$8,0)),"")</f>
        <v/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-</v>
      </c>
    </row>
    <row r="20" spans="2:5" x14ac:dyDescent="0.2"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2:5" x14ac:dyDescent="0.2"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/>
      </c>
      <c r="D21" t="str">
        <f>_xlfn.IFNA(INDEX('[1]Systemmanager - Datenassistent'!$5:$5,MATCH(A21,'[1]Systemmanager - Datenassistent'!$8:$8,0)),"")</f>
        <v/>
      </c>
      <c r="E21" t="str">
        <f t="shared" si="0"/>
        <v>-</v>
      </c>
    </row>
    <row r="22" spans="2:5" x14ac:dyDescent="0.2"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2:5" x14ac:dyDescent="0.2">
      <c r="B23" t="str">
        <f>_xlfn.IFNA(INDEX([1]Input_Lieferant!$5:$5, MATCH(A23, [1]Input_Lieferant!$8:$8,0)),"")</f>
        <v/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-</v>
      </c>
    </row>
    <row r="24" spans="2:5" x14ac:dyDescent="0.2">
      <c r="B24" t="str">
        <f>_xlfn.IFNA(INDEX([1]Input_Lieferant!$5:$5, MATCH(A24, [1]Input_Lieferant!$8:$8,0)),"")</f>
        <v/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-</v>
      </c>
    </row>
    <row r="25" spans="2:5" x14ac:dyDescent="0.2"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/>
      </c>
      <c r="D25" t="str">
        <f>_xlfn.IFNA(INDEX('[1]Systemmanager - Datenassistent'!$5:$5,MATCH(A25,'[1]Systemmanager - Datenassistent'!$8:$8,0)),"")</f>
        <v/>
      </c>
      <c r="E25" t="str">
        <f t="shared" si="0"/>
        <v>-</v>
      </c>
    </row>
    <row r="26" spans="2:5" x14ac:dyDescent="0.2">
      <c r="B26" t="str">
        <f>_xlfn.IFNA(INDEX([1]Input_Lieferant!$5:$5, MATCH(A26, [1]Input_Lieferant!$8:$8,0)),"")</f>
        <v/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-</v>
      </c>
    </row>
    <row r="27" spans="2:5" x14ac:dyDescent="0.2"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2:5" x14ac:dyDescent="0.2"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2:5" x14ac:dyDescent="0.2"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/>
      </c>
      <c r="D29" t="str">
        <f>_xlfn.IFNA(INDEX('[1]Systemmanager - Datenassistent'!$5:$5,MATCH(A29,'[1]Systemmanager - Datenassistent'!$8:$8,0)),"")</f>
        <v/>
      </c>
      <c r="E29" t="str">
        <f t="shared" si="0"/>
        <v>-</v>
      </c>
    </row>
    <row r="30" spans="2:5" x14ac:dyDescent="0.2"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/>
      </c>
      <c r="E30" t="str">
        <f t="shared" si="0"/>
        <v>-</v>
      </c>
    </row>
    <row r="31" spans="2:5" x14ac:dyDescent="0.2"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/>
      </c>
      <c r="E31" t="str">
        <f t="shared" si="0"/>
        <v>-</v>
      </c>
    </row>
    <row r="32" spans="2:5" x14ac:dyDescent="0.2"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/>
      </c>
      <c r="D32" t="str">
        <f>_xlfn.IFNA(INDEX('[1]Systemmanager - Datenassistent'!$5:$5,MATCH(A32,'[1]Systemmanager - Datenassistent'!$8:$8,0)),"")</f>
        <v/>
      </c>
      <c r="E32" t="str">
        <f t="shared" si="0"/>
        <v>-</v>
      </c>
    </row>
    <row r="33" spans="2:5" x14ac:dyDescent="0.2"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/>
      </c>
      <c r="E33" t="str">
        <f t="shared" si="0"/>
        <v>-</v>
      </c>
    </row>
    <row r="34" spans="2:5" x14ac:dyDescent="0.2"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/>
      </c>
      <c r="D34" t="str">
        <f>_xlfn.IFNA(INDEX('[1]Systemmanager - Datenassistent'!$5:$5,MATCH(A34,'[1]Systemmanager - Datenassistent'!$8:$8,0)),"")</f>
        <v/>
      </c>
      <c r="E34" t="str">
        <f t="shared" si="0"/>
        <v>-</v>
      </c>
    </row>
    <row r="35" spans="2:5" x14ac:dyDescent="0.2"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2:5" x14ac:dyDescent="0.2"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/>
      </c>
      <c r="E36" t="str">
        <f t="shared" si="0"/>
        <v>-</v>
      </c>
    </row>
    <row r="37" spans="2:5" x14ac:dyDescent="0.2"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/>
      </c>
      <c r="E37" t="str">
        <f t="shared" si="0"/>
        <v>-</v>
      </c>
    </row>
    <row r="38" spans="2:5" x14ac:dyDescent="0.2"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/>
      </c>
      <c r="E38" t="str">
        <f t="shared" si="0"/>
        <v>-</v>
      </c>
    </row>
    <row r="39" spans="2:5" x14ac:dyDescent="0.2">
      <c r="B39" t="str">
        <f>_xlfn.IFNA(INDEX([1]Input_Lieferant!$5:$5, MATCH(A39, [1]Input_Lieferant!$8:$8,0)),"")</f>
        <v/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-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3746-04E3-4742-A5C7-2AFB3717426D}">
  <dimension ref="A1:E39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53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/>
      </c>
      <c r="D3" t="str">
        <f>_xlfn.IFNA(INDEX('[1]Systemmanager - Datenassistent'!$5:$5,MATCH(A3,'[1]Systemmanager - Datenassistent'!$8:$8,0)),"")</f>
        <v>Verkaufsorg.</v>
      </c>
      <c r="E3" t="str">
        <f t="shared" ref="E3:E39" si="0">IF(LEN(B3&amp;C3&amp;D3)=0,"-",_xlfn.CONCAT(B3,C3,D3))</f>
        <v>Verkaufsorg.</v>
      </c>
    </row>
    <row r="4" spans="1:5" x14ac:dyDescent="0.2">
      <c r="A4" t="s">
        <v>54</v>
      </c>
      <c r="B4" t="str">
        <f>_xlfn.IFNA(INDEX([1]Input_Lieferant!$5:$5, MATCH(A4, [1]Input_Lieferant!$8:$8,0)),"")</f>
        <v/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>Vertriebsweg</v>
      </c>
      <c r="E4" t="str">
        <f t="shared" si="0"/>
        <v>Vertriebsweg</v>
      </c>
    </row>
    <row r="5" spans="1:5" x14ac:dyDescent="0.2">
      <c r="A5" t="s">
        <v>55</v>
      </c>
      <c r="B5" t="str">
        <f>_xlfn.IFNA(INDEX([1]Input_Lieferant!$5:$5, MATCH(A5, [1]Input_Lieferant!$8:$8,0)),"")</f>
        <v/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>Allgemeine Positionstypengruppe</v>
      </c>
      <c r="E5" t="str">
        <f t="shared" si="0"/>
        <v>Allgemeine Positionstypengruppe</v>
      </c>
    </row>
    <row r="6" spans="1:5" x14ac:dyDescent="0.2">
      <c r="B6" t="str">
        <f>_xlfn.IFNA(INDEX([1]Input_Lieferant!$5:$5, MATCH(A6, [1]Input_Lieferant!$8:$8,0)),"")</f>
        <v/>
      </c>
      <c r="C6" t="str">
        <f>_xlfn.IFNA(INDEX([1]Grunddaten!$5:$5,MATCH(A6,[1]Grunddaten!$8:$8,0)),"")</f>
        <v/>
      </c>
      <c r="D6" t="str">
        <f>_xlfn.IFNA(INDEX('[1]Systemmanager - Datenassistent'!$5:$5,MATCH(A6,'[1]Systemmanager - Datenassistent'!$8:$8,0)),"")</f>
        <v/>
      </c>
      <c r="E6" t="str">
        <f t="shared" si="0"/>
        <v>-</v>
      </c>
    </row>
    <row r="7" spans="1:5" x14ac:dyDescent="0.2">
      <c r="B7" t="str">
        <f>_xlfn.IFNA(INDEX([1]Input_Lieferant!$5:$5, MATCH(A7, [1]Input_Lieferant!$8:$8,0)),"")</f>
        <v/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/>
      </c>
      <c r="E7" t="str">
        <f t="shared" si="0"/>
        <v>-</v>
      </c>
    </row>
    <row r="8" spans="1:5" x14ac:dyDescent="0.2">
      <c r="B8" t="str">
        <f>_xlfn.IFNA(INDEX([1]Input_Lieferant!$5:$5, MATCH(A8, [1]Input_Lieferant!$8:$8,0)),"")</f>
        <v/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-</v>
      </c>
    </row>
    <row r="9" spans="1:5" x14ac:dyDescent="0.2">
      <c r="B9" t="str">
        <f>_xlfn.IFNA(INDEX([1]Input_Lieferant!$5:$5, MATCH(A9, [1]Input_Lieferant!$8:$8,0)),"")</f>
        <v/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-</v>
      </c>
    </row>
    <row r="10" spans="1:5" x14ac:dyDescent="0.2">
      <c r="B10" t="str">
        <f>_xlfn.IFNA(INDEX([1]Input_Lieferant!$5:$5, MATCH(A10, [1]Input_Lieferant!$8:$8,0)),"")</f>
        <v/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-</v>
      </c>
    </row>
    <row r="11" spans="1:5" x14ac:dyDescent="0.2">
      <c r="B11" t="str">
        <f>_xlfn.IFNA(INDEX([1]Input_Lieferant!$5:$5, MATCH(A11, [1]Input_Lieferant!$8:$8,0)),"")</f>
        <v/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-</v>
      </c>
    </row>
    <row r="12" spans="1:5" x14ac:dyDescent="0.2">
      <c r="B12" t="str">
        <f>_xlfn.IFNA(INDEX([1]Input_Lieferant!$5:$5, MATCH(A12, [1]Input_Lieferant!$8:$8,0)),"")</f>
        <v/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-</v>
      </c>
    </row>
    <row r="13" spans="1:5" x14ac:dyDescent="0.2">
      <c r="B13" t="str">
        <f>_xlfn.IFNA(INDEX([1]Input_Lieferant!$5:$5, MATCH(A13, [1]Input_Lieferant!$8:$8,0)),"")</f>
        <v/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-</v>
      </c>
    </row>
    <row r="14" spans="1:5" x14ac:dyDescent="0.2">
      <c r="B14" t="str">
        <f>_xlfn.IFNA(INDEX([1]Input_Lieferant!$5:$5, MATCH(A14, [1]Input_Lieferant!$8:$8,0)),"")</f>
        <v/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-</v>
      </c>
    </row>
    <row r="15" spans="1:5" x14ac:dyDescent="0.2">
      <c r="B15" t="str">
        <f>_xlfn.IFNA(INDEX([1]Input_Lieferant!$5:$5, MATCH(A15, [1]Input_Lieferant!$8:$8,0)),"")</f>
        <v/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-</v>
      </c>
    </row>
    <row r="16" spans="1:5" x14ac:dyDescent="0.2">
      <c r="B16" t="str">
        <f>_xlfn.IFNA(INDEX([1]Input_Lieferant!$5:$5, MATCH(A16, [1]Input_Lieferant!$8:$8,0)),"")</f>
        <v/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-</v>
      </c>
    </row>
    <row r="17" spans="2:5" x14ac:dyDescent="0.2"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2:5" x14ac:dyDescent="0.2"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/>
      </c>
      <c r="D18" t="str">
        <f>_xlfn.IFNA(INDEX('[1]Systemmanager - Datenassistent'!$5:$5,MATCH(A18,'[1]Systemmanager - Datenassistent'!$8:$8,0)),"")</f>
        <v/>
      </c>
      <c r="E18" t="str">
        <f t="shared" si="0"/>
        <v>-</v>
      </c>
    </row>
    <row r="19" spans="2:5" x14ac:dyDescent="0.2">
      <c r="B19" t="str">
        <f>_xlfn.IFNA(INDEX([1]Input_Lieferant!$5:$5, MATCH(A19, [1]Input_Lieferant!$8:$8,0)),"")</f>
        <v/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-</v>
      </c>
    </row>
    <row r="20" spans="2:5" x14ac:dyDescent="0.2"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2:5" x14ac:dyDescent="0.2"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/>
      </c>
      <c r="D21" t="str">
        <f>_xlfn.IFNA(INDEX('[1]Systemmanager - Datenassistent'!$5:$5,MATCH(A21,'[1]Systemmanager - Datenassistent'!$8:$8,0)),"")</f>
        <v/>
      </c>
      <c r="E21" t="str">
        <f t="shared" si="0"/>
        <v>-</v>
      </c>
    </row>
    <row r="22" spans="2:5" x14ac:dyDescent="0.2"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2:5" x14ac:dyDescent="0.2">
      <c r="B23" t="str">
        <f>_xlfn.IFNA(INDEX([1]Input_Lieferant!$5:$5, MATCH(A23, [1]Input_Lieferant!$8:$8,0)),"")</f>
        <v/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-</v>
      </c>
    </row>
    <row r="24" spans="2:5" x14ac:dyDescent="0.2">
      <c r="B24" t="str">
        <f>_xlfn.IFNA(INDEX([1]Input_Lieferant!$5:$5, MATCH(A24, [1]Input_Lieferant!$8:$8,0)),"")</f>
        <v/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-</v>
      </c>
    </row>
    <row r="25" spans="2:5" x14ac:dyDescent="0.2"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/>
      </c>
      <c r="D25" t="str">
        <f>_xlfn.IFNA(INDEX('[1]Systemmanager - Datenassistent'!$5:$5,MATCH(A25,'[1]Systemmanager - Datenassistent'!$8:$8,0)),"")</f>
        <v/>
      </c>
      <c r="E25" t="str">
        <f t="shared" si="0"/>
        <v>-</v>
      </c>
    </row>
    <row r="26" spans="2:5" x14ac:dyDescent="0.2">
      <c r="B26" t="str">
        <f>_xlfn.IFNA(INDEX([1]Input_Lieferant!$5:$5, MATCH(A26, [1]Input_Lieferant!$8:$8,0)),"")</f>
        <v/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-</v>
      </c>
    </row>
    <row r="27" spans="2:5" x14ac:dyDescent="0.2"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2:5" x14ac:dyDescent="0.2"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2:5" x14ac:dyDescent="0.2"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/>
      </c>
      <c r="D29" t="str">
        <f>_xlfn.IFNA(INDEX('[1]Systemmanager - Datenassistent'!$5:$5,MATCH(A29,'[1]Systemmanager - Datenassistent'!$8:$8,0)),"")</f>
        <v/>
      </c>
      <c r="E29" t="str">
        <f t="shared" si="0"/>
        <v>-</v>
      </c>
    </row>
    <row r="30" spans="2:5" x14ac:dyDescent="0.2"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/>
      </c>
      <c r="E30" t="str">
        <f t="shared" si="0"/>
        <v>-</v>
      </c>
    </row>
    <row r="31" spans="2:5" x14ac:dyDescent="0.2"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/>
      </c>
      <c r="E31" t="str">
        <f t="shared" si="0"/>
        <v>-</v>
      </c>
    </row>
    <row r="32" spans="2:5" x14ac:dyDescent="0.2"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/>
      </c>
      <c r="D32" t="str">
        <f>_xlfn.IFNA(INDEX('[1]Systemmanager - Datenassistent'!$5:$5,MATCH(A32,'[1]Systemmanager - Datenassistent'!$8:$8,0)),"")</f>
        <v/>
      </c>
      <c r="E32" t="str">
        <f t="shared" si="0"/>
        <v>-</v>
      </c>
    </row>
    <row r="33" spans="2:5" x14ac:dyDescent="0.2"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/>
      </c>
      <c r="E33" t="str">
        <f t="shared" si="0"/>
        <v>-</v>
      </c>
    </row>
    <row r="34" spans="2:5" x14ac:dyDescent="0.2"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/>
      </c>
      <c r="D34" t="str">
        <f>_xlfn.IFNA(INDEX('[1]Systemmanager - Datenassistent'!$5:$5,MATCH(A34,'[1]Systemmanager - Datenassistent'!$8:$8,0)),"")</f>
        <v/>
      </c>
      <c r="E34" t="str">
        <f t="shared" si="0"/>
        <v>-</v>
      </c>
    </row>
    <row r="35" spans="2:5" x14ac:dyDescent="0.2"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2:5" x14ac:dyDescent="0.2"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/>
      </c>
      <c r="E36" t="str">
        <f t="shared" si="0"/>
        <v>-</v>
      </c>
    </row>
    <row r="37" spans="2:5" x14ac:dyDescent="0.2"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/>
      </c>
      <c r="E37" t="str">
        <f t="shared" si="0"/>
        <v>-</v>
      </c>
    </row>
    <row r="38" spans="2:5" x14ac:dyDescent="0.2"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/>
      </c>
      <c r="E38" t="str">
        <f t="shared" si="0"/>
        <v>-</v>
      </c>
    </row>
    <row r="39" spans="2:5" x14ac:dyDescent="0.2">
      <c r="B39" t="str">
        <f>_xlfn.IFNA(INDEX([1]Input_Lieferant!$5:$5, MATCH(A39, [1]Input_Lieferant!$8:$8,0)),"")</f>
        <v/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E685-C9D1-1C42-B440-9BB4BA1FCEE3}">
  <dimension ref="A1:E39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56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/>
      </c>
      <c r="D3" t="str">
        <f>_xlfn.IFNA(INDEX('[1]Systemmanager - Datenassistent'!$5:$5,MATCH(A3,'[1]Systemmanager - Datenassistent'!$8:$8,0)),"")</f>
        <v/>
      </c>
      <c r="E3" t="str">
        <f t="shared" ref="E3:E39" si="0">IF(LEN(B3&amp;C3&amp;D3)=0,"-",_xlfn.CONCAT(B3,C3,D3))</f>
        <v>-</v>
      </c>
    </row>
    <row r="4" spans="1:5" x14ac:dyDescent="0.2">
      <c r="A4" t="s">
        <v>57</v>
      </c>
      <c r="B4" t="str">
        <f>_xlfn.IFNA(INDEX([1]Input_Lieferant!$5:$5, MATCH(A4, [1]Input_Lieferant!$8:$8,0)),"")</f>
        <v/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/>
      </c>
      <c r="E4" t="str">
        <f t="shared" si="0"/>
        <v>-</v>
      </c>
    </row>
    <row r="5" spans="1:5" x14ac:dyDescent="0.2">
      <c r="A5" t="s">
        <v>58</v>
      </c>
      <c r="B5" t="str">
        <f>_xlfn.IFNA(INDEX([1]Input_Lieferant!$5:$5, MATCH(A5, [1]Input_Lieferant!$8:$8,0)),"")</f>
        <v/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/>
      </c>
      <c r="E5" t="str">
        <f t="shared" si="0"/>
        <v>-</v>
      </c>
    </row>
    <row r="6" spans="1:5" x14ac:dyDescent="0.2">
      <c r="A6" t="s">
        <v>59</v>
      </c>
      <c r="B6" t="str">
        <f>_xlfn.IFNA(INDEX([1]Input_Lieferant!$5:$5, MATCH(A6, [1]Input_Lieferant!$8:$8,0)),"")</f>
        <v/>
      </c>
      <c r="C6" t="str">
        <f>_xlfn.IFNA(INDEX([1]Grunddaten!$5:$5,MATCH(A6,[1]Grunddaten!$8:$8,0)),"")</f>
        <v/>
      </c>
      <c r="D6" t="str">
        <f>_xlfn.IFNA(INDEX('[1]Systemmanager - Datenassistent'!$5:$5,MATCH(A6,'[1]Systemmanager - Datenassistent'!$8:$8,0)),"")</f>
        <v/>
      </c>
      <c r="E6" t="str">
        <f t="shared" si="0"/>
        <v>-</v>
      </c>
    </row>
    <row r="7" spans="1:5" x14ac:dyDescent="0.2">
      <c r="A7" t="s">
        <v>60</v>
      </c>
      <c r="B7" t="str">
        <f>_xlfn.IFNA(INDEX([1]Input_Lieferant!$5:$5, MATCH(A7, [1]Input_Lieferant!$8:$8,0)),"")</f>
        <v/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>Bewertungsklasse</v>
      </c>
      <c r="E7" t="str">
        <f t="shared" si="0"/>
        <v>Bewertungsklasse</v>
      </c>
    </row>
    <row r="8" spans="1:5" x14ac:dyDescent="0.2">
      <c r="B8" t="str">
        <f>_xlfn.IFNA(INDEX([1]Input_Lieferant!$5:$5, MATCH(A8, [1]Input_Lieferant!$8:$8,0)),"")</f>
        <v/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-</v>
      </c>
    </row>
    <row r="9" spans="1:5" x14ac:dyDescent="0.2">
      <c r="B9" t="str">
        <f>_xlfn.IFNA(INDEX([1]Input_Lieferant!$5:$5, MATCH(A9, [1]Input_Lieferant!$8:$8,0)),"")</f>
        <v/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-</v>
      </c>
    </row>
    <row r="10" spans="1:5" x14ac:dyDescent="0.2">
      <c r="B10" t="str">
        <f>_xlfn.IFNA(INDEX([1]Input_Lieferant!$5:$5, MATCH(A10, [1]Input_Lieferant!$8:$8,0)),"")</f>
        <v/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-</v>
      </c>
    </row>
    <row r="11" spans="1:5" x14ac:dyDescent="0.2">
      <c r="B11" t="str">
        <f>_xlfn.IFNA(INDEX([1]Input_Lieferant!$5:$5, MATCH(A11, [1]Input_Lieferant!$8:$8,0)),"")</f>
        <v/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-</v>
      </c>
    </row>
    <row r="12" spans="1:5" x14ac:dyDescent="0.2">
      <c r="B12" t="str">
        <f>_xlfn.IFNA(INDEX([1]Input_Lieferant!$5:$5, MATCH(A12, [1]Input_Lieferant!$8:$8,0)),"")</f>
        <v/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-</v>
      </c>
    </row>
    <row r="13" spans="1:5" x14ac:dyDescent="0.2">
      <c r="B13" t="str">
        <f>_xlfn.IFNA(INDEX([1]Input_Lieferant!$5:$5, MATCH(A13, [1]Input_Lieferant!$8:$8,0)),"")</f>
        <v/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-</v>
      </c>
    </row>
    <row r="14" spans="1:5" x14ac:dyDescent="0.2">
      <c r="B14" t="str">
        <f>_xlfn.IFNA(INDEX([1]Input_Lieferant!$5:$5, MATCH(A14, [1]Input_Lieferant!$8:$8,0)),"")</f>
        <v/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-</v>
      </c>
    </row>
    <row r="15" spans="1:5" x14ac:dyDescent="0.2">
      <c r="B15" t="str">
        <f>_xlfn.IFNA(INDEX([1]Input_Lieferant!$5:$5, MATCH(A15, [1]Input_Lieferant!$8:$8,0)),"")</f>
        <v/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-</v>
      </c>
    </row>
    <row r="16" spans="1:5" x14ac:dyDescent="0.2">
      <c r="B16" t="str">
        <f>_xlfn.IFNA(INDEX([1]Input_Lieferant!$5:$5, MATCH(A16, [1]Input_Lieferant!$8:$8,0)),"")</f>
        <v/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-</v>
      </c>
    </row>
    <row r="17" spans="2:5" x14ac:dyDescent="0.2"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2:5" x14ac:dyDescent="0.2"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/>
      </c>
      <c r="D18" t="str">
        <f>_xlfn.IFNA(INDEX('[1]Systemmanager - Datenassistent'!$5:$5,MATCH(A18,'[1]Systemmanager - Datenassistent'!$8:$8,0)),"")</f>
        <v/>
      </c>
      <c r="E18" t="str">
        <f t="shared" si="0"/>
        <v>-</v>
      </c>
    </row>
    <row r="19" spans="2:5" x14ac:dyDescent="0.2">
      <c r="B19" t="str">
        <f>_xlfn.IFNA(INDEX([1]Input_Lieferant!$5:$5, MATCH(A19, [1]Input_Lieferant!$8:$8,0)),"")</f>
        <v/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-</v>
      </c>
    </row>
    <row r="20" spans="2:5" x14ac:dyDescent="0.2"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2:5" x14ac:dyDescent="0.2"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/>
      </c>
      <c r="D21" t="str">
        <f>_xlfn.IFNA(INDEX('[1]Systemmanager - Datenassistent'!$5:$5,MATCH(A21,'[1]Systemmanager - Datenassistent'!$8:$8,0)),"")</f>
        <v/>
      </c>
      <c r="E21" t="str">
        <f t="shared" si="0"/>
        <v>-</v>
      </c>
    </row>
    <row r="22" spans="2:5" x14ac:dyDescent="0.2"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2:5" x14ac:dyDescent="0.2">
      <c r="B23" t="str">
        <f>_xlfn.IFNA(INDEX([1]Input_Lieferant!$5:$5, MATCH(A23, [1]Input_Lieferant!$8:$8,0)),"")</f>
        <v/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-</v>
      </c>
    </row>
    <row r="24" spans="2:5" x14ac:dyDescent="0.2">
      <c r="B24" t="str">
        <f>_xlfn.IFNA(INDEX([1]Input_Lieferant!$5:$5, MATCH(A24, [1]Input_Lieferant!$8:$8,0)),"")</f>
        <v/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-</v>
      </c>
    </row>
    <row r="25" spans="2:5" x14ac:dyDescent="0.2"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/>
      </c>
      <c r="D25" t="str">
        <f>_xlfn.IFNA(INDEX('[1]Systemmanager - Datenassistent'!$5:$5,MATCH(A25,'[1]Systemmanager - Datenassistent'!$8:$8,0)),"")</f>
        <v/>
      </c>
      <c r="E25" t="str">
        <f t="shared" si="0"/>
        <v>-</v>
      </c>
    </row>
    <row r="26" spans="2:5" x14ac:dyDescent="0.2">
      <c r="B26" t="str">
        <f>_xlfn.IFNA(INDEX([1]Input_Lieferant!$5:$5, MATCH(A26, [1]Input_Lieferant!$8:$8,0)),"")</f>
        <v/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-</v>
      </c>
    </row>
    <row r="27" spans="2:5" x14ac:dyDescent="0.2"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2:5" x14ac:dyDescent="0.2"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2:5" x14ac:dyDescent="0.2"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/>
      </c>
      <c r="D29" t="str">
        <f>_xlfn.IFNA(INDEX('[1]Systemmanager - Datenassistent'!$5:$5,MATCH(A29,'[1]Systemmanager - Datenassistent'!$8:$8,0)),"")</f>
        <v/>
      </c>
      <c r="E29" t="str">
        <f t="shared" si="0"/>
        <v>-</v>
      </c>
    </row>
    <row r="30" spans="2:5" x14ac:dyDescent="0.2"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/>
      </c>
      <c r="E30" t="str">
        <f t="shared" si="0"/>
        <v>-</v>
      </c>
    </row>
    <row r="31" spans="2:5" x14ac:dyDescent="0.2"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/>
      </c>
      <c r="E31" t="str">
        <f t="shared" si="0"/>
        <v>-</v>
      </c>
    </row>
    <row r="32" spans="2:5" x14ac:dyDescent="0.2"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/>
      </c>
      <c r="D32" t="str">
        <f>_xlfn.IFNA(INDEX('[1]Systemmanager - Datenassistent'!$5:$5,MATCH(A32,'[1]Systemmanager - Datenassistent'!$8:$8,0)),"")</f>
        <v/>
      </c>
      <c r="E32" t="str">
        <f t="shared" si="0"/>
        <v>-</v>
      </c>
    </row>
    <row r="33" spans="2:5" x14ac:dyDescent="0.2"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/>
      </c>
      <c r="E33" t="str">
        <f t="shared" si="0"/>
        <v>-</v>
      </c>
    </row>
    <row r="34" spans="2:5" x14ac:dyDescent="0.2"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/>
      </c>
      <c r="D34" t="str">
        <f>_xlfn.IFNA(INDEX('[1]Systemmanager - Datenassistent'!$5:$5,MATCH(A34,'[1]Systemmanager - Datenassistent'!$8:$8,0)),"")</f>
        <v/>
      </c>
      <c r="E34" t="str">
        <f t="shared" si="0"/>
        <v>-</v>
      </c>
    </row>
    <row r="35" spans="2:5" x14ac:dyDescent="0.2"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2:5" x14ac:dyDescent="0.2"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/>
      </c>
      <c r="E36" t="str">
        <f t="shared" si="0"/>
        <v>-</v>
      </c>
    </row>
    <row r="37" spans="2:5" x14ac:dyDescent="0.2"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/>
      </c>
      <c r="E37" t="str">
        <f t="shared" si="0"/>
        <v>-</v>
      </c>
    </row>
    <row r="38" spans="2:5" x14ac:dyDescent="0.2"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/>
      </c>
      <c r="E38" t="str">
        <f t="shared" si="0"/>
        <v>-</v>
      </c>
    </row>
    <row r="39" spans="2:5" x14ac:dyDescent="0.2">
      <c r="B39" t="str">
        <f>_xlfn.IFNA(INDEX([1]Input_Lieferant!$5:$5, MATCH(A39, [1]Input_Lieferant!$8:$8,0)),"")</f>
        <v/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-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C56-FF0E-624C-A98C-C010947CE941}">
  <dimension ref="A1:E39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61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/>
      </c>
      <c r="D3" t="str">
        <f>_xlfn.IFNA(INDEX('[1]Systemmanager - Datenassistent'!$5:$5,MATCH(A3,'[1]Systemmanager - Datenassistent'!$8:$8,0)),"")</f>
        <v/>
      </c>
      <c r="E3" t="str">
        <f t="shared" ref="E3:E39" si="0">IF(LEN(B3&amp;C3&amp;D3)=0,"-",_xlfn.CONCAT(B3,C3,D3))</f>
        <v>-</v>
      </c>
    </row>
    <row r="4" spans="1:5" x14ac:dyDescent="0.2">
      <c r="A4" t="s">
        <v>62</v>
      </c>
      <c r="B4" t="str">
        <f>_xlfn.IFNA(INDEX([1]Input_Lieferant!$5:$5, MATCH(A4, [1]Input_Lieferant!$8:$8,0)),"")</f>
        <v/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/>
      </c>
      <c r="E4" t="str">
        <f t="shared" si="0"/>
        <v>-</v>
      </c>
    </row>
    <row r="5" spans="1:5" x14ac:dyDescent="0.2">
      <c r="A5" t="s">
        <v>63</v>
      </c>
      <c r="B5" t="str">
        <f>_xlfn.IFNA(INDEX([1]Input_Lieferant!$5:$5, MATCH(A5, [1]Input_Lieferant!$8:$8,0)),"")</f>
        <v/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/>
      </c>
      <c r="E5" t="str">
        <f t="shared" si="0"/>
        <v>-</v>
      </c>
    </row>
    <row r="6" spans="1:5" x14ac:dyDescent="0.2">
      <c r="B6" t="str">
        <f>_xlfn.IFNA(INDEX([1]Input_Lieferant!$5:$5, MATCH(A6, [1]Input_Lieferant!$8:$8,0)),"")</f>
        <v/>
      </c>
      <c r="C6" t="str">
        <f>_xlfn.IFNA(INDEX([1]Grunddaten!$5:$5,MATCH(A6,[1]Grunddaten!$8:$8,0)),"")</f>
        <v/>
      </c>
      <c r="D6" t="str">
        <f>_xlfn.IFNA(INDEX('[1]Systemmanager - Datenassistent'!$5:$5,MATCH(A6,'[1]Systemmanager - Datenassistent'!$8:$8,0)),"")</f>
        <v/>
      </c>
      <c r="E6" t="str">
        <f t="shared" si="0"/>
        <v>-</v>
      </c>
    </row>
    <row r="7" spans="1:5" x14ac:dyDescent="0.2">
      <c r="B7" t="str">
        <f>_xlfn.IFNA(INDEX([1]Input_Lieferant!$5:$5, MATCH(A7, [1]Input_Lieferant!$8:$8,0)),"")</f>
        <v/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/>
      </c>
      <c r="E7" t="str">
        <f t="shared" si="0"/>
        <v>-</v>
      </c>
    </row>
    <row r="8" spans="1:5" x14ac:dyDescent="0.2">
      <c r="B8" t="str">
        <f>_xlfn.IFNA(INDEX([1]Input_Lieferant!$5:$5, MATCH(A8, [1]Input_Lieferant!$8:$8,0)),"")</f>
        <v/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-</v>
      </c>
    </row>
    <row r="9" spans="1:5" x14ac:dyDescent="0.2">
      <c r="B9" t="str">
        <f>_xlfn.IFNA(INDEX([1]Input_Lieferant!$5:$5, MATCH(A9, [1]Input_Lieferant!$8:$8,0)),"")</f>
        <v/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-</v>
      </c>
    </row>
    <row r="10" spans="1:5" x14ac:dyDescent="0.2">
      <c r="B10" t="str">
        <f>_xlfn.IFNA(INDEX([1]Input_Lieferant!$5:$5, MATCH(A10, [1]Input_Lieferant!$8:$8,0)),"")</f>
        <v/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-</v>
      </c>
    </row>
    <row r="11" spans="1:5" x14ac:dyDescent="0.2">
      <c r="B11" t="str">
        <f>_xlfn.IFNA(INDEX([1]Input_Lieferant!$5:$5, MATCH(A11, [1]Input_Lieferant!$8:$8,0)),"")</f>
        <v/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-</v>
      </c>
    </row>
    <row r="12" spans="1:5" x14ac:dyDescent="0.2">
      <c r="B12" t="str">
        <f>_xlfn.IFNA(INDEX([1]Input_Lieferant!$5:$5, MATCH(A12, [1]Input_Lieferant!$8:$8,0)),"")</f>
        <v/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-</v>
      </c>
    </row>
    <row r="13" spans="1:5" x14ac:dyDescent="0.2">
      <c r="B13" t="str">
        <f>_xlfn.IFNA(INDEX([1]Input_Lieferant!$5:$5, MATCH(A13, [1]Input_Lieferant!$8:$8,0)),"")</f>
        <v/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-</v>
      </c>
    </row>
    <row r="14" spans="1:5" x14ac:dyDescent="0.2">
      <c r="B14" t="str">
        <f>_xlfn.IFNA(INDEX([1]Input_Lieferant!$5:$5, MATCH(A14, [1]Input_Lieferant!$8:$8,0)),"")</f>
        <v/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-</v>
      </c>
    </row>
    <row r="15" spans="1:5" x14ac:dyDescent="0.2">
      <c r="B15" t="str">
        <f>_xlfn.IFNA(INDEX([1]Input_Lieferant!$5:$5, MATCH(A15, [1]Input_Lieferant!$8:$8,0)),"")</f>
        <v/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-</v>
      </c>
    </row>
    <row r="16" spans="1:5" x14ac:dyDescent="0.2">
      <c r="B16" t="str">
        <f>_xlfn.IFNA(INDEX([1]Input_Lieferant!$5:$5, MATCH(A16, [1]Input_Lieferant!$8:$8,0)),"")</f>
        <v/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-</v>
      </c>
    </row>
    <row r="17" spans="2:5" x14ac:dyDescent="0.2"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2:5" x14ac:dyDescent="0.2"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/>
      </c>
      <c r="D18" t="str">
        <f>_xlfn.IFNA(INDEX('[1]Systemmanager - Datenassistent'!$5:$5,MATCH(A18,'[1]Systemmanager - Datenassistent'!$8:$8,0)),"")</f>
        <v/>
      </c>
      <c r="E18" t="str">
        <f t="shared" si="0"/>
        <v>-</v>
      </c>
    </row>
    <row r="19" spans="2:5" x14ac:dyDescent="0.2">
      <c r="B19" t="str">
        <f>_xlfn.IFNA(INDEX([1]Input_Lieferant!$5:$5, MATCH(A19, [1]Input_Lieferant!$8:$8,0)),"")</f>
        <v/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-</v>
      </c>
    </row>
    <row r="20" spans="2:5" x14ac:dyDescent="0.2"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2:5" x14ac:dyDescent="0.2"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/>
      </c>
      <c r="D21" t="str">
        <f>_xlfn.IFNA(INDEX('[1]Systemmanager - Datenassistent'!$5:$5,MATCH(A21,'[1]Systemmanager - Datenassistent'!$8:$8,0)),"")</f>
        <v/>
      </c>
      <c r="E21" t="str">
        <f t="shared" si="0"/>
        <v>-</v>
      </c>
    </row>
    <row r="22" spans="2:5" x14ac:dyDescent="0.2"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2:5" x14ac:dyDescent="0.2">
      <c r="B23" t="str">
        <f>_xlfn.IFNA(INDEX([1]Input_Lieferant!$5:$5, MATCH(A23, [1]Input_Lieferant!$8:$8,0)),"")</f>
        <v/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-</v>
      </c>
    </row>
    <row r="24" spans="2:5" x14ac:dyDescent="0.2">
      <c r="B24" t="str">
        <f>_xlfn.IFNA(INDEX([1]Input_Lieferant!$5:$5, MATCH(A24, [1]Input_Lieferant!$8:$8,0)),"")</f>
        <v/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-</v>
      </c>
    </row>
    <row r="25" spans="2:5" x14ac:dyDescent="0.2"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/>
      </c>
      <c r="D25" t="str">
        <f>_xlfn.IFNA(INDEX('[1]Systemmanager - Datenassistent'!$5:$5,MATCH(A25,'[1]Systemmanager - Datenassistent'!$8:$8,0)),"")</f>
        <v/>
      </c>
      <c r="E25" t="str">
        <f t="shared" si="0"/>
        <v>-</v>
      </c>
    </row>
    <row r="26" spans="2:5" x14ac:dyDescent="0.2">
      <c r="B26" t="str">
        <f>_xlfn.IFNA(INDEX([1]Input_Lieferant!$5:$5, MATCH(A26, [1]Input_Lieferant!$8:$8,0)),"")</f>
        <v/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-</v>
      </c>
    </row>
    <row r="27" spans="2:5" x14ac:dyDescent="0.2"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2:5" x14ac:dyDescent="0.2"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2:5" x14ac:dyDescent="0.2"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/>
      </c>
      <c r="D29" t="str">
        <f>_xlfn.IFNA(INDEX('[1]Systemmanager - Datenassistent'!$5:$5,MATCH(A29,'[1]Systemmanager - Datenassistent'!$8:$8,0)),"")</f>
        <v/>
      </c>
      <c r="E29" t="str">
        <f t="shared" si="0"/>
        <v>-</v>
      </c>
    </row>
    <row r="30" spans="2:5" x14ac:dyDescent="0.2"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/>
      </c>
      <c r="E30" t="str">
        <f t="shared" si="0"/>
        <v>-</v>
      </c>
    </row>
    <row r="31" spans="2:5" x14ac:dyDescent="0.2"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/>
      </c>
      <c r="E31" t="str">
        <f t="shared" si="0"/>
        <v>-</v>
      </c>
    </row>
    <row r="32" spans="2:5" x14ac:dyDescent="0.2"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/>
      </c>
      <c r="D32" t="str">
        <f>_xlfn.IFNA(INDEX('[1]Systemmanager - Datenassistent'!$5:$5,MATCH(A32,'[1]Systemmanager - Datenassistent'!$8:$8,0)),"")</f>
        <v/>
      </c>
      <c r="E32" t="str">
        <f t="shared" si="0"/>
        <v>-</v>
      </c>
    </row>
    <row r="33" spans="2:5" x14ac:dyDescent="0.2"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/>
      </c>
      <c r="E33" t="str">
        <f t="shared" si="0"/>
        <v>-</v>
      </c>
    </row>
    <row r="34" spans="2:5" x14ac:dyDescent="0.2"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/>
      </c>
      <c r="D34" t="str">
        <f>_xlfn.IFNA(INDEX('[1]Systemmanager - Datenassistent'!$5:$5,MATCH(A34,'[1]Systemmanager - Datenassistent'!$8:$8,0)),"")</f>
        <v/>
      </c>
      <c r="E34" t="str">
        <f t="shared" si="0"/>
        <v>-</v>
      </c>
    </row>
    <row r="35" spans="2:5" x14ac:dyDescent="0.2"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2:5" x14ac:dyDescent="0.2"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/>
      </c>
      <c r="E36" t="str">
        <f t="shared" si="0"/>
        <v>-</v>
      </c>
    </row>
    <row r="37" spans="2:5" x14ac:dyDescent="0.2"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/>
      </c>
      <c r="E37" t="str">
        <f t="shared" si="0"/>
        <v>-</v>
      </c>
    </row>
    <row r="38" spans="2:5" x14ac:dyDescent="0.2"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/>
      </c>
      <c r="E38" t="str">
        <f t="shared" si="0"/>
        <v>-</v>
      </c>
    </row>
    <row r="39" spans="2:5" x14ac:dyDescent="0.2">
      <c r="B39" t="str">
        <f>_xlfn.IFNA(INDEX([1]Input_Lieferant!$5:$5, MATCH(A39, [1]Input_Lieferant!$8:$8,0)),"")</f>
        <v/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-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22B8-C834-C149-A356-47C1710CE3D5}">
  <dimension ref="A1:E39"/>
  <sheetViews>
    <sheetView workbookViewId="0">
      <selection activeCell="E2" sqref="E2:E39"/>
    </sheetView>
  </sheetViews>
  <sheetFormatPr baseColWidth="10" defaultRowHeight="16" x14ac:dyDescent="0.2"/>
  <sheetData>
    <row r="1" spans="1:5" x14ac:dyDescent="0.2"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0</v>
      </c>
      <c r="B2" t="str">
        <f>_xlfn.IFNA(INDEX([1]Input_Lieferant!$5:$5, MATCH(A2, [1]Input_Lieferant!$8:$8,0)),"")</f>
        <v/>
      </c>
      <c r="C2" t="str">
        <f>_xlfn.IFNA(INDEX([1]Grunddaten!$5:$5,MATCH(A2,[1]Grunddaten!$8:$8,0)),"")</f>
        <v/>
      </c>
      <c r="D2" t="str">
        <f>_xlfn.IFNA(INDEX('[1]Systemmanager - Datenassistent'!$5:$5,MATCH(A2,'[1]Systemmanager - Datenassistent'!$8:$8,0)),"")</f>
        <v/>
      </c>
      <c r="E2" t="str">
        <f>IF(LEN(B2&amp;C2&amp;D2)=0,"-",_xlfn.CONCAT(B2,C2,D2))</f>
        <v>-</v>
      </c>
    </row>
    <row r="3" spans="1:5" x14ac:dyDescent="0.2">
      <c r="A3" t="s">
        <v>61</v>
      </c>
      <c r="B3" t="str">
        <f>_xlfn.IFNA(INDEX([1]Input_Lieferant!$5:$5, MATCH(A3, [1]Input_Lieferant!$8:$8,0)),"")</f>
        <v/>
      </c>
      <c r="C3" t="str">
        <f>_xlfn.IFNA(INDEX([1]Grunddaten!$5:$5,MATCH(A3,[1]Grunddaten!$8:$8,0)),"")</f>
        <v/>
      </c>
      <c r="D3" t="str">
        <f>_xlfn.IFNA(INDEX('[1]Systemmanager - Datenassistent'!$5:$5,MATCH(A3,'[1]Systemmanager - Datenassistent'!$8:$8,0)),"")</f>
        <v/>
      </c>
      <c r="E3" t="str">
        <f t="shared" ref="E3:E39" si="0">IF(LEN(B3&amp;C3&amp;D3)=0,"-",_xlfn.CONCAT(B3,C3,D3))</f>
        <v>-</v>
      </c>
    </row>
    <row r="4" spans="1:5" x14ac:dyDescent="0.2">
      <c r="A4" t="s">
        <v>64</v>
      </c>
      <c r="B4" t="str">
        <f>_xlfn.IFNA(INDEX([1]Input_Lieferant!$5:$5, MATCH(A4, [1]Input_Lieferant!$8:$8,0)),"")</f>
        <v/>
      </c>
      <c r="C4" t="str">
        <f>_xlfn.IFNA(INDEX([1]Grunddaten!$5:$5,MATCH(A4,[1]Grunddaten!$8:$8,0)),"")</f>
        <v/>
      </c>
      <c r="D4" t="str">
        <f>_xlfn.IFNA(INDEX('[1]Systemmanager - Datenassistent'!$5:$5,MATCH(A4,'[1]Systemmanager - Datenassistent'!$8:$8,0)),"")</f>
        <v/>
      </c>
      <c r="E4" t="str">
        <f t="shared" si="0"/>
        <v>-</v>
      </c>
    </row>
    <row r="5" spans="1:5" x14ac:dyDescent="0.2">
      <c r="B5" t="str">
        <f>_xlfn.IFNA(INDEX([1]Input_Lieferant!$5:$5, MATCH(A5, [1]Input_Lieferant!$8:$8,0)),"")</f>
        <v/>
      </c>
      <c r="C5" t="str">
        <f>_xlfn.IFNA(INDEX([1]Grunddaten!$5:$5,MATCH(A5,[1]Grunddaten!$8:$8,0)),"")</f>
        <v/>
      </c>
      <c r="D5" t="str">
        <f>_xlfn.IFNA(INDEX('[1]Systemmanager - Datenassistent'!$5:$5,MATCH(A5,'[1]Systemmanager - Datenassistent'!$8:$8,0)),"")</f>
        <v/>
      </c>
      <c r="E5" t="str">
        <f t="shared" si="0"/>
        <v>-</v>
      </c>
    </row>
    <row r="6" spans="1:5" x14ac:dyDescent="0.2">
      <c r="B6" t="str">
        <f>_xlfn.IFNA(INDEX([1]Input_Lieferant!$5:$5, MATCH(A6, [1]Input_Lieferant!$8:$8,0)),"")</f>
        <v/>
      </c>
      <c r="C6" t="str">
        <f>_xlfn.IFNA(INDEX([1]Grunddaten!$5:$5,MATCH(A6,[1]Grunddaten!$8:$8,0)),"")</f>
        <v/>
      </c>
      <c r="D6" t="str">
        <f>_xlfn.IFNA(INDEX('[1]Systemmanager - Datenassistent'!$5:$5,MATCH(A6,'[1]Systemmanager - Datenassistent'!$8:$8,0)),"")</f>
        <v/>
      </c>
      <c r="E6" t="str">
        <f t="shared" si="0"/>
        <v>-</v>
      </c>
    </row>
    <row r="7" spans="1:5" x14ac:dyDescent="0.2">
      <c r="B7" t="str">
        <f>_xlfn.IFNA(INDEX([1]Input_Lieferant!$5:$5, MATCH(A7, [1]Input_Lieferant!$8:$8,0)),"")</f>
        <v/>
      </c>
      <c r="C7" t="str">
        <f>_xlfn.IFNA(INDEX([1]Grunddaten!$5:$5,MATCH(A7,[1]Grunddaten!$8:$8,0)),"")</f>
        <v/>
      </c>
      <c r="D7" t="str">
        <f>_xlfn.IFNA(INDEX('[1]Systemmanager - Datenassistent'!$5:$5,MATCH(A7,'[1]Systemmanager - Datenassistent'!$8:$8,0)),"")</f>
        <v/>
      </c>
      <c r="E7" t="str">
        <f t="shared" si="0"/>
        <v>-</v>
      </c>
    </row>
    <row r="8" spans="1:5" x14ac:dyDescent="0.2">
      <c r="B8" t="str">
        <f>_xlfn.IFNA(INDEX([1]Input_Lieferant!$5:$5, MATCH(A8, [1]Input_Lieferant!$8:$8,0)),"")</f>
        <v/>
      </c>
      <c r="C8" t="str">
        <f>_xlfn.IFNA(INDEX([1]Grunddaten!$5:$5,MATCH(A8,[1]Grunddaten!$8:$8,0)),"")</f>
        <v/>
      </c>
      <c r="D8" t="str">
        <f>_xlfn.IFNA(INDEX('[1]Systemmanager - Datenassistent'!$5:$5,MATCH(A8,'[1]Systemmanager - Datenassistent'!$8:$8,0)),"")</f>
        <v/>
      </c>
      <c r="E8" t="str">
        <f t="shared" si="0"/>
        <v>-</v>
      </c>
    </row>
    <row r="9" spans="1:5" x14ac:dyDescent="0.2">
      <c r="B9" t="str">
        <f>_xlfn.IFNA(INDEX([1]Input_Lieferant!$5:$5, MATCH(A9, [1]Input_Lieferant!$8:$8,0)),"")</f>
        <v/>
      </c>
      <c r="C9" t="str">
        <f>_xlfn.IFNA(INDEX([1]Grunddaten!$5:$5,MATCH(A9,[1]Grunddaten!$8:$8,0)),"")</f>
        <v/>
      </c>
      <c r="D9" t="str">
        <f>_xlfn.IFNA(INDEX('[1]Systemmanager - Datenassistent'!$5:$5,MATCH(A9,'[1]Systemmanager - Datenassistent'!$8:$8,0)),"")</f>
        <v/>
      </c>
      <c r="E9" t="str">
        <f t="shared" si="0"/>
        <v>-</v>
      </c>
    </row>
    <row r="10" spans="1:5" x14ac:dyDescent="0.2">
      <c r="B10" t="str">
        <f>_xlfn.IFNA(INDEX([1]Input_Lieferant!$5:$5, MATCH(A10, [1]Input_Lieferant!$8:$8,0)),"")</f>
        <v/>
      </c>
      <c r="C10" t="str">
        <f>_xlfn.IFNA(INDEX([1]Grunddaten!$5:$5,MATCH(A10,[1]Grunddaten!$8:$8,0)),"")</f>
        <v/>
      </c>
      <c r="D10" t="str">
        <f>_xlfn.IFNA(INDEX('[1]Systemmanager - Datenassistent'!$5:$5,MATCH(A10,'[1]Systemmanager - Datenassistent'!$8:$8,0)),"")</f>
        <v/>
      </c>
      <c r="E10" t="str">
        <f t="shared" si="0"/>
        <v>-</v>
      </c>
    </row>
    <row r="11" spans="1:5" x14ac:dyDescent="0.2">
      <c r="B11" t="str">
        <f>_xlfn.IFNA(INDEX([1]Input_Lieferant!$5:$5, MATCH(A11, [1]Input_Lieferant!$8:$8,0)),"")</f>
        <v/>
      </c>
      <c r="C11" t="str">
        <f>_xlfn.IFNA(INDEX([1]Grunddaten!$5:$5,MATCH(A11,[1]Grunddaten!$8:$8,0)),"")</f>
        <v/>
      </c>
      <c r="D11" t="str">
        <f>_xlfn.IFNA(INDEX('[1]Systemmanager - Datenassistent'!$5:$5,MATCH(A11,'[1]Systemmanager - Datenassistent'!$8:$8,0)),"")</f>
        <v/>
      </c>
      <c r="E11" t="str">
        <f t="shared" si="0"/>
        <v>-</v>
      </c>
    </row>
    <row r="12" spans="1:5" x14ac:dyDescent="0.2">
      <c r="B12" t="str">
        <f>_xlfn.IFNA(INDEX([1]Input_Lieferant!$5:$5, MATCH(A12, [1]Input_Lieferant!$8:$8,0)),"")</f>
        <v/>
      </c>
      <c r="C12" t="str">
        <f>_xlfn.IFNA(INDEX([1]Grunddaten!$5:$5,MATCH(A12,[1]Grunddaten!$8:$8,0)),"")</f>
        <v/>
      </c>
      <c r="D12" t="str">
        <f>_xlfn.IFNA(INDEX('[1]Systemmanager - Datenassistent'!$5:$5,MATCH(A12,'[1]Systemmanager - Datenassistent'!$8:$8,0)),"")</f>
        <v/>
      </c>
      <c r="E12" t="str">
        <f t="shared" si="0"/>
        <v>-</v>
      </c>
    </row>
    <row r="13" spans="1:5" x14ac:dyDescent="0.2">
      <c r="B13" t="str">
        <f>_xlfn.IFNA(INDEX([1]Input_Lieferant!$5:$5, MATCH(A13, [1]Input_Lieferant!$8:$8,0)),"")</f>
        <v/>
      </c>
      <c r="C13" t="str">
        <f>_xlfn.IFNA(INDEX([1]Grunddaten!$5:$5,MATCH(A13,[1]Grunddaten!$8:$8,0)),"")</f>
        <v/>
      </c>
      <c r="D13" t="str">
        <f>_xlfn.IFNA(INDEX('[1]Systemmanager - Datenassistent'!$5:$5,MATCH(A13,'[1]Systemmanager - Datenassistent'!$8:$8,0)),"")</f>
        <v/>
      </c>
      <c r="E13" t="str">
        <f t="shared" si="0"/>
        <v>-</v>
      </c>
    </row>
    <row r="14" spans="1:5" x14ac:dyDescent="0.2">
      <c r="B14" t="str">
        <f>_xlfn.IFNA(INDEX([1]Input_Lieferant!$5:$5, MATCH(A14, [1]Input_Lieferant!$8:$8,0)),"")</f>
        <v/>
      </c>
      <c r="C14" t="str">
        <f>_xlfn.IFNA(INDEX([1]Grunddaten!$5:$5,MATCH(A14,[1]Grunddaten!$8:$8,0)),"")</f>
        <v/>
      </c>
      <c r="D14" t="str">
        <f>_xlfn.IFNA(INDEX('[1]Systemmanager - Datenassistent'!$5:$5,MATCH(A14,'[1]Systemmanager - Datenassistent'!$8:$8,0)),"")</f>
        <v/>
      </c>
      <c r="E14" t="str">
        <f t="shared" si="0"/>
        <v>-</v>
      </c>
    </row>
    <row r="15" spans="1:5" x14ac:dyDescent="0.2">
      <c r="B15" t="str">
        <f>_xlfn.IFNA(INDEX([1]Input_Lieferant!$5:$5, MATCH(A15, [1]Input_Lieferant!$8:$8,0)),"")</f>
        <v/>
      </c>
      <c r="C15" t="str">
        <f>_xlfn.IFNA(INDEX([1]Grunddaten!$5:$5,MATCH(A15,[1]Grunddaten!$8:$8,0)),"")</f>
        <v/>
      </c>
      <c r="D15" t="str">
        <f>_xlfn.IFNA(INDEX('[1]Systemmanager - Datenassistent'!$5:$5,MATCH(A15,'[1]Systemmanager - Datenassistent'!$8:$8,0)),"")</f>
        <v/>
      </c>
      <c r="E15" t="str">
        <f t="shared" si="0"/>
        <v>-</v>
      </c>
    </row>
    <row r="16" spans="1:5" x14ac:dyDescent="0.2">
      <c r="B16" t="str">
        <f>_xlfn.IFNA(INDEX([1]Input_Lieferant!$5:$5, MATCH(A16, [1]Input_Lieferant!$8:$8,0)),"")</f>
        <v/>
      </c>
      <c r="C16" t="str">
        <f>_xlfn.IFNA(INDEX([1]Grunddaten!$5:$5,MATCH(A16,[1]Grunddaten!$8:$8,0)),"")</f>
        <v/>
      </c>
      <c r="D16" t="str">
        <f>_xlfn.IFNA(INDEX('[1]Systemmanager - Datenassistent'!$5:$5,MATCH(A16,'[1]Systemmanager - Datenassistent'!$8:$8,0)),"")</f>
        <v/>
      </c>
      <c r="E16" t="str">
        <f t="shared" si="0"/>
        <v>-</v>
      </c>
    </row>
    <row r="17" spans="2:5" x14ac:dyDescent="0.2">
      <c r="B17" t="str">
        <f>_xlfn.IFNA(INDEX([1]Input_Lieferant!$5:$5, MATCH(A17, [1]Input_Lieferant!$8:$8,0)),"")</f>
        <v/>
      </c>
      <c r="C17" t="str">
        <f>_xlfn.IFNA(INDEX([1]Grunddaten!$5:$5,MATCH(A17,[1]Grunddaten!$8:$8,0)),"")</f>
        <v/>
      </c>
      <c r="D17" t="str">
        <f>_xlfn.IFNA(INDEX('[1]Systemmanager - Datenassistent'!$5:$5,MATCH(A17,'[1]Systemmanager - Datenassistent'!$8:$8,0)),"")</f>
        <v/>
      </c>
      <c r="E17" t="str">
        <f t="shared" si="0"/>
        <v>-</v>
      </c>
    </row>
    <row r="18" spans="2:5" x14ac:dyDescent="0.2">
      <c r="B18" t="str">
        <f>_xlfn.IFNA(INDEX([1]Input_Lieferant!$5:$5, MATCH(A18, [1]Input_Lieferant!$8:$8,0)),"")</f>
        <v/>
      </c>
      <c r="C18" t="str">
        <f>_xlfn.IFNA(INDEX([1]Grunddaten!$5:$5,MATCH(A18,[1]Grunddaten!$8:$8,0)),"")</f>
        <v/>
      </c>
      <c r="D18" t="str">
        <f>_xlfn.IFNA(INDEX('[1]Systemmanager - Datenassistent'!$5:$5,MATCH(A18,'[1]Systemmanager - Datenassistent'!$8:$8,0)),"")</f>
        <v/>
      </c>
      <c r="E18" t="str">
        <f t="shared" si="0"/>
        <v>-</v>
      </c>
    </row>
    <row r="19" spans="2:5" x14ac:dyDescent="0.2">
      <c r="B19" t="str">
        <f>_xlfn.IFNA(INDEX([1]Input_Lieferant!$5:$5, MATCH(A19, [1]Input_Lieferant!$8:$8,0)),"")</f>
        <v/>
      </c>
      <c r="C19" t="str">
        <f>_xlfn.IFNA(INDEX([1]Grunddaten!$5:$5,MATCH(A19,[1]Grunddaten!$8:$8,0)),"")</f>
        <v/>
      </c>
      <c r="D19" t="str">
        <f>_xlfn.IFNA(INDEX('[1]Systemmanager - Datenassistent'!$5:$5,MATCH(A19,'[1]Systemmanager - Datenassistent'!$8:$8,0)),"")</f>
        <v/>
      </c>
      <c r="E19" t="str">
        <f t="shared" si="0"/>
        <v>-</v>
      </c>
    </row>
    <row r="20" spans="2:5" x14ac:dyDescent="0.2">
      <c r="B20" t="str">
        <f>_xlfn.IFNA(INDEX([1]Input_Lieferant!$5:$5, MATCH(A20, [1]Input_Lieferant!$8:$8,0)),"")</f>
        <v/>
      </c>
      <c r="C20" t="str">
        <f>_xlfn.IFNA(INDEX([1]Grunddaten!$5:$5,MATCH(A20,[1]Grunddaten!$8:$8,0)),"")</f>
        <v/>
      </c>
      <c r="D20" t="str">
        <f>_xlfn.IFNA(INDEX('[1]Systemmanager - Datenassistent'!$5:$5,MATCH(A20,'[1]Systemmanager - Datenassistent'!$8:$8,0)),"")</f>
        <v/>
      </c>
      <c r="E20" t="str">
        <f t="shared" si="0"/>
        <v>-</v>
      </c>
    </row>
    <row r="21" spans="2:5" x14ac:dyDescent="0.2">
      <c r="B21" t="str">
        <f>_xlfn.IFNA(INDEX([1]Input_Lieferant!$5:$5, MATCH(A21, [1]Input_Lieferant!$8:$8,0)),"")</f>
        <v/>
      </c>
      <c r="C21" t="str">
        <f>_xlfn.IFNA(INDEX([1]Grunddaten!$5:$5,MATCH(A21,[1]Grunddaten!$8:$8,0)),"")</f>
        <v/>
      </c>
      <c r="D21" t="str">
        <f>_xlfn.IFNA(INDEX('[1]Systemmanager - Datenassistent'!$5:$5,MATCH(A21,'[1]Systemmanager - Datenassistent'!$8:$8,0)),"")</f>
        <v/>
      </c>
      <c r="E21" t="str">
        <f t="shared" si="0"/>
        <v>-</v>
      </c>
    </row>
    <row r="22" spans="2:5" x14ac:dyDescent="0.2">
      <c r="B22" t="str">
        <f>_xlfn.IFNA(INDEX([1]Input_Lieferant!$5:$5, MATCH(A22, [1]Input_Lieferant!$8:$8,0)),"")</f>
        <v/>
      </c>
      <c r="C22" t="str">
        <f>_xlfn.IFNA(INDEX([1]Grunddaten!$5:$5,MATCH(A22,[1]Grunddaten!$8:$8,0)),"")</f>
        <v/>
      </c>
      <c r="D22" t="str">
        <f>_xlfn.IFNA(INDEX('[1]Systemmanager - Datenassistent'!$5:$5,MATCH(A22,'[1]Systemmanager - Datenassistent'!$8:$8,0)),"")</f>
        <v/>
      </c>
      <c r="E22" t="str">
        <f t="shared" si="0"/>
        <v>-</v>
      </c>
    </row>
    <row r="23" spans="2:5" x14ac:dyDescent="0.2">
      <c r="B23" t="str">
        <f>_xlfn.IFNA(INDEX([1]Input_Lieferant!$5:$5, MATCH(A23, [1]Input_Lieferant!$8:$8,0)),"")</f>
        <v/>
      </c>
      <c r="C23" t="str">
        <f>_xlfn.IFNA(INDEX([1]Grunddaten!$5:$5,MATCH(A23,[1]Grunddaten!$8:$8,0)),"")</f>
        <v/>
      </c>
      <c r="D23" t="str">
        <f>_xlfn.IFNA(INDEX('[1]Systemmanager - Datenassistent'!$5:$5,MATCH(A23,'[1]Systemmanager - Datenassistent'!$8:$8,0)),"")</f>
        <v/>
      </c>
      <c r="E23" t="str">
        <f t="shared" si="0"/>
        <v>-</v>
      </c>
    </row>
    <row r="24" spans="2:5" x14ac:dyDescent="0.2">
      <c r="B24" t="str">
        <f>_xlfn.IFNA(INDEX([1]Input_Lieferant!$5:$5, MATCH(A24, [1]Input_Lieferant!$8:$8,0)),"")</f>
        <v/>
      </c>
      <c r="C24" t="str">
        <f>_xlfn.IFNA(INDEX([1]Grunddaten!$5:$5,MATCH(A24,[1]Grunddaten!$8:$8,0)),"")</f>
        <v/>
      </c>
      <c r="D24" t="str">
        <f>_xlfn.IFNA(INDEX('[1]Systemmanager - Datenassistent'!$5:$5,MATCH(A24,'[1]Systemmanager - Datenassistent'!$8:$8,0)),"")</f>
        <v/>
      </c>
      <c r="E24" t="str">
        <f t="shared" si="0"/>
        <v>-</v>
      </c>
    </row>
    <row r="25" spans="2:5" x14ac:dyDescent="0.2">
      <c r="B25" t="str">
        <f>_xlfn.IFNA(INDEX([1]Input_Lieferant!$5:$5, MATCH(A25, [1]Input_Lieferant!$8:$8,0)),"")</f>
        <v/>
      </c>
      <c r="C25" t="str">
        <f>_xlfn.IFNA(INDEX([1]Grunddaten!$5:$5,MATCH(A25,[1]Grunddaten!$8:$8,0)),"")</f>
        <v/>
      </c>
      <c r="D25" t="str">
        <f>_xlfn.IFNA(INDEX('[1]Systemmanager - Datenassistent'!$5:$5,MATCH(A25,'[1]Systemmanager - Datenassistent'!$8:$8,0)),"")</f>
        <v/>
      </c>
      <c r="E25" t="str">
        <f t="shared" si="0"/>
        <v>-</v>
      </c>
    </row>
    <row r="26" spans="2:5" x14ac:dyDescent="0.2">
      <c r="B26" t="str">
        <f>_xlfn.IFNA(INDEX([1]Input_Lieferant!$5:$5, MATCH(A26, [1]Input_Lieferant!$8:$8,0)),"")</f>
        <v/>
      </c>
      <c r="C26" t="str">
        <f>_xlfn.IFNA(INDEX([1]Grunddaten!$5:$5,MATCH(A26,[1]Grunddaten!$8:$8,0)),"")</f>
        <v/>
      </c>
      <c r="D26" t="str">
        <f>_xlfn.IFNA(INDEX('[1]Systemmanager - Datenassistent'!$5:$5,MATCH(A26,'[1]Systemmanager - Datenassistent'!$8:$8,0)),"")</f>
        <v/>
      </c>
      <c r="E26" t="str">
        <f t="shared" si="0"/>
        <v>-</v>
      </c>
    </row>
    <row r="27" spans="2:5" x14ac:dyDescent="0.2">
      <c r="B27" t="str">
        <f>_xlfn.IFNA(INDEX([1]Input_Lieferant!$5:$5, MATCH(A27, [1]Input_Lieferant!$8:$8,0)),"")</f>
        <v/>
      </c>
      <c r="C27" t="str">
        <f>_xlfn.IFNA(INDEX([1]Grunddaten!$5:$5,MATCH(A27,[1]Grunddaten!$8:$8,0)),"")</f>
        <v/>
      </c>
      <c r="D27" t="str">
        <f>_xlfn.IFNA(INDEX('[1]Systemmanager - Datenassistent'!$5:$5,MATCH(A27,'[1]Systemmanager - Datenassistent'!$8:$8,0)),"")</f>
        <v/>
      </c>
      <c r="E27" t="str">
        <f t="shared" si="0"/>
        <v>-</v>
      </c>
    </row>
    <row r="28" spans="2:5" x14ac:dyDescent="0.2">
      <c r="B28" t="str">
        <f>_xlfn.IFNA(INDEX([1]Input_Lieferant!$5:$5, MATCH(A28, [1]Input_Lieferant!$8:$8,0)),"")</f>
        <v/>
      </c>
      <c r="C28" t="str">
        <f>_xlfn.IFNA(INDEX([1]Grunddaten!$5:$5,MATCH(A28,[1]Grunddaten!$8:$8,0)),"")</f>
        <v/>
      </c>
      <c r="D28" t="str">
        <f>_xlfn.IFNA(INDEX('[1]Systemmanager - Datenassistent'!$5:$5,MATCH(A28,'[1]Systemmanager - Datenassistent'!$8:$8,0)),"")</f>
        <v/>
      </c>
      <c r="E28" t="str">
        <f t="shared" si="0"/>
        <v>-</v>
      </c>
    </row>
    <row r="29" spans="2:5" x14ac:dyDescent="0.2">
      <c r="B29" t="str">
        <f>_xlfn.IFNA(INDEX([1]Input_Lieferant!$5:$5, MATCH(A29, [1]Input_Lieferant!$8:$8,0)),"")</f>
        <v/>
      </c>
      <c r="C29" t="str">
        <f>_xlfn.IFNA(INDEX([1]Grunddaten!$5:$5,MATCH(A29,[1]Grunddaten!$8:$8,0)),"")</f>
        <v/>
      </c>
      <c r="D29" t="str">
        <f>_xlfn.IFNA(INDEX('[1]Systemmanager - Datenassistent'!$5:$5,MATCH(A29,'[1]Systemmanager - Datenassistent'!$8:$8,0)),"")</f>
        <v/>
      </c>
      <c r="E29" t="str">
        <f t="shared" si="0"/>
        <v>-</v>
      </c>
    </row>
    <row r="30" spans="2:5" x14ac:dyDescent="0.2">
      <c r="B30" t="str">
        <f>_xlfn.IFNA(INDEX([1]Input_Lieferant!$5:$5, MATCH(A30, [1]Input_Lieferant!$8:$8,0)),"")</f>
        <v/>
      </c>
      <c r="C30" t="str">
        <f>_xlfn.IFNA(INDEX([1]Grunddaten!$5:$5,MATCH(A30,[1]Grunddaten!$8:$8,0)),"")</f>
        <v/>
      </c>
      <c r="D30" t="str">
        <f>_xlfn.IFNA(INDEX('[1]Systemmanager - Datenassistent'!$5:$5,MATCH(A30,'[1]Systemmanager - Datenassistent'!$8:$8,0)),"")</f>
        <v/>
      </c>
      <c r="E30" t="str">
        <f t="shared" si="0"/>
        <v>-</v>
      </c>
    </row>
    <row r="31" spans="2:5" x14ac:dyDescent="0.2">
      <c r="B31" t="str">
        <f>_xlfn.IFNA(INDEX([1]Input_Lieferant!$5:$5, MATCH(A31, [1]Input_Lieferant!$8:$8,0)),"")</f>
        <v/>
      </c>
      <c r="C31" t="str">
        <f>_xlfn.IFNA(INDEX([1]Grunddaten!$5:$5,MATCH(A31,[1]Grunddaten!$8:$8,0)),"")</f>
        <v/>
      </c>
      <c r="D31" t="str">
        <f>_xlfn.IFNA(INDEX('[1]Systemmanager - Datenassistent'!$5:$5,MATCH(A31,'[1]Systemmanager - Datenassistent'!$8:$8,0)),"")</f>
        <v/>
      </c>
      <c r="E31" t="str">
        <f t="shared" si="0"/>
        <v>-</v>
      </c>
    </row>
    <row r="32" spans="2:5" x14ac:dyDescent="0.2">
      <c r="B32" t="str">
        <f>_xlfn.IFNA(INDEX([1]Input_Lieferant!$5:$5, MATCH(A32, [1]Input_Lieferant!$8:$8,0)),"")</f>
        <v/>
      </c>
      <c r="C32" t="str">
        <f>_xlfn.IFNA(INDEX([1]Grunddaten!$5:$5,MATCH(A32,[1]Grunddaten!$8:$8,0)),"")</f>
        <v/>
      </c>
      <c r="D32" t="str">
        <f>_xlfn.IFNA(INDEX('[1]Systemmanager - Datenassistent'!$5:$5,MATCH(A32,'[1]Systemmanager - Datenassistent'!$8:$8,0)),"")</f>
        <v/>
      </c>
      <c r="E32" t="str">
        <f t="shared" si="0"/>
        <v>-</v>
      </c>
    </row>
    <row r="33" spans="2:5" x14ac:dyDescent="0.2">
      <c r="B33" t="str">
        <f>_xlfn.IFNA(INDEX([1]Input_Lieferant!$5:$5, MATCH(A33, [1]Input_Lieferant!$8:$8,0)),"")</f>
        <v/>
      </c>
      <c r="C33" t="str">
        <f>_xlfn.IFNA(INDEX([1]Grunddaten!$5:$5,MATCH(A33,[1]Grunddaten!$8:$8,0)),"")</f>
        <v/>
      </c>
      <c r="D33" t="str">
        <f>_xlfn.IFNA(INDEX('[1]Systemmanager - Datenassistent'!$5:$5,MATCH(A33,'[1]Systemmanager - Datenassistent'!$8:$8,0)),"")</f>
        <v/>
      </c>
      <c r="E33" t="str">
        <f t="shared" si="0"/>
        <v>-</v>
      </c>
    </row>
    <row r="34" spans="2:5" x14ac:dyDescent="0.2">
      <c r="B34" t="str">
        <f>_xlfn.IFNA(INDEX([1]Input_Lieferant!$5:$5, MATCH(A34, [1]Input_Lieferant!$8:$8,0)),"")</f>
        <v/>
      </c>
      <c r="C34" t="str">
        <f>_xlfn.IFNA(INDEX([1]Grunddaten!$5:$5,MATCH(A34,[1]Grunddaten!$8:$8,0)),"")</f>
        <v/>
      </c>
      <c r="D34" t="str">
        <f>_xlfn.IFNA(INDEX('[1]Systemmanager - Datenassistent'!$5:$5,MATCH(A34,'[1]Systemmanager - Datenassistent'!$8:$8,0)),"")</f>
        <v/>
      </c>
      <c r="E34" t="str">
        <f t="shared" si="0"/>
        <v>-</v>
      </c>
    </row>
    <row r="35" spans="2:5" x14ac:dyDescent="0.2">
      <c r="B35" t="str">
        <f>_xlfn.IFNA(INDEX([1]Input_Lieferant!$5:$5, MATCH(A35, [1]Input_Lieferant!$8:$8,0)),"")</f>
        <v/>
      </c>
      <c r="C35" t="str">
        <f>_xlfn.IFNA(INDEX([1]Grunddaten!$5:$5,MATCH(A35,[1]Grunddaten!$8:$8,0)),"")</f>
        <v/>
      </c>
      <c r="D35" t="str">
        <f>_xlfn.IFNA(INDEX('[1]Systemmanager - Datenassistent'!$5:$5,MATCH(A35,'[1]Systemmanager - Datenassistent'!$8:$8,0)),"")</f>
        <v/>
      </c>
      <c r="E35" t="str">
        <f t="shared" si="0"/>
        <v>-</v>
      </c>
    </row>
    <row r="36" spans="2:5" x14ac:dyDescent="0.2">
      <c r="B36" t="str">
        <f>_xlfn.IFNA(INDEX([1]Input_Lieferant!$5:$5, MATCH(A36, [1]Input_Lieferant!$8:$8,0)),"")</f>
        <v/>
      </c>
      <c r="C36" t="str">
        <f>_xlfn.IFNA(INDEX([1]Grunddaten!$5:$5,MATCH(A36,[1]Grunddaten!$8:$8,0)),"")</f>
        <v/>
      </c>
      <c r="D36" t="str">
        <f>_xlfn.IFNA(INDEX('[1]Systemmanager - Datenassistent'!$5:$5,MATCH(A36,'[1]Systemmanager - Datenassistent'!$8:$8,0)),"")</f>
        <v/>
      </c>
      <c r="E36" t="str">
        <f t="shared" si="0"/>
        <v>-</v>
      </c>
    </row>
    <row r="37" spans="2:5" x14ac:dyDescent="0.2">
      <c r="B37" t="str">
        <f>_xlfn.IFNA(INDEX([1]Input_Lieferant!$5:$5, MATCH(A37, [1]Input_Lieferant!$8:$8,0)),"")</f>
        <v/>
      </c>
      <c r="C37" t="str">
        <f>_xlfn.IFNA(INDEX([1]Grunddaten!$5:$5,MATCH(A37,[1]Grunddaten!$8:$8,0)),"")</f>
        <v/>
      </c>
      <c r="D37" t="str">
        <f>_xlfn.IFNA(INDEX('[1]Systemmanager - Datenassistent'!$5:$5,MATCH(A37,'[1]Systemmanager - Datenassistent'!$8:$8,0)),"")</f>
        <v/>
      </c>
      <c r="E37" t="str">
        <f t="shared" si="0"/>
        <v>-</v>
      </c>
    </row>
    <row r="38" spans="2:5" x14ac:dyDescent="0.2">
      <c r="B38" t="str">
        <f>_xlfn.IFNA(INDEX([1]Input_Lieferant!$5:$5, MATCH(A38, [1]Input_Lieferant!$8:$8,0)),"")</f>
        <v/>
      </c>
      <c r="C38" t="str">
        <f>_xlfn.IFNA(INDEX([1]Grunddaten!$5:$5,MATCH(A38,[1]Grunddaten!$8:$8,0)),"")</f>
        <v/>
      </c>
      <c r="D38" t="str">
        <f>_xlfn.IFNA(INDEX('[1]Systemmanager - Datenassistent'!$5:$5,MATCH(A38,'[1]Systemmanager - Datenassistent'!$8:$8,0)),"")</f>
        <v/>
      </c>
      <c r="E38" t="str">
        <f t="shared" si="0"/>
        <v>-</v>
      </c>
    </row>
    <row r="39" spans="2:5" x14ac:dyDescent="0.2">
      <c r="B39" t="str">
        <f>_xlfn.IFNA(INDEX([1]Input_Lieferant!$5:$5, MATCH(A39, [1]Input_Lieferant!$8:$8,0)),"")</f>
        <v/>
      </c>
      <c r="C39" t="str">
        <f>_xlfn.IFNA(INDEX([1]Grunddaten!$5:$5,MATCH(A39,[1]Grunddaten!$8:$8,0)),"")</f>
        <v/>
      </c>
      <c r="D39" t="str">
        <f>_xlfn.IFNA(INDEX('[1]Systemmanager - Datenassistent'!$5:$5,MATCH(A39,'[1]Systemmanager - Datenassistent'!$8:$8,0)),"")</f>
        <v/>
      </c>
      <c r="E39" t="str">
        <f t="shared" si="0"/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MARA - Grunddaten</vt:lpstr>
      <vt:lpstr>MAKT - Beschreibung</vt:lpstr>
      <vt:lpstr>MARA_STXH - Grunddaten. Text Al</vt:lpstr>
      <vt:lpstr>MARA_STXL - Grunddaten. Text</vt:lpstr>
      <vt:lpstr>MARC - Werksdaten</vt:lpstr>
      <vt:lpstr>MVKE - Verkaufsdaten</vt:lpstr>
      <vt:lpstr>MBEW - Buchhaltung</vt:lpstr>
      <vt:lpstr>MARA_AUSP - Merkmale</vt:lpstr>
      <vt:lpstr>MARA_KSSK - Klassenzuordnung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Crausaz</dc:creator>
  <cp:lastModifiedBy>Yann Crausaz</cp:lastModifiedBy>
  <dcterms:created xsi:type="dcterms:W3CDTF">2024-06-29T08:34:48Z</dcterms:created>
  <dcterms:modified xsi:type="dcterms:W3CDTF">2024-06-29T08:53:53Z</dcterms:modified>
</cp:coreProperties>
</file>