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yding\Desktop\Loss_Ratio_Investigation\"/>
    </mc:Choice>
  </mc:AlternateContent>
  <xr:revisionPtr revIDLastSave="0" documentId="13_ncr:1_{E5877092-F9AA-4CC7-9059-DA727885A322}" xr6:coauthVersionLast="45" xr6:coauthVersionMax="45" xr10:uidLastSave="{00000000-0000-0000-0000-000000000000}"/>
  <bookViews>
    <workbookView xWindow="-120" yWindow="-120" windowWidth="29040" windowHeight="15840" xr2:uid="{00000000-000D-0000-FFFF-FFFF00000000}"/>
  </bookViews>
  <sheets>
    <sheet name="Summary" sheetId="18" r:id="rId1"/>
    <sheet name="Oct &lt;100k" sheetId="14" state="hidden" r:id="rId2"/>
    <sheet name="Oct =100k" sheetId="17" state="hidden" r:id="rId3"/>
    <sheet name="Nov &lt;100k " sheetId="13" state="hidden" r:id="rId4"/>
    <sheet name="Nov =100k" sheetId="16" state="hidden" r:id="rId5"/>
    <sheet name="Pivot" sheetId="2" r:id="rId6"/>
    <sheet name="fire_smoke_claims" sheetId="1" r:id="rId7"/>
  </sheets>
  <definedNames>
    <definedName name="_xlnm._FilterDatabase" localSheetId="6" hidden="1">fire_smoke_claims!$A$1:$CE$87</definedName>
  </definedNames>
  <calcPr calcId="191029"/>
  <pivotCaches>
    <pivotCache cacheId="43"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<sst xmlns="http://schemas.openxmlformats.org/spreadsheetml/2006/main" count="4389" uniqueCount="742">
  <si>
    <t>ClaimsHandler</t>
  </si>
  <si>
    <t>carrier</t>
  </si>
  <si>
    <t>Policy_State</t>
  </si>
  <si>
    <t>accident_month</t>
  </si>
  <si>
    <t>Product</t>
  </si>
  <si>
    <t>claims_policy_number</t>
  </si>
  <si>
    <t>date_effective</t>
  </si>
  <si>
    <t>date_expires</t>
  </si>
  <si>
    <t>Claim_Number</t>
  </si>
  <si>
    <t>date_of_loss</t>
  </si>
  <si>
    <t>date_first_notice_of_loss</t>
  </si>
  <si>
    <t>property_data_address_city</t>
  </si>
  <si>
    <t>property_data_address_state</t>
  </si>
  <si>
    <t>property_data_address_zip</t>
  </si>
  <si>
    <t>claim_status</t>
  </si>
  <si>
    <t>peril</t>
  </si>
  <si>
    <t>date_closed</t>
  </si>
  <si>
    <t>placeholder</t>
  </si>
  <si>
    <t>is_ebsl</t>
  </si>
  <si>
    <t>loss_paid</t>
  </si>
  <si>
    <t>Loss_Net_Reserve</t>
  </si>
  <si>
    <t>expense_paid</t>
  </si>
  <si>
    <t>expense_net_reserve</t>
  </si>
  <si>
    <t>recoveries</t>
  </si>
  <si>
    <t>internal_CAT_code</t>
  </si>
  <si>
    <t>total_incurred</t>
  </si>
  <si>
    <t>organization_id</t>
  </si>
  <si>
    <t>reinsurance_treaty</t>
  </si>
  <si>
    <t>channel</t>
  </si>
  <si>
    <t>tenure</t>
  </si>
  <si>
    <t>term_effective_month</t>
  </si>
  <si>
    <t>rated_uw_action</t>
  </si>
  <si>
    <t>policy_id</t>
  </si>
  <si>
    <t>loss_description</t>
  </si>
  <si>
    <t>damage_description</t>
  </si>
  <si>
    <t>Hippo</t>
  </si>
  <si>
    <t>spinnaker</t>
  </si>
  <si>
    <t>pa</t>
  </si>
  <si>
    <t>ho3</t>
  </si>
  <si>
    <t>HPA-2856058-00</t>
  </si>
  <si>
    <t>HPA-2856058-00-01</t>
  </si>
  <si>
    <t>Big Run</t>
  </si>
  <si>
    <t>open</t>
  </si>
  <si>
    <t>fire</t>
  </si>
  <si>
    <t>spkr20_classic</t>
  </si>
  <si>
    <t>Agent</t>
  </si>
  <si>
    <t>New</t>
  </si>
  <si>
    <t>exterior_inspection_required</t>
  </si>
  <si>
    <t>She thinks her cat may have knocked down her fan and it caused the motor to over heat and start a fire.</t>
  </si>
  <si>
    <t>fan, garbage can, area rug, printer, tiles ,toys ,ac unit, floors walls and ceilings have smoke damage.</t>
  </si>
  <si>
    <t>HPA-3371118-00</t>
  </si>
  <si>
    <t>HPA-3371118-00-01</t>
  </si>
  <si>
    <t>Albrightsville</t>
  </si>
  <si>
    <t>interior_inspection_required</t>
  </si>
  <si>
    <t>Fire below the fireplace - appears to be cracked</t>
  </si>
  <si>
    <t>Damage to the floor and to the beam and to the ceiling downstairs is damaged</t>
  </si>
  <si>
    <t>HPA-1129412-01</t>
  </si>
  <si>
    <t>HPA-1129412-01-01</t>
  </si>
  <si>
    <t>Newtown</t>
  </si>
  <si>
    <t>smoke</t>
  </si>
  <si>
    <t>Producer</t>
  </si>
  <si>
    <t>Renewal</t>
  </si>
  <si>
    <t>no_action</t>
  </si>
  <si>
    <t>Soot damage from the fireplace.</t>
  </si>
  <si>
    <t>Unknown extent of damages.</t>
  </si>
  <si>
    <t>HPA-3490429-00</t>
  </si>
  <si>
    <t>HPA-3490429-00-01</t>
  </si>
  <si>
    <t>Lansdowne</t>
  </si>
  <si>
    <t>Fire to property</t>
  </si>
  <si>
    <t>Fire to property, the pa is putting the insured up in a hotel.</t>
  </si>
  <si>
    <t>md</t>
  </si>
  <si>
    <t>HMD-3260574-00</t>
  </si>
  <si>
    <t>HMD-3260574-00-01</t>
  </si>
  <si>
    <t>Rising Sun</t>
  </si>
  <si>
    <t>House fire, potentially caused by electrical box/wiring</t>
  </si>
  <si>
    <t>House is a total burn</t>
  </si>
  <si>
    <t>sc</t>
  </si>
  <si>
    <t>HSC-3267267-00</t>
  </si>
  <si>
    <t>HSC-3267267-00-01</t>
  </si>
  <si>
    <t>Wedgefield</t>
  </si>
  <si>
    <t>Partner</t>
  </si>
  <si>
    <t>Insured stated she was out for a walk with her family and when she returned the house was enflamed.</t>
  </si>
  <si>
    <t>Insured advised the house is a total loss as the roof collapsed and the back of the house is completely gone. The insured's dogs perished in the fire.</t>
  </si>
  <si>
    <t>HSC-2756864-00</t>
  </si>
  <si>
    <t>HSC-2756864-00-01</t>
  </si>
  <si>
    <t>Fork</t>
  </si>
  <si>
    <t>Accidental fire in the back of the house. The fire started in back of home.</t>
  </si>
  <si>
    <t>Damage to back of home, heavy and smoke and ash damage. Home is total loss. They have the fire department report.</t>
  </si>
  <si>
    <t>ga</t>
  </si>
  <si>
    <t>HGA-3937695-00</t>
  </si>
  <si>
    <t>HGA-3937695-00-01</t>
  </si>
  <si>
    <t>Decatur</t>
  </si>
  <si>
    <t>Online</t>
  </si>
  <si>
    <t>fire started in kitchen stove- still unsure of  how fire started</t>
  </si>
  <si>
    <t>kitchen has fire/burn damage - smoke damage through out home</t>
  </si>
  <si>
    <t>HGA-2514185-00</t>
  </si>
  <si>
    <t>HGA-2514185-00-01</t>
  </si>
  <si>
    <t>Atlanta</t>
  </si>
  <si>
    <t>not_applicable</t>
  </si>
  <si>
    <t>Fire</t>
  </si>
  <si>
    <t>Home caught on fire this morning. The garage is damaged and there is also a lot of smoke damage throughout the home.</t>
  </si>
  <si>
    <t>al</t>
  </si>
  <si>
    <t>HAL-2166094-00</t>
  </si>
  <si>
    <t>HAL-2166094-00-01</t>
  </si>
  <si>
    <t>Bessemer</t>
  </si>
  <si>
    <t>closed</t>
  </si>
  <si>
    <t>The bed in her son's room caught fire.  Damage to the walls in the bedroom and hallway.</t>
  </si>
  <si>
    <t>HAL-0118078-01</t>
  </si>
  <si>
    <t>HAL-0118078-01-01</t>
  </si>
  <si>
    <t>Calera</t>
  </si>
  <si>
    <t>spkr17_mrdp</t>
  </si>
  <si>
    <t>Insured had a fish fry last night and did not clean up the grease mess until today. Insured was heating up the grease in the pan he used order to pull it and store it in a container but forgot about it. Next thing insured knew the pot was on fire.</t>
  </si>
  <si>
    <t>There is damage to the kitchen walls, cabinets, microwave, stove and pots. Insured was able to put the fire out himself with a fire extinguisher and now has all the windows and doors open for the smoke to air out.</t>
  </si>
  <si>
    <t>tn</t>
  </si>
  <si>
    <t>HTN-1165531-00</t>
  </si>
  <si>
    <t>HTN-1165531-00-01</t>
  </si>
  <si>
    <t>Antioch</t>
  </si>
  <si>
    <t>explosions</t>
  </si>
  <si>
    <t>There is new construction happening behind insured's home and they are using explosives.</t>
  </si>
  <si>
    <t>Damage to insured's roof, flooring, and personal property damage (mirror fell from the bathroom wall). Unknown extent of damages or rooms in the house.</t>
  </si>
  <si>
    <t>HTN-1597103-00</t>
  </si>
  <si>
    <t>HTN-1597103-00-01</t>
  </si>
  <si>
    <t>Whitwell</t>
  </si>
  <si>
    <t>Fire in Kitchen</t>
  </si>
  <si>
    <t>HTN-3389750-00</t>
  </si>
  <si>
    <t>HTN-3389750-00-01</t>
  </si>
  <si>
    <t>Kingsport</t>
  </si>
  <si>
    <t>air vent light combination caught fire in bathroom.</t>
  </si>
  <si>
    <t>Fire damage to the bathtub and hardwood flooring of bathroom. Smoke damage to walls in bathroom, Hallway, bedroom and kitchen. Fire dept and police were onsite. The insured has had an electrician look at the damage.</t>
  </si>
  <si>
    <t>HTN-2237656-00</t>
  </si>
  <si>
    <t>HTN-2237656-00-02</t>
  </si>
  <si>
    <t>Mooresburg</t>
  </si>
  <si>
    <t>Possible a/c unit exploded</t>
  </si>
  <si>
    <t>Damage to the master bedroom window area and the exterior of the home - vinyl, wood and up into the attic.  Ash throughout the home.</t>
  </si>
  <si>
    <t>HTN-0586145-01</t>
  </si>
  <si>
    <t>HTN-0586145-01-01</t>
  </si>
  <si>
    <t>Memphis</t>
  </si>
  <si>
    <t>There was a shootout and someone threw a cocktail causing it to catch on fire.</t>
  </si>
  <si>
    <t>There was a shootout and someone threw a cocktail causing it to catch on fire. There are bullet holes in the front. He called his father and brother to secure the home.</t>
  </si>
  <si>
    <t>HTN-0232504-01</t>
  </si>
  <si>
    <t>HTN-0232504-01-01</t>
  </si>
  <si>
    <t>Shed caught on fire and damaged the home</t>
  </si>
  <si>
    <t>HTN-0635232-01</t>
  </si>
  <si>
    <t>HTN-0635232-01-01</t>
  </si>
  <si>
    <t>Darden</t>
  </si>
  <si>
    <t>Insured was asleep and heard a crashing sound/loud bang. Insured opened his bedroom door and found the lights were off. There was black smoke everywhere.</t>
  </si>
  <si>
    <t>Insured is not sure of the extent of the damages at this time. Insured thinks the kitchen is a wreck as there could be a lot of fire damage there.</t>
  </si>
  <si>
    <t>oh</t>
  </si>
  <si>
    <t>HOH-0894513-01</t>
  </si>
  <si>
    <t>HOH-0894513-01-01</t>
  </si>
  <si>
    <t>Toledo</t>
  </si>
  <si>
    <t>Fire started on the stove in the kitchen</t>
  </si>
  <si>
    <t>Fire was contained to the stove, smoke damage throughout the house, water damage in the kitchen</t>
  </si>
  <si>
    <t>HOH-2145367-00</t>
  </si>
  <si>
    <t>HOH-2145367-00-01</t>
  </si>
  <si>
    <t>Siding on the house is melted from a garage fire in her alley. No interior damage to the home but they had to evacuate.</t>
  </si>
  <si>
    <t>Double pane window has cracks from the heat and the siding is melted. Siding is melted. No interior damage to home.</t>
  </si>
  <si>
    <t>HOH-0173053-01</t>
  </si>
  <si>
    <t>HOH-0173053-01-02</t>
  </si>
  <si>
    <t>Willoughby</t>
  </si>
  <si>
    <t>boiler unit suffered mechanical breakdown causing it to melt, no equipment breakdown coverage, no other damages</t>
  </si>
  <si>
    <t>boiler unit suffered mechanical breakdown causing it to melt, no EB coverage, no other damages, insured believes possible fire caused damage to boiler</t>
  </si>
  <si>
    <t>HOH-0800891-01</t>
  </si>
  <si>
    <t>HOH-0800891-01-01</t>
  </si>
  <si>
    <t>Harrod</t>
  </si>
  <si>
    <t>Barn caught on fire next to the home</t>
  </si>
  <si>
    <t>The barn is a total loss and the home has smoke damage the fire department think that it was electrical.</t>
  </si>
  <si>
    <t>mn</t>
  </si>
  <si>
    <t>HMN-1842381-00</t>
  </si>
  <si>
    <t>HMN-1842381-00-01</t>
  </si>
  <si>
    <t>Champlin</t>
  </si>
  <si>
    <t>Fire in the attic of the garage</t>
  </si>
  <si>
    <t>Damage to the attic of the attached garage the home is still habitable at this time.</t>
  </si>
  <si>
    <t>HMN-3806874-00</t>
  </si>
  <si>
    <t>HMN-3806874-00-01</t>
  </si>
  <si>
    <t>Brainerd</t>
  </si>
  <si>
    <t>fire to garage</t>
  </si>
  <si>
    <t>Faulty batteries caused fire to insureds garage</t>
  </si>
  <si>
    <t>il</t>
  </si>
  <si>
    <t>HIL-2911506-00</t>
  </si>
  <si>
    <t>HIL-2911506-00-01</t>
  </si>
  <si>
    <t>Elburn</t>
  </si>
  <si>
    <t>Fire in kitchen</t>
  </si>
  <si>
    <t>Fire in kitchen from stove being installed in correctly. The oven started on fire, the cabinets are charred. The drywall has damage and the oven itself is damaged.</t>
  </si>
  <si>
    <t>HIL-1415051-00</t>
  </si>
  <si>
    <t>HIL-1415051-00-01</t>
  </si>
  <si>
    <t>West Chicago</t>
  </si>
  <si>
    <t>Smoke and fire damage</t>
  </si>
  <si>
    <t>Fire, smoke, and water damage to the garage. Fire Dept of West Chicago and Whiton. Personal property in the garage was damaged two riding mowers, one lawn motor. Break open front and back door by the FD. No injuries. Insured is staying in a hotel.</t>
  </si>
  <si>
    <t>ho6</t>
  </si>
  <si>
    <t>CIL-1021082-01</t>
  </si>
  <si>
    <t>CIL-1021082-01-01</t>
  </si>
  <si>
    <t>Aurora</t>
  </si>
  <si>
    <t>smoke damage from fire in another condo</t>
  </si>
  <si>
    <t>Smoke damage due to a fire in another unit, currently have estimate from restoration company</t>
  </si>
  <si>
    <t>HIL-1591712-00</t>
  </si>
  <si>
    <t>HIL-1591712-00-01</t>
  </si>
  <si>
    <t>Naperville</t>
  </si>
  <si>
    <t>Insured was cooking, stepped away, and when he came back found that a small fire had started.</t>
  </si>
  <si>
    <t>Insured was able to put out the fire himself but there is smoke damage in every room of the house.</t>
  </si>
  <si>
    <t>HIL-2431845-00</t>
  </si>
  <si>
    <t>HIL-2431845-00-01</t>
  </si>
  <si>
    <t>Harrisburg</t>
  </si>
  <si>
    <t>Insured had a friend over at her home who was visiting. Insured's friend was making fires and a grease fire started which injured insured's friend with 1st and 1nd degree burns as well as caused damage to the kitchen.</t>
  </si>
  <si>
    <t>Cabinets over the stove, hood, and a rug in the kitchen were damaged by fire and smoke.</t>
  </si>
  <si>
    <t>mo</t>
  </si>
  <si>
    <t>HMO-1571964-00</t>
  </si>
  <si>
    <t>HMO-1571964-00-01</t>
  </si>
  <si>
    <t>Jennings</t>
  </si>
  <si>
    <t>Fire in the sun room</t>
  </si>
  <si>
    <t>Fire in the sun room. She was a work and her friend called her to let her know there fire. Smoke damage in the back room and there is debris everywhere. The electric is off and the living room blinds are melted.</t>
  </si>
  <si>
    <t>HMO-0300310-01</t>
  </si>
  <si>
    <t>HMO-0300310-01-02</t>
  </si>
  <si>
    <t>Irondale</t>
  </si>
  <si>
    <t>Fire from our insured burning the brush</t>
  </si>
  <si>
    <t>Fire from our insured burning the brush, siding melted. He stated there is no structural damage mainly cosmetic siding damage.</t>
  </si>
  <si>
    <t>HMO-2556581-00</t>
  </si>
  <si>
    <t>HMO-2556581-00-01</t>
  </si>
  <si>
    <t>Walnut Grove</t>
  </si>
  <si>
    <t>Insured's washer and dryer is a single stack unit. Insured had just stopped using the appliance and was away from the area when it caught on fire. The fire department said it was an electrical fire as the panel caught on fire.</t>
  </si>
  <si>
    <t>Washer and dryer destroyed by the fire, laundry was burnt up,  kitchen ceiling is black and there is smoke damage throughout the house.</t>
  </si>
  <si>
    <t>tx</t>
  </si>
  <si>
    <t>HTX-1961655-00</t>
  </si>
  <si>
    <t>HTX-1961655-00-01</t>
  </si>
  <si>
    <t>Frisco</t>
  </si>
  <si>
    <t>House fire</t>
  </si>
  <si>
    <t>Extent unknown, but insured thinks the house is a total loss, every room was affected by fire or smoke damage</t>
  </si>
  <si>
    <t>HTX-0307738-01</t>
  </si>
  <si>
    <t>HTX-0307738-01-01</t>
  </si>
  <si>
    <t>Gunter</t>
  </si>
  <si>
    <t>Outside a/c unit caught on fire.</t>
  </si>
  <si>
    <t>Smoke entered the laundry room and kitchen.</t>
  </si>
  <si>
    <t>HTX-0568271-01</t>
  </si>
  <si>
    <t>HTX-0568271-01-01</t>
  </si>
  <si>
    <t>Oak Point</t>
  </si>
  <si>
    <t>Insured thought the fire started by the chimney but the fire department advised him they think it came from the chimney shoot and was burning for a while. Insured did not visibly see anything and it was his neighbor who actually contacted the fire dept.</t>
  </si>
  <si>
    <t>House is flooded with water used to put out the fire. There is water damage in the living room, kitchen, and hallway that leads to the bedrooms. Ceiling is ripped out in the living room and there is a hole in the hallway. Chimney was burned down.</t>
  </si>
  <si>
    <t>HTX-0992994-01</t>
  </si>
  <si>
    <t>HTX-0992994-01-02</t>
  </si>
  <si>
    <t>Pottsboro</t>
  </si>
  <si>
    <t>Chimney fire - The stucco chimney caught fire after the insured lit firewood and placed it in the chimney to burn.</t>
  </si>
  <si>
    <t>The stucco chimney caught fire after the insured lit firewood and placed it in the chimney to burn.</t>
  </si>
  <si>
    <t>HTX-0665476-01</t>
  </si>
  <si>
    <t>HTX-0665476-01-01</t>
  </si>
  <si>
    <t>Richardson</t>
  </si>
  <si>
    <t>Covered patio ceiling got burned.</t>
  </si>
  <si>
    <t>Covered patio ceiling caught on fire from propane heater. Some of the paneling caught on fire. Some things got wet.</t>
  </si>
  <si>
    <t>HTX-1139704-01</t>
  </si>
  <si>
    <t>HTX-1139704-01-01</t>
  </si>
  <si>
    <t>Forney</t>
  </si>
  <si>
    <t>HTX-0242909-01</t>
  </si>
  <si>
    <t>HTX-0242909-01-01</t>
  </si>
  <si>
    <t>Duncanville</t>
  </si>
  <si>
    <t>Propane explosion damaged dwelling</t>
  </si>
  <si>
    <t>There was a propane explosion in the insured's home. The tanks on the porch exploded and blew out windows and there is a gaping hole in the ceiling and wall. The insured Mom is in the hospital with severe burns. They need help in getting the home secure.</t>
  </si>
  <si>
    <t>HTX-0079567-02</t>
  </si>
  <si>
    <t>HTX-0079567-02-03</t>
  </si>
  <si>
    <t>Chandler</t>
  </si>
  <si>
    <t>Burnt Vinyl Fence</t>
  </si>
  <si>
    <t>HTX-0521912-01</t>
  </si>
  <si>
    <t>HTX-0521912-01-01</t>
  </si>
  <si>
    <t>Mineola</t>
  </si>
  <si>
    <t>Lightning struck home causing fire.</t>
  </si>
  <si>
    <t>Lightning struck home causing fire causing total loss to home. The insured had fire and rescue out.</t>
  </si>
  <si>
    <t>HTX-0764062-01</t>
  </si>
  <si>
    <t>HTX-0764062-01-01</t>
  </si>
  <si>
    <t>Fort Worth</t>
  </si>
  <si>
    <t>Damage to the home due to a fire in the fireplace and an unknown crack behind the fireplace.</t>
  </si>
  <si>
    <t>HTX-1311684-00</t>
  </si>
  <si>
    <t>HTX-1311684-00-02</t>
  </si>
  <si>
    <t>Fire started in kitchen and spread to the back of the home</t>
  </si>
  <si>
    <t>HTX-0568505-01</t>
  </si>
  <si>
    <t>HTX-0568505-01-02</t>
  </si>
  <si>
    <t>Lorena</t>
  </si>
  <si>
    <t>Insured had an electrical fire in the attic. Insured stated the fire chief/electrician that came out stated there were wires in the attic that lost their protective insulation.</t>
  </si>
  <si>
    <t>The fire department came and busted a hole in the ceiling because there was a beam on fire. Insured does not know if there is any additional damages as it was dark outside.</t>
  </si>
  <si>
    <t>HTX-1233667-01</t>
  </si>
  <si>
    <t>HTX-1233667-01-01</t>
  </si>
  <si>
    <t>Waco</t>
  </si>
  <si>
    <t>fire that started from furnace caused smoke damage</t>
  </si>
  <si>
    <t>smoke through out the house/- smoke damage on carpet/walls and vents</t>
  </si>
  <si>
    <t>HTX-2104254-00</t>
  </si>
  <si>
    <t>HTX-2104254-00-01</t>
  </si>
  <si>
    <t>Houston</t>
  </si>
  <si>
    <t>Fire damage</t>
  </si>
  <si>
    <t>Fire damage to detached garage. The garage is totaled. Patio also has damage and windows melted.</t>
  </si>
  <si>
    <t>HTX-1308308-00</t>
  </si>
  <si>
    <t>HTX-1308308-00-01</t>
  </si>
  <si>
    <t>Willis</t>
  </si>
  <si>
    <t>Fire. Agent doesn't know extent of the damage or how it started. Insured perished in the fire</t>
  </si>
  <si>
    <t>Fire. Insured perished in the fire</t>
  </si>
  <si>
    <t>HTX-2062203-00</t>
  </si>
  <si>
    <t>HTX-2062203-00-01</t>
  </si>
  <si>
    <t>Converse</t>
  </si>
  <si>
    <t>Insured's gas grill located on his patio caught fire in the middle of the night</t>
  </si>
  <si>
    <t>HTX-0189429-01</t>
  </si>
  <si>
    <t>HTX-0189429-01-01</t>
  </si>
  <si>
    <t>Schertz</t>
  </si>
  <si>
    <t>Accidental fire in garage, the garage is gone.</t>
  </si>
  <si>
    <t>Fire in garage started in garage and the electricity out.</t>
  </si>
  <si>
    <t>HTX-1205625-00</t>
  </si>
  <si>
    <t>HTX-1205625-00-01</t>
  </si>
  <si>
    <t>San Antonio</t>
  </si>
  <si>
    <t>There was a fire on the side of insured's home but source/cause of fire is unknown at this time.</t>
  </si>
  <si>
    <t>Fire destroyed the brick, upper eaves, attic and fence. Full extent of damage is unknown at this time. The fire department was able to assist with putting out the fire but there is still a bit of a smoke smell which insured mentioned was not bad.</t>
  </si>
  <si>
    <t>HTX-0954327-01</t>
  </si>
  <si>
    <t>HTX-0954327-01-02</t>
  </si>
  <si>
    <t>Cedar Park</t>
  </si>
  <si>
    <t>pond pump caught on fire possibly due to power surge, no coverage under equipment breakdown endorsement</t>
  </si>
  <si>
    <t>HTX-0574130-01</t>
  </si>
  <si>
    <t>HTX-0574130-01-02</t>
  </si>
  <si>
    <t>Leander</t>
  </si>
  <si>
    <t>Microwave started overheating and caused smoke damage to the kitchen.</t>
  </si>
  <si>
    <t>Microwave melted down and there is smoke damage to the kitchen cabinets and ceiling.</t>
  </si>
  <si>
    <t>HTX-0015200-02</t>
  </si>
  <si>
    <t>HTX-0015200-02-02</t>
  </si>
  <si>
    <t>Austin</t>
  </si>
  <si>
    <t>cat referral</t>
  </si>
  <si>
    <t>HTX-2556032-00</t>
  </si>
  <si>
    <t>HTX-2556032-00-01</t>
  </si>
  <si>
    <t>Lubbock</t>
  </si>
  <si>
    <t>Light tower malfunctioned and caught fire - sparks around the area led to the start of the fire in insured's backyard. Insured's neighbors called the fire department that came out to the scene and put it out.</t>
  </si>
  <si>
    <t>Fire damage to the fence and landscaping.</t>
  </si>
  <si>
    <t>topa</t>
  </si>
  <si>
    <t>az</t>
  </si>
  <si>
    <t>dp3</t>
  </si>
  <si>
    <t>DAZ-1907870-00</t>
  </si>
  <si>
    <t>DAZ-1907870-00-01</t>
  </si>
  <si>
    <t>Scottsdale</t>
  </si>
  <si>
    <t>Fire in dwelling</t>
  </si>
  <si>
    <t>The bedside caught on fire and destroyed the night stand and burned the edge of the bed. The tenant will need a new mattress to sleep on tonight. No smoke damage.</t>
  </si>
  <si>
    <t>nm</t>
  </si>
  <si>
    <t>HNM-3209892-00</t>
  </si>
  <si>
    <t>HNM-3209892-00-01</t>
  </si>
  <si>
    <t>Albuquerque</t>
  </si>
  <si>
    <t>House caught on fire</t>
  </si>
  <si>
    <t>nv</t>
  </si>
  <si>
    <t>HNV-1010662-01</t>
  </si>
  <si>
    <t>HNV-1010662-01-01</t>
  </si>
  <si>
    <t>Las Vegas</t>
  </si>
  <si>
    <t>topa20_post_august</t>
  </si>
  <si>
    <t>There was a fire on the roof of the home</t>
  </si>
  <si>
    <t>Fire damage to roof, back door, closet and bedroom</t>
  </si>
  <si>
    <t>HNV-3812380-00</t>
  </si>
  <si>
    <t>HNV-3812380-00-01</t>
  </si>
  <si>
    <t>Reno</t>
  </si>
  <si>
    <t>Fire burned in insured's backyard, damage to deck</t>
  </si>
  <si>
    <t>Wooden deck was damaged</t>
  </si>
  <si>
    <t>ca</t>
  </si>
  <si>
    <t>HCA-0088675-02</t>
  </si>
  <si>
    <t>HCA-0088675-02-02</t>
  </si>
  <si>
    <t>Bellflower</t>
  </si>
  <si>
    <t>A battery started a fire in the garage</t>
  </si>
  <si>
    <t>There is damage to husband's DJ equipment and furniture in the garage. His motorcycle is in the garage too. The garage door may not close and a window has been damaged. There is no electricity so they are unable to see everything yet.</t>
  </si>
  <si>
    <t>HCA-3273059-00</t>
  </si>
  <si>
    <t>HCA-3273059-00-01</t>
  </si>
  <si>
    <t>Signal Hill</t>
  </si>
  <si>
    <t>Insured stated there was a natural gas leak in the house next door and there was an explosion yesterday afternoon.</t>
  </si>
  <si>
    <t>Insured windows and sliding glass door next to neighbor's house were shattered. Unknown if there is any additional damages.</t>
  </si>
  <si>
    <t>DCA-1736529-00</t>
  </si>
  <si>
    <t>DCA-1736529-00-01</t>
  </si>
  <si>
    <t>Glendale</t>
  </si>
  <si>
    <t>Smoke and ash damage from wildfire</t>
  </si>
  <si>
    <t>Smoke and ash damage to the interior and exterior of the home</t>
  </si>
  <si>
    <t>HCA-0956445-01</t>
  </si>
  <si>
    <t>HCA-0956445-01-01</t>
  </si>
  <si>
    <t>There are damages due to the Bobcat fire</t>
  </si>
  <si>
    <t>There are smoke and ash damage to the outside and inside. There is damage to the personal items also</t>
  </si>
  <si>
    <t>HCA-1245075-00</t>
  </si>
  <si>
    <t>HCA-1245075-00-01</t>
  </si>
  <si>
    <t>West Hills</t>
  </si>
  <si>
    <t>Smoke and ash damage from wildfires</t>
  </si>
  <si>
    <t>Smoke and ash damage on property, the interior of the house smells like smoke</t>
  </si>
  <si>
    <t>HCA-0369810-01</t>
  </si>
  <si>
    <t>HCA-0369810-01-01</t>
  </si>
  <si>
    <t>Sylmar</t>
  </si>
  <si>
    <t>Smoke and ash damage to interior and exterior of home</t>
  </si>
  <si>
    <t>HCA-0145420-02</t>
  </si>
  <si>
    <t>HCA-0145420-02-01</t>
  </si>
  <si>
    <t>North Hills</t>
  </si>
  <si>
    <t>Wildfires in the area causing smoke and ash</t>
  </si>
  <si>
    <t>Damage to the interior and exterior of the home</t>
  </si>
  <si>
    <t>HCA-2165100-00</t>
  </si>
  <si>
    <t>HCA-2165100-00-01</t>
  </si>
  <si>
    <t>Diamond Bar</t>
  </si>
  <si>
    <t>Small fire from candle</t>
  </si>
  <si>
    <t>Fire damage to the guest bedroom walls and ceiling along with contents. Smoke and soot damage through the home.Fire dept was on site.</t>
  </si>
  <si>
    <t>HCA-3298094-00</t>
  </si>
  <si>
    <t>HCA-3298094-00-01</t>
  </si>
  <si>
    <t>El Cajon</t>
  </si>
  <si>
    <t>referral</t>
  </si>
  <si>
    <t>Oven caught fire</t>
  </si>
  <si>
    <t>Pizza box left in oven catching fire causing damage the oven and over head microwave. Fire dept was called to home but fire was already put out by the time they arrived.</t>
  </si>
  <si>
    <t>HCA-0533091-01</t>
  </si>
  <si>
    <t>HCA-0533091-01-01</t>
  </si>
  <si>
    <t>Riverside</t>
  </si>
  <si>
    <t>Outdoor bbq caught fire</t>
  </si>
  <si>
    <t>Damage to the bbq grill/burner, refrigerator, lighting and custom island</t>
  </si>
  <si>
    <t>HCA-3077853-00</t>
  </si>
  <si>
    <t>HCA-3077853-00-01</t>
  </si>
  <si>
    <t>Hemet</t>
  </si>
  <si>
    <t>Wild fires - smoke and ash</t>
  </si>
  <si>
    <t>Damage to the exterior and interior of the home.</t>
  </si>
  <si>
    <t>HCA-1001035-01</t>
  </si>
  <si>
    <t>HCA-1001035-01-01</t>
  </si>
  <si>
    <t>Moreno Valley</t>
  </si>
  <si>
    <t>Damage to the exterior and interior and personal belongings</t>
  </si>
  <si>
    <t>HCA-0846820-01</t>
  </si>
  <si>
    <t>HCA-0846820-01-01</t>
  </si>
  <si>
    <t>Placentia</t>
  </si>
  <si>
    <t>Fire started within garage - equipment that loads aquariums overheated (insured is unsure of exact reason why)</t>
  </si>
  <si>
    <t>Damages include: All four aquariums are burned/ inside remains are damaged.</t>
  </si>
  <si>
    <t>HCA-1468430-00</t>
  </si>
  <si>
    <t>HCA-1468430-00-04</t>
  </si>
  <si>
    <t>Visalia</t>
  </si>
  <si>
    <t>Smoke and oil damage from stove</t>
  </si>
  <si>
    <t>The insured doesn't have a stove vent fan and when cooking is done it caused oil and smoke to go all over the kitchen. The walls and cabinets are damaged from oil and smoke. The insured has a contractor to install a stove vent fan.</t>
  </si>
  <si>
    <t>HCA-0150327-02</t>
  </si>
  <si>
    <t>HCA-0150327-02-01</t>
  </si>
  <si>
    <t>Bakersfield</t>
  </si>
  <si>
    <t>Fire started in the attic</t>
  </si>
  <si>
    <t>Water damage to hardwoond floors, ceiling and personal property due to firefighters putting fire out,. Hallway closet, bedroom and entrance ceiling all affected. Smoke damage. ALE will be required as there is no power to the home.</t>
  </si>
  <si>
    <t>HCA-1761031-00</t>
  </si>
  <si>
    <t>HCA-1761031-00-01</t>
  </si>
  <si>
    <t>HCA-0511644-01</t>
  </si>
  <si>
    <t>HCA-0511644-01-01</t>
  </si>
  <si>
    <t>Tehachapi</t>
  </si>
  <si>
    <t>HCA-0897345-01</t>
  </si>
  <si>
    <t>HCA-0897345-01-01</t>
  </si>
  <si>
    <t>Fresno</t>
  </si>
  <si>
    <t>Insured's neighbor started a fire in his backyard while burning something that eventually caught insured's detached garage on fire. The fire department came out and put the fires out but insured has not been able to check if other items have been damaged.</t>
  </si>
  <si>
    <t>Fire damage to the detached garage/workshop, bed, furniture, tools, machines, motorcycles, and other personal items.</t>
  </si>
  <si>
    <t>HCA-1643079-00</t>
  </si>
  <si>
    <t>HCA-1643079-00-01</t>
  </si>
  <si>
    <t>San Francisco</t>
  </si>
  <si>
    <t>Damage primary to the top floor but the other two floors are smoky and the power has been turned off.</t>
  </si>
  <si>
    <t>DCA-0896048-01</t>
  </si>
  <si>
    <t>DCA-0896048-01-01</t>
  </si>
  <si>
    <t>Newark</t>
  </si>
  <si>
    <t>Fire occurred in the home but it is unknown how it happened. Tenants tried to use a fire extinguisher to put out the fire but it was</t>
  </si>
  <si>
    <t>Fire damage in the garage, kitchen, a bit of the living room, entry way, and a bedroom.</t>
  </si>
  <si>
    <t>HCA-1506672-00</t>
  </si>
  <si>
    <t>HCA-1506672-00-01</t>
  </si>
  <si>
    <t>San Leandro</t>
  </si>
  <si>
    <t>There was a fire in the RV at the front of the home that caused a tree to catch fire and the fence. Gil stated he is not sure if there are any damages to the dwelling at this time.</t>
  </si>
  <si>
    <t>DCA-1277765-00</t>
  </si>
  <si>
    <t>DCA-1277765-00-01</t>
  </si>
  <si>
    <t>Oakland</t>
  </si>
  <si>
    <t>Entire home is damaged by flames and smoke.</t>
  </si>
  <si>
    <t>CCA-3608543-00</t>
  </si>
  <si>
    <t>CCA-3608543-00-01</t>
  </si>
  <si>
    <t>Richmond</t>
  </si>
  <si>
    <t>Dryer caught on fire</t>
  </si>
  <si>
    <t>Damage to the dryer and to the ceiling in the laundry room.</t>
  </si>
  <si>
    <t>DCA-3394272-00</t>
  </si>
  <si>
    <t>DCA-3394272-00-01</t>
  </si>
  <si>
    <t>San Jose</t>
  </si>
  <si>
    <t>Entire home, landlord filing claim.</t>
  </si>
  <si>
    <t>The entire home is burning.</t>
  </si>
  <si>
    <t>CCA-0105807-02</t>
  </si>
  <si>
    <t>CCA-0105807-02-01</t>
  </si>
  <si>
    <t>Stockton</t>
  </si>
  <si>
    <t>Extent of damage unknown, damage to kitchen, living room</t>
  </si>
  <si>
    <t>HCA-0586426-01</t>
  </si>
  <si>
    <t>HCA-0586426-01-01</t>
  </si>
  <si>
    <t>Riverbank</t>
  </si>
  <si>
    <t>Insured had a fire on the outside of the bathroom window, there were some boxes standing against the home which caught on fire causing damage. They had to break a hole in the roof to get to the attic to make sure there was not fire in the attic.</t>
  </si>
  <si>
    <t>HCA-2811377-00</t>
  </si>
  <si>
    <t>HCA-2811377-00-01</t>
  </si>
  <si>
    <t>Chico</t>
  </si>
  <si>
    <t>Fire damage to garage, smoke damage throughout the house, water damage to the front of the house.  Contents damaged by smoke.</t>
  </si>
  <si>
    <t>DCA-1229190-00</t>
  </si>
  <si>
    <t>DCA-1229190-00-01</t>
  </si>
  <si>
    <t>Redding</t>
  </si>
  <si>
    <t>Shop was destroyed by fire (detached from the home)</t>
  </si>
  <si>
    <t>Count of Claim_Number</t>
  </si>
  <si>
    <t>he cabinets are burnt, roof completely destroyed, fridge melted, and stove is gone. The sinks also have_x000D_
fire damage as well as the walls. The sheetrock is knocked of walls and ceiling. There is smoke damage all throughout the house.</t>
  </si>
  <si>
    <t>. My house caught on fire. The fire started in my shed behind my house and the flames got into the attic of the_x000D_
house. I think most of the house is okay but there will be a lot of smoke damage. There is going to be water damage as well because of the fire</t>
  </si>
  <si>
    <t>Insured's RV (their home away from home while travelling for work) caught fire. (In North Carolina)_x000D_
Fire department was called ou to the scene.</t>
  </si>
  <si>
    <t>It was completely engulfed in flames.  RV itself and the contents inside were destroyed._x000D_
Damage to the RV itself was filed through their RV insurance.</t>
  </si>
  <si>
    <t>There was Mercedes abandoned which caught on fire and burnt down 3 sections of the insured's vinyl fence. _x000D_
Police Report was taken. Police Report #20-12032</t>
  </si>
  <si>
    <t>Fire department came out - Insured should be able to get the report today._x000D_
The house did catch fire - it is still livable as he has three bedrooms and can sleep in one of the back rooms but there is smoke damage throughout the interior of the home.</t>
  </si>
  <si>
    <t>The dishwasher door caught fire._x000D_
New Dishwasher will be needed.</t>
  </si>
  <si>
    <t>The house is filled with white smoke early this morning._x000D_
Dishwasher door was on fire. Fire Department came out and took pictures.</t>
  </si>
  <si>
    <t>We had a fire that started on the patio and then went into the house. The fire caused ceilings to fall down and it went into the attic. Half of the_x000D_
house was affected. It may have been caused by a barbeque that was being done on the back patio.</t>
  </si>
  <si>
    <t>Insured's tenants moved out two weeks prior to the fire._x000D_
Someone broke in through the backdoor and caused the fire.  Insured was not there. (Rental property for him)_x000D_
COL is still to be determined but Fire Department believes an accelerant was used.</t>
  </si>
  <si>
    <t>The bathroom window and door was melted, it burned a water line connected to the roof. _x000D_
There is a lot of smoke damage to the exterior and bathroom._x000D_
Fire investigator: Sunny Snyder cell 209-303-7144 office 209-525-5537 fax# 209-491-5731</t>
  </si>
  <si>
    <t>total_incurred_capped</t>
  </si>
  <si>
    <t>policy_id_1</t>
  </si>
  <si>
    <t>status</t>
  </si>
  <si>
    <t>policy_number</t>
  </si>
  <si>
    <t>effective_date</t>
  </si>
  <si>
    <t>expiration_date</t>
  </si>
  <si>
    <t>street</t>
  </si>
  <si>
    <t>city</t>
  </si>
  <si>
    <t>zip</t>
  </si>
  <si>
    <t>county</t>
  </si>
  <si>
    <t>state</t>
  </si>
  <si>
    <t>product_1</t>
  </si>
  <si>
    <t>written_total</t>
  </si>
  <si>
    <t>written_base</t>
  </si>
  <si>
    <t>written_policy_fee</t>
  </si>
  <si>
    <t>written_total_optionals</t>
  </si>
  <si>
    <t>written_optionals_equipment_breakdown</t>
  </si>
  <si>
    <t>written_optionals_service_line</t>
  </si>
  <si>
    <t>earned_total</t>
  </si>
  <si>
    <t>earned_policy_fee</t>
  </si>
  <si>
    <t>earned_optionals_equipment_breakdown</t>
  </si>
  <si>
    <t>earned_optionals_service_line</t>
  </si>
  <si>
    <t>Roof_Type</t>
  </si>
  <si>
    <t>Roof_Shape</t>
  </si>
  <si>
    <t>Year_Built</t>
  </si>
  <si>
    <t>Residence_Type</t>
  </si>
  <si>
    <t>Square_Footage</t>
  </si>
  <si>
    <t>Foundation_Type</t>
  </si>
  <si>
    <t>Year_Roof_Built</t>
  </si>
  <si>
    <t>Protection_Class</t>
  </si>
  <si>
    <t>Construction_Type</t>
  </si>
  <si>
    <t>Number_Of_Stories</t>
  </si>
  <si>
    <t>Hail_Resistant_Roof</t>
  </si>
  <si>
    <t>Number_Of_Family_Units</t>
  </si>
  <si>
    <t>Basement_Finished_Percent</t>
  </si>
  <si>
    <t>Other_Wind_Loss_Prevention</t>
  </si>
  <si>
    <t>Age_Of_Roof</t>
  </si>
  <si>
    <t>Wind_Exclusion</t>
  </si>
  <si>
    <t>Deductible</t>
  </si>
  <si>
    <t>Hurricane_Deductible</t>
  </si>
  <si>
    <t>Wind_Deductible</t>
  </si>
  <si>
    <t>cov_a</t>
  </si>
  <si>
    <t>cov_b</t>
  </si>
  <si>
    <t>cov_c</t>
  </si>
  <si>
    <t>cov_d</t>
  </si>
  <si>
    <t>active</t>
  </si>
  <si>
    <t>40 Scharff Ave</t>
  </si>
  <si>
    <t>Santa Clara</t>
  </si>
  <si>
    <t>architectural_shingles</t>
  </si>
  <si>
    <t>gable</t>
  </si>
  <si>
    <t>rented</t>
  </si>
  <si>
    <t>slab</t>
  </si>
  <si>
    <t>frame</t>
  </si>
  <si>
    <t>212 Sweetleaf Ln</t>
  </si>
  <si>
    <t>Kern</t>
  </si>
  <si>
    <t>G</t>
  </si>
  <si>
    <t>primary</t>
  </si>
  <si>
    <t>CS</t>
  </si>
  <si>
    <t>1647 Dexter Rd</t>
  </si>
  <si>
    <t>Sullivan</t>
  </si>
  <si>
    <t>asphalt_fiberglass_shingles</t>
  </si>
  <si>
    <t>hip</t>
  </si>
  <si>
    <t>none</t>
  </si>
  <si>
    <t>2607 N 74th Pl</t>
  </si>
  <si>
    <t>Maricopa</t>
  </si>
  <si>
    <t>concrete</t>
  </si>
  <si>
    <t>1190 Gorsline Dr</t>
  </si>
  <si>
    <t>San Diego</t>
  </si>
  <si>
    <t>7422 N Farm Road 53</t>
  </si>
  <si>
    <t>Greene</t>
  </si>
  <si>
    <t>steel_or_metal</t>
  </si>
  <si>
    <t>crawlspace</t>
  </si>
  <si>
    <t>expired</t>
  </si>
  <si>
    <t>157 Waterford Highlands Trl</t>
  </si>
  <si>
    <t>Shelby</t>
  </si>
  <si>
    <t>3994 Kirtland Rd</t>
  </si>
  <si>
    <t>Lake</t>
  </si>
  <si>
    <t>B</t>
  </si>
  <si>
    <t>741 Kingfisher Ln</t>
  </si>
  <si>
    <t>Williamson</t>
  </si>
  <si>
    <t>4Y</t>
  </si>
  <si>
    <t>brick_veneer</t>
  </si>
  <si>
    <t>15946 Eccles St</t>
  </si>
  <si>
    <t>Los Angeles</t>
  </si>
  <si>
    <t>16 Green Meadow Ct</t>
  </si>
  <si>
    <t>Grayson</t>
  </si>
  <si>
    <t>2701 Henderson Rd</t>
  </si>
  <si>
    <t>Shasta</t>
  </si>
  <si>
    <t>208 Pennsylvania Ave</t>
  </si>
  <si>
    <t>Jefferson</t>
  </si>
  <si>
    <t>basement</t>
  </si>
  <si>
    <t>2252 Proctor Rd</t>
  </si>
  <si>
    <t>Dillon</t>
  </si>
  <si>
    <t>35 Bob Jones Ct</t>
  </si>
  <si>
    <t>422 Daniel St</t>
  </si>
  <si>
    <t>Dallas</t>
  </si>
  <si>
    <t>pier</t>
  </si>
  <si>
    <t>37141 Saint Christopher St</t>
  </si>
  <si>
    <t>Alameda</t>
  </si>
  <si>
    <t>concrete_tile</t>
  </si>
  <si>
    <t>2675 Burnt Gin Rd</t>
  </si>
  <si>
    <t>Sumter</t>
  </si>
  <si>
    <t>46 Seeger path</t>
  </si>
  <si>
    <t>Carbon</t>
  </si>
  <si>
    <t>14164 Lakepoint Dr</t>
  </si>
  <si>
    <t>Montgomery</t>
  </si>
  <si>
    <t>8209 Ramstone Way</t>
  </si>
  <si>
    <t>Davidson</t>
  </si>
  <si>
    <t>300 N 3rd St</t>
  </si>
  <si>
    <t>Kane</t>
  </si>
  <si>
    <t>other</t>
  </si>
  <si>
    <t>shutters</t>
  </si>
  <si>
    <t>1020 Shellie Ln</t>
  </si>
  <si>
    <t>flat</t>
  </si>
  <si>
    <t>1462 County Road 126</t>
  </si>
  <si>
    <t>Hardin</t>
  </si>
  <si>
    <t>6Y</t>
  </si>
  <si>
    <t>2749 E 21st St</t>
  </si>
  <si>
    <t>clay_tile</t>
  </si>
  <si>
    <t>615 Matador Dr</t>
  </si>
  <si>
    <t>Denton</t>
  </si>
  <si>
    <t>H</t>
  </si>
  <si>
    <t>4X</t>
  </si>
  <si>
    <t>1601 Skyline Dr</t>
  </si>
  <si>
    <t>Tarrant</t>
  </si>
  <si>
    <t>847 Mobile Ct</t>
  </si>
  <si>
    <t>Dupage</t>
  </si>
  <si>
    <t>5813 Alton Ct</t>
  </si>
  <si>
    <t>Stanislaus</t>
  </si>
  <si>
    <t>2152 Winsbury Way</t>
  </si>
  <si>
    <t>Kaufman</t>
  </si>
  <si>
    <t>San Joaquin</t>
  </si>
  <si>
    <t>terminated</t>
  </si>
  <si>
    <t>11726 N Marianne Cir</t>
  </si>
  <si>
    <t>Harris</t>
  </si>
  <si>
    <t>1415 W Swain Rd</t>
  </si>
  <si>
    <t>1090 County Road 2774</t>
  </si>
  <si>
    <t>Wood</t>
  </si>
  <si>
    <t>498 S Rock River Rd</t>
  </si>
  <si>
    <t>472 Clara St</t>
  </si>
  <si>
    <t>1419 McClure Rd</t>
  </si>
  <si>
    <t>4652 Sugar Creek Rd</t>
  </si>
  <si>
    <t>1435 Marshview Ct</t>
  </si>
  <si>
    <t>12 Royal Coach Cir</t>
  </si>
  <si>
    <t>2551 Lynnfield St</t>
  </si>
  <si>
    <t>138 Oak Ave</t>
  </si>
  <si>
    <t>Delaware</t>
  </si>
  <si>
    <t>1738 Glenwood Rd</t>
  </si>
  <si>
    <t>11523 Trailway Dr</t>
  </si>
  <si>
    <t>3846 W Feemster Ave</t>
  </si>
  <si>
    <t>Tulare</t>
  </si>
  <si>
    <t>12438 Alstroemeria</t>
  </si>
  <si>
    <t>Bexar</t>
  </si>
  <si>
    <t>42 Taylor Rd</t>
  </si>
  <si>
    <t>Cecil</t>
  </si>
  <si>
    <t>3X</t>
  </si>
  <si>
    <t>2411 US Highway 412 W</t>
  </si>
  <si>
    <t>6X</t>
  </si>
  <si>
    <t>503 San Pedro Ave</t>
  </si>
  <si>
    <t>2251 Doris Dr</t>
  </si>
  <si>
    <t>DeKalb</t>
  </si>
  <si>
    <t>355 E Hudson St</t>
  </si>
  <si>
    <t>Lucas</t>
  </si>
  <si>
    <t>2495 Vz County Road 4823</t>
  </si>
  <si>
    <t>Van Zandt</t>
  </si>
  <si>
    <t>13750 Algranti Ave</t>
  </si>
  <si>
    <t>1300 Raintree Rd</t>
  </si>
  <si>
    <t>Saline</t>
  </si>
  <si>
    <t>3513 Sumter Glade</t>
  </si>
  <si>
    <t>Guadalupe</t>
  </si>
  <si>
    <t>C</t>
  </si>
  <si>
    <t>15508 Carfax Ave</t>
  </si>
  <si>
    <t>1499 Kona Dr</t>
  </si>
  <si>
    <t>Butte</t>
  </si>
  <si>
    <t>22521 Victory Blvd</t>
  </si>
  <si>
    <t>380 S Hemlock Dr</t>
  </si>
  <si>
    <t>Marion</t>
  </si>
  <si>
    <t>1716 Stillman Ave</t>
  </si>
  <si>
    <t>5660 Apricot Ave</t>
  </si>
  <si>
    <t>Saint Louis</t>
  </si>
  <si>
    <t>masonry</t>
  </si>
  <si>
    <t>1664 Sagebrush Dr</t>
  </si>
  <si>
    <t>9615 Copper Rock</t>
  </si>
  <si>
    <t>898 Urbano Dr</t>
  </si>
  <si>
    <t>14919 Woodrow Rd</t>
  </si>
  <si>
    <t>Crow Wing</t>
  </si>
  <si>
    <t>10W</t>
  </si>
  <si>
    <t>10908 Jersey Ct N</t>
  </si>
  <si>
    <t>Hennepin</t>
  </si>
  <si>
    <t>half basement</t>
  </si>
  <si>
    <t>4249 Killian St</t>
  </si>
  <si>
    <t>80 Marina Lakes Dr</t>
  </si>
  <si>
    <t>Contra Costa</t>
  </si>
  <si>
    <t>1201 Bouldin Ave</t>
  </si>
  <si>
    <t>Travis</t>
  </si>
  <si>
    <t>3608 Grand Teton Ct</t>
  </si>
  <si>
    <t>Washoe</t>
  </si>
  <si>
    <t>19657 State Highway U</t>
  </si>
  <si>
    <t>Saint Francois</t>
  </si>
  <si>
    <t>CR</t>
  </si>
  <si>
    <t>11429 Weber Ave</t>
  </si>
  <si>
    <t>2408 Little Creek Cv</t>
  </si>
  <si>
    <t>425 Lakemont Dr</t>
  </si>
  <si>
    <t>Hawkins</t>
  </si>
  <si>
    <t>5X</t>
  </si>
  <si>
    <t>1200 Cliffview Rd</t>
  </si>
  <si>
    <t>McLennan</t>
  </si>
  <si>
    <t>1286 Sunset Rd SW</t>
  </si>
  <si>
    <t>Bernalillo</t>
  </si>
  <si>
    <t>1105 Melia Pl</t>
  </si>
  <si>
    <t>Orange</t>
  </si>
  <si>
    <t>1917 North Blvd</t>
  </si>
  <si>
    <t>218 S Bruce St</t>
  </si>
  <si>
    <t>Clark</t>
  </si>
  <si>
    <t>200 Stapler Ct SW</t>
  </si>
  <si>
    <t>Fulton</t>
  </si>
  <si>
    <t>217 Hayslett Ave</t>
  </si>
  <si>
    <t>11027 Chapel Rd</t>
  </si>
  <si>
    <t>250 Bucks Meadow Ln</t>
  </si>
  <si>
    <t>Bucks</t>
  </si>
  <si>
    <t>1595 Trenton Ave</t>
  </si>
  <si>
    <t>1443 E Central Ave</t>
  </si>
  <si>
    <t>525 Everett St</t>
  </si>
  <si>
    <t>4819 16th St</t>
  </si>
  <si>
    <t>&lt;100k</t>
  </si>
  <si>
    <t>Severity</t>
  </si>
  <si>
    <t>&gt;=100k</t>
  </si>
  <si>
    <t>Overview</t>
  </si>
  <si>
    <t>High frequency for large loss + High severity for non large loss -&gt; High loss ratio for the peril</t>
  </si>
  <si>
    <t>CAT_indicator</t>
  </si>
  <si>
    <t>Number_Of_Fireplaces</t>
  </si>
  <si>
    <t>N</t>
  </si>
  <si>
    <t>(blank)</t>
  </si>
  <si>
    <t>Number of Fireplaces</t>
  </si>
  <si>
    <t>The data quality is not the best as almost half of the policies had the fireplace value as blank</t>
  </si>
  <si>
    <t>Taking out CA and TX - loss ratio, loss frequency and loss severity all look relatively stable</t>
  </si>
  <si>
    <t>TX had very high severity in Nov because of 1 bound policy that had a claim with total loss of 1.66m</t>
  </si>
  <si>
    <t>Accident Month</t>
  </si>
  <si>
    <t>Y</t>
  </si>
  <si>
    <t>loss_cause_fireplace</t>
  </si>
  <si>
    <t xml:space="preserve">The intuition is that the high frequency we are seeing is seasonal. However, there was not a similar trend in the past </t>
  </si>
  <si>
    <t xml:space="preserve">We are also seeing high frequency in PA and OH in Nov - all non excess losses, with various cause of loss and the houses are not too old </t>
  </si>
  <si>
    <t>About fireplaces</t>
  </si>
  <si>
    <t xml:space="preserve">There are several claims that had cause of loss related to fireplace/chimney, but the property data on the polices stated that their number of fireplaces was 0 or blank. </t>
  </si>
  <si>
    <t>Other observations</t>
  </si>
  <si>
    <t>Examples include claim number HPA-1129412-01-01, HPA-3371118-00-01 and HTX-0568271-01-01</t>
  </si>
  <si>
    <t>Would be interested in seeing if there is a correlation between fire and smoke loss frequency and number of fireplaces, but currently it looks like the data has yet reached the stage of completeness and consistency to do so</t>
  </si>
  <si>
    <t>Average of total_incurred_capped</t>
  </si>
  <si>
    <t>Average of total_incurred</t>
  </si>
  <si>
    <t>The tableau report shows that  severity is what mostly drives up the high loss ratio for Fire and Smoke</t>
  </si>
  <si>
    <t>Count of claims &lt;100k has been flat across recent months yet avg severity has gone up</t>
  </si>
  <si>
    <t>Count of claims capped at 100k (large loss) had an upward trend</t>
  </si>
  <si>
    <t>Oct had 5 claims with a loss desription involving the house heating system and Nov had 3</t>
  </si>
  <si>
    <t>Is it seasonal?</t>
  </si>
  <si>
    <t>Loss Cause Involving Fireplace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</si>
</sst>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FF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4" fontId="0" fillId="0" borderId="0" xfId="0" applyNumberFormat="1"/>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14" fontId="0" fillId="0" borderId="0" xfId="0" applyNumberFormat="1" applyAlignment="1">
      <alignment horizontal="left"/>
    </xf>
    <xf numFmtId="0" fontId="18" fillId="0" borderId="0" xfId="0" applyFont="1"/>
    <xf numFmtId="0" fontId="0" fillId="0" borderId="0" xfId="0" applyFill="1"/>
    <xf numFmtId="14" fontId="0" fillId="0" borderId="0" xfId="0" applyNumberFormat="1" applyAlignment="1">
      <alignment horizontal="left" inden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eni Ding" refreshedDate="44194.63572928241" createdVersion="6" refreshedVersion="6" minRefreshableVersion="3" recordCount="86" xr:uid="{FBEF38C8-D168-48EF-9B43-061F411183D4}">
  <cacheSource type="worksheet">
    <worksheetSource ref="A1:CE87" sheet="fire_smoke_claims"/>
  </cacheSource>
  <cacheFields count="84">
    <cacheField name="ClaimsHandler" numFmtId="0">
      <sharedItems/>
    </cacheField>
    <cacheField name="carrier" numFmtId="0">
      <sharedItems/>
    </cacheField>
    <cacheField name="Policy_State" numFmtId="0">
      <sharedItems count="15">
        <s v="pa"/>
        <s v="tx"/>
        <s v="il"/>
        <s v="ca"/>
        <s v="mo"/>
        <s v="tn"/>
        <s v="oh"/>
        <s v="sc"/>
        <s v="ga"/>
        <s v="md"/>
        <s v="al"/>
        <s v="az"/>
        <s v="mn"/>
        <s v="nm"/>
        <s v="nv"/>
      </sharedItems>
    </cacheField>
    <cacheField name="accident_month" numFmtId="14">
      <sharedItems containsSemiMixedTypes="0" containsNonDate="0" containsDate="1" containsString="0" minDate="2020-08-01T00:00:00" maxDate="2020-11-02T00:00:00" count="4">
        <d v="2020-11-01T00:00:00"/>
        <d v="2020-10-01T00:00:00"/>
        <d v="2020-08-01T00:00:00"/>
        <d v="2020-09-01T00:00:00"/>
      </sharedItems>
    </cacheField>
    <cacheField name="Product" numFmtId="0">
      <sharedItems/>
    </cacheField>
    <cacheField name="claims_policy_number" numFmtId="0">
      <sharedItems/>
    </cacheField>
    <cacheField name="date_effective" numFmtId="14">
      <sharedItems containsSemiMixedTypes="0" containsNonDate="0" containsDate="1" containsString="0" minDate="2019-08-20T00:00:00" maxDate="2020-11-06T00:00:00"/>
    </cacheField>
    <cacheField name="date_expires" numFmtId="14">
      <sharedItems containsSemiMixedTypes="0" containsNonDate="0" containsDate="1" containsString="0" minDate="2020-08-20T00:00:00" maxDate="2021-11-06T00:00:00"/>
    </cacheField>
    <cacheField name="Claim_Number" numFmtId="0">
      <sharedItems/>
    </cacheField>
    <cacheField name="date_of_loss" numFmtId="14">
      <sharedItems containsSemiMixedTypes="0" containsNonDate="0" containsDate="1" containsString="0" minDate="2020-08-01T00:00:00" maxDate="2020-12-01T00:00:00"/>
    </cacheField>
    <cacheField name="date_first_notice_of_loss" numFmtId="14">
      <sharedItems containsSemiMixedTypes="0" containsNonDate="0" containsDate="1" containsString="0" minDate="2020-08-02T00:00:00" maxDate="2020-12-01T00:00:00"/>
    </cacheField>
    <cacheField name="property_data_address_city" numFmtId="0">
      <sharedItems/>
    </cacheField>
    <cacheField name="property_data_address_state" numFmtId="0">
      <sharedItems/>
    </cacheField>
    <cacheField name="property_data_address_zip" numFmtId="0">
      <sharedItems containsSemiMixedTypes="0" containsString="0" containsNumber="1" containsInteger="1" minValue="15715" maxValue="96002"/>
    </cacheField>
    <cacheField name="claim_status" numFmtId="0">
      <sharedItems/>
    </cacheField>
    <cacheField name="peril" numFmtId="0">
      <sharedItems/>
    </cacheField>
    <cacheField name="date_closed" numFmtId="0">
      <sharedItems containsNonDate="0" containsDate="1" containsString="0" containsBlank="1" minDate="2020-08-26T00:00:00" maxDate="2020-11-29T00:00:00"/>
    </cacheField>
    <cacheField name="CAT_indicator" numFmtId="0">
      <sharedItems/>
    </cacheField>
    <cacheField name="placeholder" numFmtId="0">
      <sharedItems containsNonDate="0" containsString="0" containsBlank="1"/>
    </cacheField>
    <cacheField name="is_ebsl" numFmtId="0">
      <sharedItems/>
    </cacheField>
    <cacheField name="loss_paid" numFmtId="0">
      <sharedItems containsSemiMixedTypes="0" containsString="0" containsNumber="1" minValue="0" maxValue="402783.89"/>
    </cacheField>
    <cacheField name="Loss_Net_Reserve" numFmtId="0">
      <sharedItems containsSemiMixedTypes="0" containsString="0" containsNumber="1" minValue="0" maxValue="1658551.14"/>
    </cacheField>
    <cacheField name="expense_paid" numFmtId="0">
      <sharedItems containsSemiMixedTypes="0" containsString="0" containsNumber="1" minValue="0" maxValue="12047.01"/>
    </cacheField>
    <cacheField name="expense_net_reserve" numFmtId="0">
      <sharedItems containsSemiMixedTypes="0" containsString="0" containsNumber="1" minValue="0" maxValue="20625"/>
    </cacheField>
    <cacheField name="recoveries" numFmtId="0">
      <sharedItems containsSemiMixedTypes="0" containsString="0" containsNumber="1" containsInteger="1" minValue="0" maxValue="0"/>
    </cacheField>
    <cacheField name="internal_CAT_code" numFmtId="0">
      <sharedItems containsNonDate="0" containsString="0" containsBlank="1"/>
    </cacheField>
    <cacheField name="total_incurred" numFmtId="0">
      <sharedItems containsSemiMixedTypes="0" containsString="0" containsNumber="1" minValue="60" maxValue="1663774.17"/>
    </cacheField>
    <cacheField name="organization_id" numFmtId="0">
      <sharedItems containsSemiMixedTypes="0" containsString="0" containsNumber="1" containsInteger="1" minValue="0" maxValue="3864"/>
    </cacheField>
    <cacheField name="reinsurance_treaty" numFmtId="0">
      <sharedItems/>
    </cacheField>
    <cacheField name="channel" numFmtId="0">
      <sharedItems/>
    </cacheField>
    <cacheField name="tenure" numFmtId="14">
      <sharedItems/>
    </cacheField>
    <cacheField name="term_effective_month" numFmtId="14">
      <sharedItems containsSemiMixedTypes="0" containsNonDate="0" containsDate="1" containsString="0" minDate="2019-08-01T00:00:00" maxDate="2020-11-02T00:00:00"/>
    </cacheField>
    <cacheField name="rated_uw_action" numFmtId="0">
      <sharedItems/>
    </cacheField>
    <cacheField name="policy_id" numFmtId="0">
      <sharedItems containsSemiMixedTypes="0" containsString="0" containsNumber="1" containsInteger="1" minValue="774069" maxValue="3937695"/>
    </cacheField>
    <cacheField name="loss_description" numFmtId="0">
      <sharedItems/>
    </cacheField>
    <cacheField name="loss_cause_fireplace" numFmtId="0">
      <sharedItems count="2">
        <s v="Y"/>
        <s v="N"/>
      </sharedItems>
    </cacheField>
    <cacheField name="damage_description" numFmtId="0">
      <sharedItems longText="1"/>
    </cacheField>
    <cacheField name="total_incurred_capped" numFmtId="0">
      <sharedItems containsSemiMixedTypes="0" containsString="0" containsNumber="1" minValue="60" maxValue="100000" count="57">
        <n v="4000"/>
        <n v="100000"/>
        <n v="11180.08"/>
        <n v="42334.91"/>
        <n v="46503.729999999901"/>
        <n v="75685.350000000006"/>
        <n v="4500"/>
        <n v="2431.16"/>
        <n v="14769.15"/>
        <n v="7637.99"/>
        <n v="9775.76"/>
        <n v="2452.88"/>
        <n v="1206.1199999999999"/>
        <n v="58165.54"/>
        <n v="17380.080000000002"/>
        <n v="60"/>
        <n v="30218.15"/>
        <n v="31137.49"/>
        <n v="2900"/>
        <n v="8320.91"/>
        <n v="33585.82"/>
        <n v="336.5"/>
        <n v="15186.98"/>
        <n v="85565"/>
        <n v="19511"/>
        <n v="14200.88"/>
        <n v="92010"/>
        <n v="47000"/>
        <n v="14644.57"/>
        <n v="70391.97"/>
        <n v="14700"/>
        <n v="14280.98"/>
        <n v="28300"/>
        <n v="43018.6"/>
        <n v="9000"/>
        <n v="5383.13"/>
        <n v="9835"/>
        <n v="34482.32"/>
        <n v="1956.6799999999901"/>
        <n v="28200"/>
        <n v="82884.069999999905"/>
        <n v="51072.75"/>
        <n v="17710.93"/>
        <n v="13967.45"/>
        <n v="35041.730000000003"/>
        <n v="8000"/>
        <n v="4035.47"/>
        <n v="10464.49"/>
        <n v="24937.25"/>
        <n v="4782.22"/>
        <n v="15293.78"/>
        <n v="19500"/>
        <n v="78356.899999999994"/>
        <n v="4490"/>
        <n v="52900"/>
        <n v="52000"/>
        <n v="15308.12"/>
      </sharedItems>
      <fieldGroup par="83"/>
    </cacheField>
    <cacheField name="policy_id_1" numFmtId="14">
      <sharedItems containsSemiMixedTypes="0" containsDate="1" containsString="0" containsMixedTypes="1" minDate="1899-12-31T04:12:05" maxDate="1900-01-09T05:14:05"/>
    </cacheField>
    <cacheField name="status" numFmtId="14">
      <sharedItems/>
    </cacheField>
    <cacheField name="policy_number" numFmtId="14">
      <sharedItems/>
    </cacheField>
    <cacheField name="effective_date" numFmtId="14">
      <sharedItems containsSemiMixedTypes="0" containsNonDate="0" containsDate="1" containsString="0" minDate="2019-08-20T00:00:00" maxDate="2020-11-06T00:00:00"/>
    </cacheField>
    <cacheField name="expiration_date" numFmtId="14">
      <sharedItems containsSemiMixedTypes="0" containsNonDate="0" containsDate="1" containsString="0" minDate="2020-08-20T00:00:00" maxDate="2021-11-06T00:00:00"/>
    </cacheField>
    <cacheField name="street" numFmtId="0">
      <sharedItems/>
    </cacheField>
    <cacheField name="city" numFmtId="0">
      <sharedItems/>
    </cacheField>
    <cacheField name="zip" numFmtId="0">
      <sharedItems containsSemiMixedTypes="0" containsString="0" containsNumber="1" containsInteger="1" minValue="15715" maxValue="96002"/>
    </cacheField>
    <cacheField name="county" numFmtId="0">
      <sharedItems/>
    </cacheField>
    <cacheField name="state" numFmtId="0">
      <sharedItems/>
    </cacheField>
    <cacheField name="product_1" numFmtId="0">
      <sharedItems/>
    </cacheField>
    <cacheField name="written_total" numFmtId="0">
      <sharedItems containsSemiMixedTypes="0" containsString="0" containsNumber="1" containsInteger="1" minValue="340" maxValue="3325"/>
    </cacheField>
    <cacheField name="written_base" numFmtId="0">
      <sharedItems containsSemiMixedTypes="0" containsString="0" containsNumber="1" containsInteger="1" minValue="261" maxValue="3127"/>
    </cacheField>
    <cacheField name="written_policy_fee" numFmtId="0">
      <sharedItems containsSemiMixedTypes="0" containsString="0" containsNumber="1" containsInteger="1" minValue="0" maxValue="65"/>
    </cacheField>
    <cacheField name="written_total_optionals" numFmtId="0">
      <sharedItems containsSemiMixedTypes="0" containsString="0" containsNumber="1" containsInteger="1" minValue="0" maxValue="422"/>
    </cacheField>
    <cacheField name="written_optionals_equipment_breakdown" numFmtId="0">
      <sharedItems containsSemiMixedTypes="0" containsString="0" containsNumber="1" containsInteger="1" minValue="0" maxValue="140"/>
    </cacheField>
    <cacheField name="written_optionals_service_line" numFmtId="0">
      <sharedItems containsSemiMixedTypes="0" containsString="0" containsNumber="1" containsInteger="1" minValue="0" maxValue="54"/>
    </cacheField>
    <cacheField name="earned_total" numFmtId="0">
      <sharedItems containsSemiMixedTypes="0" containsString="0" containsNumber="1" minValue="69.808219460000004" maxValue="3234.1530066999999"/>
    </cacheField>
    <cacheField name="earned_policy_fee" numFmtId="0">
      <sharedItems containsSemiMixedTypes="0" containsString="0" containsNumber="1" minValue="0" maxValue="65"/>
    </cacheField>
    <cacheField name="earned_optionals_equipment_breakdown" numFmtId="0">
      <sharedItems containsSemiMixedTypes="0" containsString="0" containsNumber="1" minValue="0" maxValue="54.649315067000003"/>
    </cacheField>
    <cacheField name="earned_optionals_service_line" numFmtId="0">
      <sharedItems containsSemiMixedTypes="0" containsString="0" containsNumber="1" minValue="0" maxValue="25.073972611999999"/>
    </cacheField>
    <cacheField name="Roof_Type" numFmtId="0">
      <sharedItems containsBlank="1"/>
    </cacheField>
    <cacheField name="Roof_Shape" numFmtId="0">
      <sharedItems containsBlank="1"/>
    </cacheField>
    <cacheField name="Year_Built" numFmtId="0">
      <sharedItems containsSemiMixedTypes="0" containsString="0" containsNumber="1" containsInteger="1" minValue="1909" maxValue="2019"/>
    </cacheField>
    <cacheField name="Residence_Type" numFmtId="0">
      <sharedItems/>
    </cacheField>
    <cacheField name="Square_Footage" numFmtId="0">
      <sharedItems containsString="0" containsBlank="1" containsNumber="1" containsInteger="1" minValue="497" maxValue="5002"/>
    </cacheField>
    <cacheField name="Number_Of_Fireplaces" numFmtId="0">
      <sharedItems containsString="0" containsBlank="1" containsNumber="1" containsInteger="1" minValue="0" maxValue="1" count="3">
        <n v="0"/>
        <m/>
        <n v="1"/>
      </sharedItems>
    </cacheField>
    <cacheField name="Foundation_Type" numFmtId="0">
      <sharedItems containsBlank="1"/>
    </cacheField>
    <cacheField name="Year_Roof_Built" numFmtId="0">
      <sharedItems containsString="0" containsBlank="1" containsNumber="1" containsInteger="1" minValue="1994" maxValue="2020"/>
    </cacheField>
    <cacheField name="Protection_Class" numFmtId="0">
      <sharedItems containsMixedTypes="1" containsNumber="1" containsInteger="1" minValue="1" maxValue="10"/>
    </cacheField>
    <cacheField name="Construction_Type" numFmtId="0">
      <sharedItems containsBlank="1"/>
    </cacheField>
    <cacheField name="Number_Of_Stories" numFmtId="0">
      <sharedItems containsString="0" containsBlank="1" containsNumber="1" minValue="1" maxValue="2"/>
    </cacheField>
    <cacheField name="Hail_Resistant_Roof" numFmtId="0">
      <sharedItems containsBlank="1"/>
    </cacheField>
    <cacheField name="Number_Of_Family_Units" numFmtId="0">
      <sharedItems containsString="0" containsBlank="1" containsNumber="1" containsInteger="1" minValue="1" maxValue="1"/>
    </cacheField>
    <cacheField name="Basement_Finished_Percent" numFmtId="0">
      <sharedItems containsString="0" containsBlank="1" containsNumber="1" containsInteger="1" minValue="0" maxValue="100"/>
    </cacheField>
    <cacheField name="Other_Wind_Loss_Prevention" numFmtId="0">
      <sharedItems containsBlank="1"/>
    </cacheField>
    <cacheField name="Age_Of_Roof" numFmtId="0">
      <sharedItems containsString="0" containsBlank="1" containsNumber="1" containsInteger="1" minValue="0" maxValue="25"/>
    </cacheField>
    <cacheField name="Wind_Exclusion" numFmtId="0">
      <sharedItems containsBlank="1"/>
    </cacheField>
    <cacheField name="Deductible" numFmtId="0">
      <sharedItems containsSemiMixedTypes="0" containsString="0" containsNumber="1" containsInteger="1" minValue="1" maxValue="5000"/>
    </cacheField>
    <cacheField name="Hurricane_Deductible" numFmtId="0">
      <sharedItems containsString="0" containsBlank="1" containsNumber="1" minValue="0" maxValue="10"/>
    </cacheField>
    <cacheField name="Wind_Deductible" numFmtId="0">
      <sharedItems containsString="0" containsBlank="1" containsNumber="1" containsInteger="1" minValue="1" maxValue="2500"/>
    </cacheField>
    <cacheField name="cov_a" numFmtId="0">
      <sharedItems containsSemiMixedTypes="0" containsString="0" containsNumber="1" containsInteger="1" minValue="50000" maxValue="1051000"/>
    </cacheField>
    <cacheField name="cov_b" numFmtId="0">
      <sharedItems containsString="0" containsBlank="1" containsNumber="1" containsInteger="1" minValue="15500" maxValue="210200"/>
    </cacheField>
    <cacheField name="cov_c" numFmtId="0">
      <sharedItems containsSemiMixedTypes="0" containsString="0" containsNumber="1" containsInteger="1" minValue="2000" maxValue="736000"/>
    </cacheField>
    <cacheField name="cov_d" numFmtId="0">
      <sharedItems containsSemiMixedTypes="0" containsString="0" containsNumber="1" containsInteger="1" minValue="20000" maxValue="315300"/>
    </cacheField>
    <cacheField name="total_incurred_capped2" numFmtId="0" databaseField="0">
      <fieldGroup base="37">
        <discretePr count="57">
          <x v="1"/>
          <x v="0"/>
          <x v="1"/>
          <x v="1"/>
          <x v="1"/>
          <x v="1"/>
          <x v="1"/>
          <x v="1"/>
          <x v="1"/>
          <x v="1"/>
          <x v="1"/>
          <x v="1"/>
          <x v="1"/>
          <x v="1"/>
          <x v="1"/>
          <x v="1"/>
          <x v="1"/>
          <x v="1"/>
          <x v="1"/>
          <x v="1"/>
          <x v="1"/>
          <x v="1"/>
          <x v="1"/>
          <x v="1"/>
          <x v="1"/>
          <x v="1"/>
          <x v="1"/>
          <x v="1"/>
          <x v="1"/>
          <x v="1"/>
          <x v="1"/>
          <x v="1"/>
          <x v="1"/>
          <x v="1"/>
          <x v="1"/>
          <x v="1"/>
          <x v="1"/>
          <x v="1"/>
          <x v="1"/>
          <x v="1"/>
          <x v="1"/>
          <x v="1"/>
          <x v="1"/>
          <x v="1"/>
          <x v="1"/>
          <x v="1"/>
          <x v="1"/>
          <x v="1"/>
          <x v="1"/>
          <x v="1"/>
          <x v="1"/>
          <x v="1"/>
          <x v="1"/>
          <x v="1"/>
          <x v="1"/>
          <x v="1"/>
          <x v="1"/>
        </discretePr>
        <groupItems count="2">
          <n v="100000"/>
          <s v="Group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6">
  <r>
    <s v="Hippo"/>
    <s v="spinnaker"/>
    <x v="0"/>
    <x v="0"/>
    <s v="ho3"/>
    <s v="HPA-1129412-01"/>
    <d v="2020-10-12T00:00:00"/>
    <d v="2021-10-12T00:00:00"/>
    <s v="HPA-1129412-01-01"/>
    <d v="2020-11-02T00:00:00"/>
    <d v="2020-11-10T00:00:00"/>
    <s v="Newtown"/>
    <s v="pa"/>
    <n v="18940"/>
    <s v="open"/>
    <s v="smoke"/>
    <m/>
    <s v="N"/>
    <m/>
    <b v="0"/>
    <n v="0"/>
    <n v="3500"/>
    <n v="0"/>
    <n v="500"/>
    <n v="0"/>
    <m/>
    <n v="4000"/>
    <n v="193"/>
    <s v="spkr20_classic"/>
    <s v="Producer"/>
    <s v="Renewal"/>
    <d v="2020-10-01T00:00:00"/>
    <s v="no_action"/>
    <n v="3258592"/>
    <s v="Soot damage from the fireplace."/>
    <x v="0"/>
    <s v="Unknown extent of damages."/>
    <x v="0"/>
    <n v="3258592"/>
    <s v="active"/>
    <s v="HPA-1129412-01"/>
    <d v="2020-10-12T00:00:00"/>
    <d v="2021-10-12T00:00:00"/>
    <s v="250 Bucks Meadow Ln"/>
    <s v="Newtown"/>
    <n v="18940"/>
    <s v="Bucks"/>
    <s v="pa"/>
    <s v="ho3"/>
    <n v="1868"/>
    <n v="1716"/>
    <n v="0"/>
    <n v="152"/>
    <n v="90"/>
    <n v="35"/>
    <n v="255.89041026800001"/>
    <n v="0"/>
    <n v="12.328767089999999"/>
    <n v="4.7945205350000002"/>
    <s v="asphalt_fiberglass_shingles"/>
    <s v="gable"/>
    <n v="1977"/>
    <s v="primary"/>
    <n v="2756"/>
    <x v="0"/>
    <s v="basement"/>
    <n v="2015"/>
    <n v="3"/>
    <s v="frame"/>
    <n v="1.5"/>
    <m/>
    <n v="1"/>
    <n v="0"/>
    <s v="none"/>
    <n v="5"/>
    <m/>
    <n v="1500"/>
    <m/>
    <n v="1"/>
    <n v="345000"/>
    <n v="69000"/>
    <n v="241500"/>
    <n v="103500"/>
  </r>
  <r>
    <s v="Hippo"/>
    <s v="spinnaker"/>
    <x v="1"/>
    <x v="1"/>
    <s v="ho3"/>
    <s v="HTX-0992994-01"/>
    <d v="2020-08-13T00:00:00"/>
    <d v="2021-08-13T00:00:00"/>
    <s v="HTX-0992994-01-02"/>
    <d v="2020-10-01T00:00:00"/>
    <d v="2020-10-02T00:00:00"/>
    <s v="Pottsboro"/>
    <s v="tx"/>
    <n v="75076"/>
    <s v="open"/>
    <s v="fire"/>
    <m/>
    <s v="N"/>
    <m/>
    <b v="0"/>
    <n v="83423.19"/>
    <n v="64705.53"/>
    <n v="1095.49"/>
    <n v="4.51"/>
    <n v="0"/>
    <m/>
    <n v="149228.72"/>
    <n v="447"/>
    <s v="spkr20_classic"/>
    <s v="Producer"/>
    <s v="Renewal"/>
    <d v="2020-08-01T00:00:00"/>
    <s v="no_action"/>
    <n v="2812370"/>
    <s v="Chimney fire - The stucco chimney caught fire after the insured lit firewood and placed it in the chimney to burn."/>
    <x v="0"/>
    <s v="The stucco chimney caught fire after the insured lit firewood and placed it in the chimney to burn."/>
    <x v="1"/>
    <d v="9600-01-02T00:00:00"/>
    <s v="active"/>
    <s v="HTX-0992994-01"/>
    <d v="2020-08-13T00:00:00"/>
    <d v="2021-08-13T00:00:00"/>
    <s v="35 Bob Jones Ct"/>
    <s v="Pottsboro"/>
    <n v="75076"/>
    <s v="Grayson"/>
    <s v="tx"/>
    <s v="ho3"/>
    <n v="2990"/>
    <n v="2649"/>
    <n v="0"/>
    <n v="341"/>
    <n v="140"/>
    <n v="54"/>
    <n v="901.09589037000001"/>
    <n v="0"/>
    <n v="42.191780819999998"/>
    <n v="16.273972602000001"/>
    <s v="asphalt_fiberglass_shingles"/>
    <s v="hip"/>
    <n v="2014"/>
    <s v="primary"/>
    <n v="3198"/>
    <x v="1"/>
    <s v="slab"/>
    <n v="2015"/>
    <n v="5"/>
    <s v="frame"/>
    <n v="2"/>
    <b v="0"/>
    <n v="1"/>
    <n v="0"/>
    <s v="none"/>
    <n v="5"/>
    <b v="0"/>
    <n v="1"/>
    <n v="1"/>
    <n v="1"/>
    <n v="540000"/>
    <n v="108000"/>
    <n v="378000"/>
    <n v="162000"/>
  </r>
  <r>
    <s v="Hippo"/>
    <s v="spinnaker"/>
    <x v="1"/>
    <x v="2"/>
    <s v="ho3"/>
    <s v="HTX-0307738-01"/>
    <d v="2020-01-31T00:00:00"/>
    <d v="2021-01-31T00:00:00"/>
    <s v="HTX-0307738-01-01"/>
    <d v="2020-08-08T00:00:00"/>
    <d v="2020-08-09T00:00:00"/>
    <s v="Gunter"/>
    <s v="tx"/>
    <n v="75058"/>
    <s v="closed"/>
    <s v="fire"/>
    <d v="2020-08-30T00:00:00"/>
    <s v="N"/>
    <m/>
    <b v="0"/>
    <n v="9410.19"/>
    <n v="0"/>
    <n v="1769.89"/>
    <n v="0"/>
    <n v="0"/>
    <m/>
    <n v="11180.08"/>
    <n v="327"/>
    <s v="spkr20_classic"/>
    <s v="Producer"/>
    <s v="Renewal"/>
    <d v="2020-01-01T00:00:00"/>
    <s v="not_applicable"/>
    <n v="1472445"/>
    <s v="Outside a/c unit caught on fire."/>
    <x v="0"/>
    <s v="Smoke entered the laundry room and kitchen."/>
    <x v="2"/>
    <d v="5931-06-01T00:00:00"/>
    <s v="active"/>
    <s v="HTX-0307738-01"/>
    <d v="2020-01-31T00:00:00"/>
    <d v="2021-01-31T00:00:00"/>
    <s v="16 Green Meadow Ct"/>
    <s v="Gunter"/>
    <n v="75058"/>
    <s v="Grayson"/>
    <s v="tx"/>
    <s v="ho3"/>
    <n v="1736"/>
    <n v="1662"/>
    <n v="0"/>
    <n v="74"/>
    <n v="32"/>
    <n v="23"/>
    <n v="1446.6666660880001"/>
    <n v="0"/>
    <n v="26.666666656"/>
    <n v="19.166666659000001"/>
    <s v="architectural_shingles"/>
    <s v="G"/>
    <n v="2003"/>
    <s v="primary"/>
    <n v="2353"/>
    <x v="1"/>
    <s v="CS"/>
    <n v="2018"/>
    <n v="4"/>
    <s v="brick_veneer"/>
    <n v="1.5"/>
    <b v="0"/>
    <n v="1"/>
    <n v="0"/>
    <s v="none"/>
    <n v="2"/>
    <b v="0"/>
    <n v="1"/>
    <n v="10"/>
    <n v="1"/>
    <n v="300000"/>
    <n v="60000"/>
    <n v="210000"/>
    <n v="90000"/>
  </r>
  <r>
    <s v="Hippo"/>
    <s v="spinnaker"/>
    <x v="0"/>
    <x v="0"/>
    <s v="ho3"/>
    <s v="HPA-3371118-00"/>
    <d v="2020-08-14T00:00:00"/>
    <d v="2021-08-14T00:00:00"/>
    <s v="HPA-3371118-00-01"/>
    <d v="2020-11-01T00:00:00"/>
    <d v="2020-11-02T00:00:00"/>
    <s v="Albrightsville"/>
    <s v="pa"/>
    <n v="18210"/>
    <s v="open"/>
    <s v="fire"/>
    <m/>
    <s v="N"/>
    <m/>
    <b v="0"/>
    <n v="8834.91"/>
    <n v="30000"/>
    <n v="0"/>
    <n v="3500"/>
    <n v="0"/>
    <m/>
    <n v="42334.91"/>
    <n v="0"/>
    <s v="spkr20_classic"/>
    <s v="Agent"/>
    <s v="New"/>
    <d v="2020-08-01T00:00:00"/>
    <s v="interior_inspection_required"/>
    <n v="3371118"/>
    <s v="Fire below the fireplace - appears to be cracked"/>
    <x v="0"/>
    <s v="Damage to the floor and to the beam and to the ceiling downstairs is damaged"/>
    <x v="3"/>
    <n v="3371118"/>
    <s v="active"/>
    <s v="HPA-3371118-00"/>
    <d v="2020-08-14T00:00:00"/>
    <d v="2021-08-14T00:00:00"/>
    <s v="46 Seeger path"/>
    <s v="Albrightsville"/>
    <n v="18210"/>
    <s v="Carbon"/>
    <s v="pa"/>
    <s v="ho3"/>
    <n v="931"/>
    <n v="857"/>
    <n v="0"/>
    <n v="74"/>
    <n v="0"/>
    <n v="0"/>
    <n v="278.024657547"/>
    <n v="0"/>
    <n v="0"/>
    <n v="0"/>
    <s v="architectural_shingles"/>
    <s v="gable"/>
    <n v="1979"/>
    <s v="primary"/>
    <n v="1920"/>
    <x v="0"/>
    <s v="basement"/>
    <n v="2018"/>
    <n v="9"/>
    <s v="frame"/>
    <n v="2"/>
    <m/>
    <n v="1"/>
    <n v="0"/>
    <s v="none"/>
    <n v="2"/>
    <m/>
    <n v="1500"/>
    <m/>
    <n v="2"/>
    <n v="295000"/>
    <n v="59000"/>
    <n v="207000"/>
    <n v="88500"/>
  </r>
  <r>
    <s v="Hippo"/>
    <s v="spinnaker"/>
    <x v="1"/>
    <x v="0"/>
    <s v="ho3"/>
    <s v="HTX-0568271-01"/>
    <d v="2020-04-24T00:00:00"/>
    <d v="2021-04-24T00:00:00"/>
    <s v="HTX-0568271-01-01"/>
    <d v="2020-11-16T00:00:00"/>
    <d v="2020-11-16T00:00:00"/>
    <s v="Oak Point"/>
    <s v="tx"/>
    <n v="75068"/>
    <s v="open"/>
    <s v="fire"/>
    <m/>
    <s v="N"/>
    <m/>
    <b v="0"/>
    <n v="30183.37"/>
    <n v="13120.36"/>
    <n v="757.75"/>
    <n v="2442.25"/>
    <n v="0"/>
    <m/>
    <n v="46503.729999999901"/>
    <n v="33"/>
    <s v="spkr20_classic"/>
    <s v="Producer"/>
    <s v="Renewal"/>
    <d v="2020-04-01T00:00:00"/>
    <s v="not_applicable"/>
    <n v="1989913"/>
    <s v="Insured thought the fire started by the chimney but the fire department advised him they think it came from the chimney shoot and was burning for a while. Insured did not visibly see anything and it was his neighbor who actually contacted the fire dept."/>
    <x v="0"/>
    <s v="House is flooded with water used to put out the fire. There is water damage in the living room, kitchen, and hallway that leads to the bedrooms. Ceiling is ripped out in the living room and there is a hole in the hallway. Chimney was burned down."/>
    <x v="4"/>
    <d v="7348-03-11T00:00:00"/>
    <s v="active"/>
    <s v="HTX-0568271-01"/>
    <d v="2020-04-24T00:00:00"/>
    <d v="2021-04-24T00:00:00"/>
    <s v="615 Matador Dr"/>
    <s v="Oak Point"/>
    <n v="75068"/>
    <s v="Denton"/>
    <s v="tx"/>
    <s v="ho3"/>
    <n v="1359"/>
    <n v="1359"/>
    <n v="0"/>
    <n v="0"/>
    <n v="0"/>
    <n v="0"/>
    <n v="822.84657526800004"/>
    <n v="0"/>
    <n v="0"/>
    <n v="0"/>
    <s v="asphalt_fiberglass_shingles"/>
    <s v="H"/>
    <n v="1963"/>
    <s v="primary"/>
    <n v="1828"/>
    <x v="1"/>
    <s v="CS"/>
    <n v="2018"/>
    <s v="4X"/>
    <s v="frame"/>
    <n v="1"/>
    <b v="0"/>
    <n v="1"/>
    <n v="0"/>
    <s v="none"/>
    <n v="2"/>
    <b v="0"/>
    <n v="1"/>
    <n v="1"/>
    <n v="1"/>
    <n v="215000"/>
    <n v="43000"/>
    <n v="150500"/>
    <n v="64500"/>
  </r>
  <r>
    <s v="Hippo"/>
    <s v="spinnaker"/>
    <x v="1"/>
    <x v="1"/>
    <s v="ho3"/>
    <s v="HTX-0764062-01"/>
    <d v="2020-06-07T00:00:00"/>
    <d v="2021-06-07T00:00:00"/>
    <s v="HTX-0764062-01-01"/>
    <d v="2020-10-24T00:00:00"/>
    <d v="2020-10-24T00:00:00"/>
    <s v="Fort Worth"/>
    <s v="tx"/>
    <n v="76114"/>
    <s v="open"/>
    <s v="fire"/>
    <m/>
    <s v="N"/>
    <m/>
    <b v="0"/>
    <n v="31725.55"/>
    <n v="38459.800000000003"/>
    <n v="949.5"/>
    <n v="4550.5"/>
    <n v="0"/>
    <m/>
    <n v="75685.350000000006"/>
    <n v="928"/>
    <s v="spkr20_classic"/>
    <s v="Producer"/>
    <s v="Renewal"/>
    <d v="2020-06-01T00:00:00"/>
    <s v="not_applicable"/>
    <n v="2305320"/>
    <s v="Fire"/>
    <x v="0"/>
    <s v="Damage to the home due to a fire in the fireplace and an unknown crack behind the fireplace."/>
    <x v="5"/>
    <d v="8211-10-01T00:00:00"/>
    <s v="active"/>
    <s v="HTX-0764062-01"/>
    <d v="2020-06-07T00:00:00"/>
    <d v="2021-06-07T00:00:00"/>
    <s v="1601 Skyline Dr"/>
    <s v="Fort Worth"/>
    <n v="76114"/>
    <s v="Tarrant"/>
    <s v="tx"/>
    <s v="ho3"/>
    <n v="2399"/>
    <n v="2309"/>
    <n v="0"/>
    <n v="90"/>
    <n v="90"/>
    <n v="0"/>
    <n v="1163.350685293"/>
    <n v="0"/>
    <n v="43.643835629999998"/>
    <n v="0"/>
    <s v="architectural_shingles"/>
    <s v="gable"/>
    <n v="1941"/>
    <s v="primary"/>
    <n v="2532"/>
    <x v="2"/>
    <s v="slab"/>
    <n v="2009"/>
    <n v="1"/>
    <s v="brick_veneer"/>
    <n v="2"/>
    <b v="0"/>
    <n v="1"/>
    <n v="0"/>
    <s v="none"/>
    <n v="11"/>
    <b v="0"/>
    <n v="1"/>
    <n v="0"/>
    <n v="1"/>
    <n v="345000"/>
    <n v="69000"/>
    <n v="241500"/>
    <n v="103500"/>
  </r>
  <r>
    <s v="Hippo"/>
    <s v="spinnaker"/>
    <x v="2"/>
    <x v="3"/>
    <s v="ho6"/>
    <s v="CIL-1021082-01"/>
    <d v="2020-09-13T00:00:00"/>
    <d v="2021-09-13T00:00:00"/>
    <s v="CIL-1021082-01-01"/>
    <d v="2020-09-27T00:00:00"/>
    <d v="2020-11-20T00:00:00"/>
    <s v="Aurora"/>
    <s v="il"/>
    <n v="60505"/>
    <s v="open"/>
    <s v="fire"/>
    <m/>
    <s v="N"/>
    <m/>
    <b v="0"/>
    <n v="0"/>
    <n v="4500"/>
    <n v="0"/>
    <n v="0"/>
    <n v="0"/>
    <m/>
    <n v="4500"/>
    <n v="33"/>
    <s v="spkr20_classic"/>
    <s v="Producer"/>
    <s v="Renewal"/>
    <d v="2020-09-01T00:00:00"/>
    <s v="no_action"/>
    <n v="3041272"/>
    <s v="smoke damage from fire in another condo"/>
    <x v="1"/>
    <s v="Smoke damage due to a fire in another unit, currently have estimate from restoration company"/>
    <x v="6"/>
    <n v="3041272"/>
    <s v="active"/>
    <s v="CIL-1021082-01"/>
    <d v="2020-09-13T00:00:00"/>
    <d v="2021-09-13T00:00:00"/>
    <s v="1419 McClure Rd"/>
    <s v="Aurora"/>
    <n v="60505"/>
    <s v="Kane"/>
    <s v="il"/>
    <s v="ho6"/>
    <n v="340"/>
    <n v="261"/>
    <n v="0"/>
    <n v="79"/>
    <n v="32"/>
    <n v="0"/>
    <n v="73.589041039999998"/>
    <n v="0"/>
    <n v="6.9260273919999999"/>
    <n v="0"/>
    <m/>
    <m/>
    <n v="2004"/>
    <s v="rented"/>
    <m/>
    <x v="1"/>
    <m/>
    <m/>
    <n v="2"/>
    <m/>
    <m/>
    <m/>
    <m/>
    <m/>
    <s v="none"/>
    <m/>
    <m/>
    <n v="500"/>
    <m/>
    <m/>
    <n v="80000"/>
    <m/>
    <n v="40000"/>
    <n v="25000"/>
  </r>
  <r>
    <s v="Hippo"/>
    <s v="spinnaker"/>
    <x v="1"/>
    <x v="2"/>
    <s v="ho3"/>
    <s v="HTX-0079567-02"/>
    <d v="2020-06-01T00:00:00"/>
    <d v="2021-06-01T00:00:00"/>
    <s v="HTX-0079567-02-03"/>
    <d v="2020-08-13T00:00:00"/>
    <d v="2020-08-14T00:00:00"/>
    <s v="Chandler"/>
    <s v="tx"/>
    <n v="75758"/>
    <s v="closed"/>
    <s v="fire"/>
    <d v="2020-09-09T00:00:00"/>
    <s v="N"/>
    <m/>
    <b v="0"/>
    <n v="1929.69"/>
    <n v="0"/>
    <n v="501.47"/>
    <n v="0"/>
    <n v="0"/>
    <m/>
    <n v="2431.16"/>
    <n v="161"/>
    <s v="spkr20_classic"/>
    <s v="Producer"/>
    <s v="Renewal"/>
    <d v="2020-06-01T00:00:00"/>
    <s v="not_applicable"/>
    <n v="2228999"/>
    <s v="Burnt Vinyl Fence"/>
    <x v="1"/>
    <s v="There was Mercedes abandoned which caught on fire and burnt down 3 sections of the insured's vinyl fence. _x000d__x000a_Police Report was taken. Police Report #20-12032"/>
    <x v="7"/>
    <d v="8002-10-15T00:00:00"/>
    <s v="active"/>
    <s v="HTX-0079567-02"/>
    <d v="2020-06-01T00:00:00"/>
    <d v="2021-06-01T00:00:00"/>
    <s v="2495 Vz County Road 4823"/>
    <s v="Chandler"/>
    <n v="75758"/>
    <s v="Van Zandt"/>
    <s v="tx"/>
    <s v="ho3"/>
    <n v="3128"/>
    <n v="2977"/>
    <n v="0"/>
    <n v="151"/>
    <n v="109"/>
    <n v="42"/>
    <n v="1568.284931464"/>
    <n v="0"/>
    <n v="54.649315067000003"/>
    <n v="21.057534245999999"/>
    <s v="asphalt_fiberglass_shingles"/>
    <m/>
    <n v="1979"/>
    <s v="primary"/>
    <n v="3935"/>
    <x v="1"/>
    <m/>
    <n v="2014"/>
    <n v="10"/>
    <s v="frame"/>
    <n v="1"/>
    <b v="0"/>
    <n v="1"/>
    <n v="0"/>
    <s v="none"/>
    <n v="6"/>
    <b v="0"/>
    <n v="3500"/>
    <n v="1"/>
    <n v="1"/>
    <n v="420000"/>
    <n v="84000"/>
    <n v="294000"/>
    <n v="126000"/>
  </r>
  <r>
    <s v="Hippo"/>
    <s v="topa"/>
    <x v="3"/>
    <x v="3"/>
    <s v="ho3"/>
    <s v="HCA-0369810-01"/>
    <d v="2020-02-13T00:00:00"/>
    <d v="2021-02-13T00:00:00"/>
    <s v="HCA-0369810-01-01"/>
    <d v="2020-09-12T00:00:00"/>
    <d v="2020-10-12T00:00:00"/>
    <s v="Sylmar"/>
    <s v="ca"/>
    <n v="91342"/>
    <s v="open"/>
    <s v="smoke"/>
    <m/>
    <s v="N"/>
    <m/>
    <b v="0"/>
    <n v="14119.15"/>
    <n v="0"/>
    <n v="650"/>
    <n v="0"/>
    <n v="0"/>
    <m/>
    <n v="14769.15"/>
    <n v="33"/>
    <s v="topa"/>
    <s v="Producer"/>
    <s v="Renewal"/>
    <d v="2020-02-01T00:00:00"/>
    <s v="not_applicable"/>
    <n v="1557942"/>
    <s v="Smoke and ash damage from wildfires"/>
    <x v="1"/>
    <s v="Smoke and ash damage to interior and exterior of home"/>
    <x v="8"/>
    <d v="6165-06-30T00:00:00"/>
    <s v="active"/>
    <s v="HCA-0369810-01"/>
    <d v="2020-02-13T00:00:00"/>
    <d v="2021-02-13T00:00:00"/>
    <s v="13750 Algranti Ave"/>
    <s v="Sylmar"/>
    <n v="91342"/>
    <s v="Los Angeles"/>
    <s v="ca"/>
    <s v="ho3"/>
    <n v="812"/>
    <n v="650"/>
    <n v="65"/>
    <n v="97"/>
    <n v="32"/>
    <n v="23"/>
    <n v="647.825136896"/>
    <n v="51.85792352"/>
    <n v="25.530054656000001"/>
    <n v="18.349726784000001"/>
    <s v="clay_tile"/>
    <s v="G"/>
    <n v="1965"/>
    <s v="primary"/>
    <n v="1545"/>
    <x v="1"/>
    <s v="CS"/>
    <n v="2006"/>
    <n v="1"/>
    <s v="frame"/>
    <n v="1"/>
    <m/>
    <n v="1"/>
    <n v="0"/>
    <m/>
    <n v="14"/>
    <m/>
    <n v="1000"/>
    <m/>
    <m/>
    <n v="330000"/>
    <n v="66000"/>
    <n v="247500"/>
    <n v="100000"/>
  </r>
  <r>
    <s v="Hippo"/>
    <s v="spinnaker"/>
    <x v="4"/>
    <x v="2"/>
    <s v="ho3"/>
    <s v="HMO-0300310-01"/>
    <d v="2019-12-20T00:00:00"/>
    <d v="2020-12-20T00:00:00"/>
    <s v="HMO-0300310-01-02"/>
    <d v="2020-08-23T00:00:00"/>
    <d v="2020-08-23T00:00:00"/>
    <s v="Irondale"/>
    <s v="mo"/>
    <n v="63648"/>
    <s v="closed"/>
    <s v="fire"/>
    <d v="2020-09-09T00:00:00"/>
    <s v="N"/>
    <m/>
    <b v="0"/>
    <n v="7137.99"/>
    <n v="0"/>
    <n v="500"/>
    <n v="0"/>
    <n v="0"/>
    <m/>
    <n v="7637.99"/>
    <n v="0"/>
    <s v="spkr20_classic"/>
    <s v="Online"/>
    <s v="Renewal"/>
    <d v="2019-12-01T00:00:00"/>
    <s v="not_applicable"/>
    <n v="1240330"/>
    <s v="Fire from our insured burning the brush"/>
    <x v="1"/>
    <s v="Fire from our insured burning the brush, siding melted. He stated there is no structural damage mainly cosmetic siding damage."/>
    <x v="9"/>
    <d v="5295-11-26T00:00:00"/>
    <s v="active"/>
    <s v="HMO-0300310-01"/>
    <d v="2019-12-20T00:00:00"/>
    <d v="2020-12-20T00:00:00"/>
    <s v="19657 State Highway U"/>
    <s v="Irondale"/>
    <n v="63648"/>
    <s v="Saint Francois"/>
    <s v="mo"/>
    <s v="ho3"/>
    <n v="1031"/>
    <n v="883"/>
    <n v="0"/>
    <n v="148"/>
    <n v="32"/>
    <n v="23"/>
    <n v="977.478142392"/>
    <n v="0"/>
    <n v="30.338797824"/>
    <n v="21.806010936"/>
    <s v="architectural_shingles"/>
    <s v="G"/>
    <n v="1927"/>
    <s v="primary"/>
    <n v="1300"/>
    <x v="1"/>
    <s v="CR"/>
    <n v="2016"/>
    <n v="5"/>
    <s v="frame"/>
    <n v="1"/>
    <b v="0"/>
    <n v="1"/>
    <m/>
    <s v="none"/>
    <n v="3"/>
    <m/>
    <n v="500"/>
    <m/>
    <n v="1000"/>
    <n v="190000"/>
    <n v="38000"/>
    <n v="133000"/>
    <n v="57000"/>
  </r>
  <r>
    <s v="Hippo"/>
    <s v="topa"/>
    <x v="3"/>
    <x v="3"/>
    <s v="ho3"/>
    <s v="HCA-1001035-01"/>
    <d v="2020-08-11T00:00:00"/>
    <d v="2021-08-11T00:00:00"/>
    <s v="HCA-1001035-01-01"/>
    <d v="2020-09-05T00:00:00"/>
    <d v="2020-10-06T00:00:00"/>
    <s v="Moreno Valley"/>
    <s v="ca"/>
    <n v="92555"/>
    <s v="closed"/>
    <s v="smoke"/>
    <d v="2020-11-10T00:00:00"/>
    <s v="N"/>
    <m/>
    <b v="0"/>
    <n v="9125.76"/>
    <n v="0"/>
    <n v="650"/>
    <n v="0"/>
    <n v="0"/>
    <m/>
    <n v="9775.76"/>
    <n v="924"/>
    <s v="topa20_post_august"/>
    <s v="Producer"/>
    <s v="Renewal"/>
    <d v="2020-08-01T00:00:00"/>
    <s v="referral"/>
    <n v="2797098"/>
    <s v="Wild fires - smoke and ash"/>
    <x v="1"/>
    <s v="Damage to the exterior and interior and personal belongings"/>
    <x v="10"/>
    <d v="9558-03-11T00:00:00"/>
    <s v="active"/>
    <s v="HCA-1001035-01"/>
    <d v="2020-08-11T00:00:00"/>
    <d v="2021-08-11T00:00:00"/>
    <s v="11429 Weber Ave"/>
    <s v="Moreno Valley"/>
    <n v="92555"/>
    <s v="Riverside"/>
    <s v="ca"/>
    <s v="ho3"/>
    <n v="935"/>
    <n v="745"/>
    <n v="65"/>
    <n v="125"/>
    <n v="32"/>
    <n v="52"/>
    <n v="286.90410952500002"/>
    <n v="19.945205475000002"/>
    <n v="9.8191780800000004"/>
    <n v="15.956164380000001"/>
    <s v="asphalt_fiberglass_shingles"/>
    <s v="gable"/>
    <n v="1957"/>
    <s v="primary"/>
    <n v="1300"/>
    <x v="1"/>
    <s v="slab"/>
    <n v="2002"/>
    <n v="3"/>
    <s v="frame"/>
    <n v="1"/>
    <m/>
    <n v="1"/>
    <n v="0"/>
    <m/>
    <n v="18"/>
    <m/>
    <n v="1000"/>
    <m/>
    <m/>
    <n v="360000"/>
    <n v="72000"/>
    <n v="270000"/>
    <n v="108000"/>
  </r>
  <r>
    <s v="Hippo"/>
    <s v="spinnaker"/>
    <x v="5"/>
    <x v="3"/>
    <s v="ho3"/>
    <s v="HTN-0232504-01"/>
    <d v="2019-11-13T00:00:00"/>
    <d v="2020-11-13T00:00:00"/>
    <s v="HTN-0232504-01-01"/>
    <d v="2020-09-11T00:00:00"/>
    <d v="2020-09-12T00:00:00"/>
    <s v="Memphis"/>
    <s v="tn"/>
    <n v="38119"/>
    <s v="open"/>
    <s v="fire"/>
    <m/>
    <s v="N"/>
    <m/>
    <b v="0"/>
    <n v="402783.89"/>
    <n v="15223.47"/>
    <n v="12047.01"/>
    <n v="3167.18"/>
    <n v="0"/>
    <m/>
    <n v="433221.55"/>
    <n v="24"/>
    <s v="spkr20_classic"/>
    <s v="Online"/>
    <s v="Renewal"/>
    <d v="2019-11-01T00:00:00"/>
    <s v="not_applicable"/>
    <n v="1108097"/>
    <s v="Shed caught on fire and damaged the home"/>
    <x v="1"/>
    <s v=". My house caught on fire. The fire started in my shed behind my house and the flames got into the attic of the_x000d__x000a_house. I think most of the house is okay but there will be a lot of smoke damage. There is going to be water damage as well because of the fire"/>
    <x v="1"/>
    <d v="4933-11-11T00:00:00"/>
    <s v="expired"/>
    <s v="HTN-0232504-01"/>
    <d v="2019-11-13T00:00:00"/>
    <d v="2020-11-13T00:00:00"/>
    <s v="2551 Lynnfield St"/>
    <s v="Memphis"/>
    <n v="38119"/>
    <s v="Shelby"/>
    <s v="tn"/>
    <s v="ho3"/>
    <n v="1437"/>
    <n v="1367"/>
    <n v="0"/>
    <n v="70"/>
    <n v="32"/>
    <n v="23"/>
    <n v="1437"/>
    <n v="0"/>
    <n v="32"/>
    <n v="23"/>
    <s v="architectural_shingles"/>
    <s v="G"/>
    <n v="1973"/>
    <s v="primary"/>
    <n v="2000"/>
    <x v="1"/>
    <s v="CS"/>
    <n v="2008"/>
    <n v="2"/>
    <s v="frame"/>
    <n v="1"/>
    <b v="0"/>
    <n v="1"/>
    <m/>
    <s v="none"/>
    <n v="11"/>
    <m/>
    <n v="1000"/>
    <m/>
    <n v="1500"/>
    <n v="265000"/>
    <n v="53000"/>
    <n v="185500"/>
    <n v="79500"/>
  </r>
  <r>
    <s v="Hippo"/>
    <s v="spinnaker"/>
    <x v="6"/>
    <x v="3"/>
    <s v="ho3"/>
    <s v="HOH-0894513-01"/>
    <d v="2020-07-13T00:00:00"/>
    <d v="2021-07-13T00:00:00"/>
    <s v="HOH-0894513-01-01"/>
    <d v="2020-09-05T00:00:00"/>
    <d v="2020-09-05T00:00:00"/>
    <s v="Toledo"/>
    <s v="oh"/>
    <n v="43608"/>
    <s v="closed"/>
    <s v="fire"/>
    <d v="2020-09-18T00:00:00"/>
    <s v="N"/>
    <m/>
    <b v="0"/>
    <n v="1147.8800000000001"/>
    <n v="0"/>
    <n v="1305"/>
    <n v="0"/>
    <n v="0"/>
    <m/>
    <n v="2452.88"/>
    <n v="464"/>
    <s v="spkr20_classic"/>
    <s v="Producer"/>
    <s v="Renewal"/>
    <d v="2020-07-01T00:00:00"/>
    <s v="not_applicable"/>
    <n v="2566376"/>
    <s v="Fire started on the stove in the kitchen"/>
    <x v="1"/>
    <s v="Fire was contained to the stove, smoke damage throughout the house, water damage in the kitchen"/>
    <x v="11"/>
    <d v="8926-06-30T00:00:00"/>
    <s v="active"/>
    <s v="HOH-0894513-01"/>
    <d v="2020-07-13T00:00:00"/>
    <d v="2021-07-13T00:00:00"/>
    <s v="525 Everett St"/>
    <s v="Toledo"/>
    <n v="43608"/>
    <s v="Lucas"/>
    <s v="oh"/>
    <s v="ho3"/>
    <n v="1664"/>
    <n v="1664"/>
    <n v="0"/>
    <n v="0"/>
    <n v="0"/>
    <n v="0"/>
    <n v="642.80547967999996"/>
    <n v="0"/>
    <n v="0"/>
    <n v="0"/>
    <s v="architectural_shingles"/>
    <s v="gable"/>
    <n v="1917"/>
    <s v="primary"/>
    <n v="1344"/>
    <x v="1"/>
    <s v="basement"/>
    <n v="2009"/>
    <n v="1"/>
    <s v="frame"/>
    <n v="1.5"/>
    <b v="0"/>
    <n v="1"/>
    <n v="0"/>
    <s v="none"/>
    <n v="11"/>
    <m/>
    <n v="1500"/>
    <m/>
    <n v="2500"/>
    <n v="225000"/>
    <n v="45000"/>
    <n v="157500"/>
    <n v="67500"/>
  </r>
  <r>
    <s v="Hippo"/>
    <s v="spinnaker"/>
    <x v="1"/>
    <x v="2"/>
    <s v="ho3"/>
    <s v="HTX-2556032-00"/>
    <d v="2020-06-07T00:00:00"/>
    <d v="2021-06-07T00:00:00"/>
    <s v="HTX-2556032-00-01"/>
    <d v="2020-08-01T00:00:00"/>
    <d v="2020-08-03T00:00:00"/>
    <s v="Lubbock"/>
    <s v="tx"/>
    <n v="79416"/>
    <s v="closed"/>
    <s v="fire"/>
    <d v="2020-08-31T00:00:00"/>
    <s v="N"/>
    <m/>
    <b v="0"/>
    <n v="843.48"/>
    <n v="0"/>
    <n v="362.64"/>
    <n v="0"/>
    <n v="0"/>
    <m/>
    <n v="1206.1199999999999"/>
    <n v="869"/>
    <s v="spkr20_classic"/>
    <s v="Producer"/>
    <s v="New"/>
    <d v="2020-06-01T00:00:00"/>
    <s v="cat referral"/>
    <n v="2556032"/>
    <s v="Light tower malfunctioned and caught fire - sparks around the area led to the start of the fire in insured's backyard. Insured's neighbors called the fire department that came out to the scene and put it out."/>
    <x v="1"/>
    <s v="Fire damage to the fence and landscaping."/>
    <x v="12"/>
    <d v="8898-03-04T00:00:00"/>
    <s v="active"/>
    <s v="HTX-2556032-00"/>
    <d v="2020-06-07T00:00:00"/>
    <d v="2021-06-07T00:00:00"/>
    <s v="4819 16th St"/>
    <s v="Lubbock"/>
    <n v="79416"/>
    <s v="Lubbock"/>
    <s v="tx"/>
    <s v="ho3"/>
    <n v="1541"/>
    <n v="1429"/>
    <n v="0"/>
    <n v="112"/>
    <n v="56"/>
    <n v="23"/>
    <n v="747.27945228700003"/>
    <n v="0"/>
    <n v="27.156164392000001"/>
    <n v="11.153424661000001"/>
    <s v="asphalt_fiberglass_shingles"/>
    <s v="gable"/>
    <n v="1963"/>
    <s v="primary"/>
    <n v="1911"/>
    <x v="0"/>
    <s v="slab"/>
    <n v="2013"/>
    <n v="1"/>
    <s v="frame"/>
    <n v="1"/>
    <b v="0"/>
    <n v="1"/>
    <n v="0"/>
    <s v="none"/>
    <n v="7"/>
    <b v="0"/>
    <n v="1"/>
    <n v="1"/>
    <n v="1"/>
    <n v="215000"/>
    <n v="43000"/>
    <n v="150500"/>
    <n v="64500"/>
  </r>
  <r>
    <s v="Hippo"/>
    <s v="spinnaker"/>
    <x v="1"/>
    <x v="2"/>
    <s v="ho3"/>
    <s v="HTX-2104254-00"/>
    <d v="2020-03-01T00:00:00"/>
    <d v="2021-03-01T00:00:00"/>
    <s v="HTX-2104254-00-01"/>
    <d v="2020-08-07T00:00:00"/>
    <d v="2020-08-10T00:00:00"/>
    <s v="Houston"/>
    <s v="tx"/>
    <n v="77071"/>
    <s v="closed"/>
    <s v="fire"/>
    <d v="2020-10-13T00:00:00"/>
    <s v="N"/>
    <m/>
    <b v="0"/>
    <n v="55523.71"/>
    <n v="0"/>
    <n v="2641.83"/>
    <n v="0"/>
    <n v="0"/>
    <m/>
    <n v="58165.54"/>
    <n v="1658"/>
    <s v="spkr20_classic"/>
    <s v="Producer"/>
    <s v="New"/>
    <d v="2020-03-01T00:00:00"/>
    <s v="not_applicable"/>
    <n v="2104254"/>
    <s v="Fire damage"/>
    <x v="1"/>
    <s v="Fire damage to detached garage. The garage is totaled. Patio also has damage and windows melted."/>
    <x v="13"/>
    <d v="7661-03-31T00:00:00"/>
    <s v="terminated"/>
    <s v="HTX-2104254-00"/>
    <d v="2020-03-01T00:00:00"/>
    <d v="2021-03-01T00:00:00"/>
    <s v="11726 N Marianne Cir"/>
    <s v="Houston"/>
    <n v="77071"/>
    <s v="Harris"/>
    <s v="tx"/>
    <s v="ho3"/>
    <n v="1734"/>
    <n v="1724"/>
    <n v="0"/>
    <n v="10"/>
    <n v="0"/>
    <n v="0"/>
    <n v="1734"/>
    <n v="0"/>
    <n v="0"/>
    <n v="0"/>
    <s v="asphalt_fiberglass_shingles"/>
    <s v="hip"/>
    <n v="1962"/>
    <s v="primary"/>
    <n v="2066"/>
    <x v="0"/>
    <s v="slab"/>
    <n v="2008"/>
    <n v="1"/>
    <s v="brick_veneer"/>
    <n v="1"/>
    <b v="0"/>
    <n v="1"/>
    <n v="0"/>
    <s v="none"/>
    <n v="12"/>
    <b v="0"/>
    <n v="1"/>
    <n v="2"/>
    <n v="2"/>
    <n v="245000"/>
    <n v="49000"/>
    <n v="122500"/>
    <n v="73500"/>
  </r>
  <r>
    <s v="Hippo"/>
    <s v="topa"/>
    <x v="3"/>
    <x v="0"/>
    <s v="ho6"/>
    <s v="CCA-0105807-02"/>
    <d v="2020-07-05T00:00:00"/>
    <d v="2021-07-05T00:00:00"/>
    <s v="CCA-0105807-02-01"/>
    <d v="2020-11-02T00:00:00"/>
    <d v="2020-11-03T00:00:00"/>
    <s v="Stockton"/>
    <s v="ca"/>
    <n v="95207"/>
    <s v="open"/>
    <s v="fire"/>
    <m/>
    <s v="N"/>
    <m/>
    <b v="0"/>
    <n v="67990.59"/>
    <n v="71509.41"/>
    <n v="2747"/>
    <n v="2078"/>
    <n v="0"/>
    <m/>
    <n v="144325"/>
    <n v="0"/>
    <s v="topa"/>
    <s v="Online"/>
    <s v="Renewal"/>
    <d v="2020-07-01T00:00:00"/>
    <s v="exterior_inspection_required"/>
    <n v="2503724"/>
    <s v="House fire"/>
    <x v="1"/>
    <s v="Extent of damage unknown, damage to kitchen, living room"/>
    <x v="1"/>
    <d v="8754-12-17T00:00:00"/>
    <s v="active"/>
    <s v="CCA-0105807-02"/>
    <d v="2020-07-05T00:00:00"/>
    <d v="2021-07-05T00:00:00"/>
    <s v="1415 W Swain Rd"/>
    <s v="Stockton"/>
    <n v="95207"/>
    <s v="San Joaquin"/>
    <s v="ca"/>
    <s v="ho6"/>
    <n v="624"/>
    <n v="510"/>
    <n v="35"/>
    <n v="79"/>
    <n v="32"/>
    <n v="0"/>
    <n v="252.86127880800001"/>
    <n v="14.287671230000001"/>
    <n v="13.063013696000001"/>
    <n v="0"/>
    <m/>
    <m/>
    <n v="1982"/>
    <s v="primary"/>
    <m/>
    <x v="1"/>
    <m/>
    <m/>
    <n v="2"/>
    <m/>
    <m/>
    <m/>
    <m/>
    <m/>
    <m/>
    <m/>
    <m/>
    <n v="1000"/>
    <m/>
    <m/>
    <n v="50000"/>
    <m/>
    <n v="50000"/>
    <n v="25000"/>
  </r>
  <r>
    <s v="Hippo"/>
    <s v="spinnaker"/>
    <x v="4"/>
    <x v="1"/>
    <s v="ho3"/>
    <s v="HMO-2556581-00"/>
    <d v="2020-05-08T00:00:00"/>
    <d v="2021-05-08T00:00:00"/>
    <s v="HMO-2556581-00-01"/>
    <d v="2020-10-19T00:00:00"/>
    <d v="2020-10-20T00:00:00"/>
    <s v="Walnut Grove"/>
    <s v="mo"/>
    <n v="65770"/>
    <s v="open"/>
    <s v="fire"/>
    <m/>
    <s v="N"/>
    <m/>
    <b v="0"/>
    <n v="2280.88"/>
    <n v="14719.12"/>
    <n v="380.08"/>
    <n v="0"/>
    <n v="0"/>
    <m/>
    <n v="17380.080000000002"/>
    <n v="835"/>
    <s v="spkr20_classic"/>
    <s v="Producer"/>
    <s v="New"/>
    <d v="2020-05-01T00:00:00"/>
    <s v="interior_inspection_required"/>
    <n v="2556581"/>
    <s v="Insured's washer and dryer is a single stack unit. Insured had just stopped using the appliance and was away from the area when it caught on fire. The fire department said it was an electrical fire as the panel caught on fire."/>
    <x v="1"/>
    <s v="Washer and dryer destroyed by the fire, laundry was burnt up,  kitchen ceiling is black and there is smoke damage throughout the house."/>
    <x v="14"/>
    <d v="8899-09-04T00:00:00"/>
    <s v="active"/>
    <s v="HMO-2556581-00"/>
    <d v="2020-05-08T00:00:00"/>
    <d v="2021-05-08T00:00:00"/>
    <s v="7422 N Farm Road 53"/>
    <s v="Walnut Grove"/>
    <n v="65770"/>
    <s v="Greene"/>
    <s v="mo"/>
    <s v="ho3"/>
    <n v="914"/>
    <n v="896"/>
    <n v="0"/>
    <n v="18"/>
    <n v="0"/>
    <n v="0"/>
    <n v="518.35068523200005"/>
    <n v="0"/>
    <n v="0"/>
    <n v="0"/>
    <s v="steel_or_metal"/>
    <s v="gable"/>
    <n v="2003"/>
    <s v="primary"/>
    <n v="876"/>
    <x v="0"/>
    <s v="crawlspace"/>
    <n v="2004"/>
    <n v="7"/>
    <s v="frame"/>
    <n v="1"/>
    <b v="0"/>
    <n v="1"/>
    <n v="0"/>
    <s v="none"/>
    <n v="16"/>
    <m/>
    <n v="1000"/>
    <m/>
    <n v="1"/>
    <n v="147000"/>
    <n v="29400"/>
    <n v="102900"/>
    <n v="44100"/>
  </r>
  <r>
    <s v="Hippo"/>
    <s v="spinnaker"/>
    <x v="7"/>
    <x v="1"/>
    <s v="ho3"/>
    <s v="HSC-3267267-00"/>
    <d v="2020-08-01T00:00:00"/>
    <d v="2021-08-01T00:00:00"/>
    <s v="HSC-3267267-00-01"/>
    <d v="2020-10-19T00:00:00"/>
    <d v="2020-10-19T00:00:00"/>
    <s v="Wedgefield"/>
    <s v="sc"/>
    <n v="29168"/>
    <s v="open"/>
    <s v="fire"/>
    <m/>
    <s v="N"/>
    <m/>
    <b v="0"/>
    <n v="212153.93"/>
    <n v="75096.070000000007"/>
    <n v="1121.69"/>
    <n v="1153.31"/>
    <n v="0"/>
    <m/>
    <n v="289525"/>
    <n v="1008"/>
    <s v="spkr20_classic"/>
    <s v="Partner"/>
    <s v="New"/>
    <d v="2020-08-01T00:00:00"/>
    <s v="interior_inspection_required"/>
    <n v="3267267"/>
    <s v="Insured stated she was out for a walk with her family and when she returned the house was enflamed."/>
    <x v="1"/>
    <s v="Insured advised the house is a total loss as the roof collapsed and the back of the house is completely gone. The insured's dogs perished in the fire."/>
    <x v="1"/>
    <n v="3267267"/>
    <s v="active"/>
    <s v="HSC-3267267-00"/>
    <d v="2020-08-01T00:00:00"/>
    <d v="2021-08-01T00:00:00"/>
    <s v="2675 Burnt Gin Rd"/>
    <s v="Wedgefield"/>
    <n v="29168"/>
    <s v="Sumter"/>
    <s v="sc"/>
    <s v="ho3"/>
    <n v="722"/>
    <n v="692"/>
    <n v="0"/>
    <n v="30"/>
    <n v="0"/>
    <n v="0"/>
    <n v="241.32602714999999"/>
    <n v="0"/>
    <n v="0"/>
    <n v="0"/>
    <s v="architectural_shingles"/>
    <s v="gable"/>
    <n v="1971"/>
    <s v="primary"/>
    <n v="1089"/>
    <x v="0"/>
    <s v="crawlspace"/>
    <n v="2000"/>
    <n v="4"/>
    <s v="frame"/>
    <n v="1"/>
    <b v="0"/>
    <n v="1"/>
    <n v="0"/>
    <s v="none"/>
    <n v="20"/>
    <b v="0"/>
    <n v="2500"/>
    <n v="2"/>
    <n v="2"/>
    <n v="155000"/>
    <n v="15500"/>
    <n v="78000"/>
    <n v="46500"/>
  </r>
  <r>
    <s v="Hippo"/>
    <s v="spinnaker"/>
    <x v="8"/>
    <x v="2"/>
    <s v="ho3"/>
    <s v="HGA-2514185-00"/>
    <d v="2020-04-30T00:00:00"/>
    <d v="2021-04-30T00:00:00"/>
    <s v="HGA-2514185-00-01"/>
    <d v="2020-08-14T00:00:00"/>
    <d v="2020-08-14T00:00:00"/>
    <s v="Atlanta"/>
    <s v="ga"/>
    <n v="30331"/>
    <s v="open"/>
    <s v="fire"/>
    <m/>
    <s v="N"/>
    <m/>
    <b v="0"/>
    <n v="143293.98000000001"/>
    <n v="70884.899999999994"/>
    <n v="1490"/>
    <n v="1310"/>
    <n v="0"/>
    <m/>
    <n v="216978.88"/>
    <n v="655"/>
    <s v="spkr20_classic"/>
    <s v="Producer"/>
    <s v="New"/>
    <d v="2020-04-01T00:00:00"/>
    <s v="not_applicable"/>
    <n v="2514185"/>
    <s v="Fire"/>
    <x v="1"/>
    <s v="Home caught on fire this morning. The garage is damaged and there is also a lot of smoke damage throughout the home."/>
    <x v="1"/>
    <d v="8783-08-08T00:00:00"/>
    <s v="active"/>
    <s v="HGA-2514185-00"/>
    <d v="2020-04-30T00:00:00"/>
    <d v="2021-04-30T00:00:00"/>
    <s v="200 Stapler Ct SW"/>
    <s v="Atlanta"/>
    <n v="30331"/>
    <s v="Fulton"/>
    <s v="ga"/>
    <s v="ho3"/>
    <n v="1702"/>
    <n v="1614"/>
    <n v="0"/>
    <n v="88"/>
    <n v="32"/>
    <n v="23"/>
    <n v="1002.547945392"/>
    <n v="0"/>
    <n v="18.849315072"/>
    <n v="13.547945208"/>
    <s v="asphalt_fiberglass_shingles"/>
    <s v="gable"/>
    <n v="2006"/>
    <s v="primary"/>
    <n v="3486"/>
    <x v="0"/>
    <s v="slab"/>
    <n v="2015"/>
    <n v="3"/>
    <s v="frame"/>
    <n v="2"/>
    <b v="0"/>
    <n v="1"/>
    <n v="0"/>
    <s v="none"/>
    <n v="5"/>
    <b v="0"/>
    <n v="2500"/>
    <n v="1"/>
    <n v="1"/>
    <n v="495000"/>
    <n v="49500"/>
    <n v="346500"/>
    <n v="148500"/>
  </r>
  <r>
    <s v="Hippo"/>
    <s v="topa"/>
    <x v="3"/>
    <x v="0"/>
    <s v="ho3"/>
    <s v="HCA-1761031-00"/>
    <d v="2020-02-14T00:00:00"/>
    <d v="2021-02-14T00:00:00"/>
    <s v="HCA-1761031-00-01"/>
    <d v="2020-11-03T00:00:00"/>
    <d v="2020-11-04T00:00:00"/>
    <s v="Bakersfield"/>
    <s v="ca"/>
    <n v="93307"/>
    <s v="open"/>
    <s v="fire"/>
    <m/>
    <s v="N"/>
    <m/>
    <b v="0"/>
    <n v="0"/>
    <n v="294000"/>
    <n v="0"/>
    <n v="3400"/>
    <n v="0"/>
    <m/>
    <n v="297400"/>
    <n v="861"/>
    <s v="topa"/>
    <s v="Producer"/>
    <s v="New"/>
    <d v="2020-02-01T00:00:00"/>
    <s v="not_applicable"/>
    <n v="1761031"/>
    <s v="Fire"/>
    <x v="1"/>
    <s v="We had a fire that started on the patio and then went into the house. The fire caused ceilings to fall down and it went into the attic. Half of the_x000d__x000a_house was affected. It may have been caused by a barbeque that was being done on the back patio."/>
    <x v="1"/>
    <d v="6721-07-15T00:00:00"/>
    <s v="active"/>
    <s v="HCA-1761031-00"/>
    <d v="2020-02-14T00:00:00"/>
    <d v="2021-02-14T00:00:00"/>
    <s v="217 Hayslett Ave"/>
    <s v="Bakersfield"/>
    <n v="93307"/>
    <s v="Kern"/>
    <s v="ca"/>
    <s v="ho3"/>
    <n v="521"/>
    <n v="362"/>
    <n v="65"/>
    <n v="94"/>
    <n v="32"/>
    <n v="23"/>
    <n v="414.237704807"/>
    <n v="51.680327855000002"/>
    <n v="25.442622944"/>
    <n v="18.286885241"/>
    <s v="asphalt_fiberglass_shingles"/>
    <s v="gable"/>
    <n v="1955"/>
    <s v="primary"/>
    <n v="968"/>
    <x v="0"/>
    <s v="slab"/>
    <n v="1995"/>
    <n v="3"/>
    <s v="frame"/>
    <n v="1"/>
    <m/>
    <n v="1"/>
    <n v="0"/>
    <m/>
    <n v="25"/>
    <m/>
    <n v="1000"/>
    <m/>
    <m/>
    <n v="190000"/>
    <n v="38000"/>
    <n v="142500"/>
    <n v="57000"/>
  </r>
  <r>
    <s v="Hippo"/>
    <s v="topa"/>
    <x v="3"/>
    <x v="0"/>
    <s v="dp3"/>
    <s v="DCA-3394272-00"/>
    <d v="2020-09-07T00:00:00"/>
    <d v="2021-09-07T00:00:00"/>
    <s v="DCA-3394272-00-01"/>
    <d v="2020-11-10T00:00:00"/>
    <d v="2020-11-10T00:00:00"/>
    <s v="San Jose"/>
    <s v="ca"/>
    <n v="95116"/>
    <s v="open"/>
    <s v="fire"/>
    <m/>
    <s v="N"/>
    <m/>
    <b v="0"/>
    <n v="0"/>
    <n v="454000"/>
    <n v="0"/>
    <n v="3000"/>
    <n v="0"/>
    <m/>
    <n v="457000"/>
    <n v="1489"/>
    <s v="topa20_post_august"/>
    <s v="Producer"/>
    <s v="New"/>
    <d v="2020-09-01T00:00:00"/>
    <s v="exterior_inspection_required"/>
    <n v="3394272"/>
    <s v="Entire home, landlord filing claim."/>
    <x v="1"/>
    <s v="The entire home is burning."/>
    <x v="1"/>
    <n v="3394272"/>
    <s v="active"/>
    <s v="DCA-3394272-00"/>
    <d v="2020-09-07T00:00:00"/>
    <d v="2021-09-07T00:00:00"/>
    <s v="40 Scharff Ave"/>
    <s v="San Jose"/>
    <n v="95116"/>
    <s v="Santa Clara"/>
    <s v="ca"/>
    <s v="dp3"/>
    <n v="785"/>
    <n v="628"/>
    <n v="65"/>
    <n v="92"/>
    <n v="32"/>
    <n v="23"/>
    <n v="182.80821892"/>
    <n v="15.13698628"/>
    <n v="7.4520547840000004"/>
    <n v="5.3561643759999997"/>
    <s v="architectural_shingles"/>
    <s v="gable"/>
    <n v="1941"/>
    <s v="rented"/>
    <n v="1360"/>
    <x v="2"/>
    <s v="slab"/>
    <n v="2011"/>
    <n v="3"/>
    <s v="frame"/>
    <n v="1"/>
    <m/>
    <n v="1"/>
    <n v="0"/>
    <m/>
    <n v="9"/>
    <m/>
    <n v="1000"/>
    <m/>
    <m/>
    <n v="625000"/>
    <n v="62500"/>
    <n v="5000"/>
    <n v="62500"/>
  </r>
  <r>
    <s v="Hippo"/>
    <s v="topa"/>
    <x v="3"/>
    <x v="1"/>
    <s v="ho3"/>
    <s v="HCA-3298094-00"/>
    <d v="2020-08-21T00:00:00"/>
    <d v="2021-08-21T00:00:00"/>
    <s v="HCA-3298094-00-01"/>
    <d v="2020-10-11T00:00:00"/>
    <d v="2020-10-12T00:00:00"/>
    <s v="El Cajon"/>
    <s v="ca"/>
    <n v="92021"/>
    <s v="closed"/>
    <s v="fire"/>
    <d v="2020-10-23T00:00:00"/>
    <s v="N"/>
    <m/>
    <b v="0"/>
    <n v="0"/>
    <n v="0"/>
    <n v="60"/>
    <n v="0"/>
    <n v="0"/>
    <m/>
    <n v="60"/>
    <n v="835"/>
    <s v="topa20_post_august"/>
    <s v="Producer"/>
    <s v="New"/>
    <d v="2020-08-01T00:00:00"/>
    <s v="referral"/>
    <n v="3298094"/>
    <s v="Oven caught fire"/>
    <x v="1"/>
    <s v="Pizza box left in oven catching fire causing damage the oven and over head microwave. Fire dept was called to home but fire was already put out by the time they arrived."/>
    <x v="15"/>
    <n v="3298094"/>
    <s v="active"/>
    <s v="HCA-3298094-00"/>
    <d v="2020-08-21T00:00:00"/>
    <d v="2021-08-21T00:00:00"/>
    <s v="1190 Gorsline Dr"/>
    <s v="El Cajon"/>
    <n v="92021"/>
    <s v="San Diego"/>
    <s v="ca"/>
    <s v="ho3"/>
    <n v="1031"/>
    <n v="839"/>
    <n v="65"/>
    <n v="127"/>
    <n v="32"/>
    <n v="52"/>
    <n v="288.115068705"/>
    <n v="18.164383574999999"/>
    <n v="8.9424657599999993"/>
    <n v="14.53150686"/>
    <s v="architectural_shingles"/>
    <s v="gable"/>
    <n v="1909"/>
    <s v="primary"/>
    <n v="2145"/>
    <x v="2"/>
    <s v="slab"/>
    <n v="2010"/>
    <n v="1"/>
    <s v="frame"/>
    <n v="1"/>
    <m/>
    <n v="1"/>
    <n v="0"/>
    <m/>
    <n v="10"/>
    <m/>
    <n v="1000"/>
    <m/>
    <m/>
    <n v="500000"/>
    <n v="100000"/>
    <n v="375000"/>
    <n v="150000"/>
  </r>
  <r>
    <s v="Hippo"/>
    <s v="spinnaker"/>
    <x v="4"/>
    <x v="1"/>
    <s v="ho3"/>
    <s v="HMO-1571964-00"/>
    <d v="2019-12-05T00:00:00"/>
    <d v="2020-12-05T00:00:00"/>
    <s v="HMO-1571964-00-01"/>
    <d v="2020-10-10T00:00:00"/>
    <d v="2020-10-14T00:00:00"/>
    <s v="Jennings"/>
    <s v="mo"/>
    <n v="63136"/>
    <s v="closed"/>
    <s v="fire"/>
    <d v="2020-11-12T00:00:00"/>
    <s v="N"/>
    <m/>
    <b v="0"/>
    <n v="25103.41"/>
    <n v="1500"/>
    <n v="3614.74"/>
    <n v="0"/>
    <n v="0"/>
    <m/>
    <n v="30218.15"/>
    <n v="24"/>
    <s v="spkr20_classic"/>
    <s v="Online"/>
    <s v="New"/>
    <d v="2019-12-01T00:00:00"/>
    <s v="not_applicable"/>
    <n v="1571964"/>
    <s v="Fire in the sun room"/>
    <x v="1"/>
    <s v="Fire in the sun room. She was a work and her friend called her to let her know there fire. Smoke damage in the back room and there is debris everywhere. The electric is off and the living room blinds are melted."/>
    <x v="16"/>
    <d v="6203-11-21T00:00:00"/>
    <s v="active"/>
    <s v="HMO-1571964-00"/>
    <d v="2019-12-05T00:00:00"/>
    <d v="2020-12-05T00:00:00"/>
    <s v="5660 Apricot Ave"/>
    <s v="Jennings"/>
    <n v="63136"/>
    <s v="Saint Louis"/>
    <s v="mo"/>
    <s v="ho3"/>
    <n v="2905"/>
    <n v="2836"/>
    <n v="0"/>
    <n v="69"/>
    <n v="32"/>
    <n v="23"/>
    <n v="2873.25136539"/>
    <n v="0"/>
    <n v="31.650273215999999"/>
    <n v="22.748633873999999"/>
    <s v="architectural_shingles"/>
    <s v="gable"/>
    <n v="1938"/>
    <s v="primary"/>
    <n v="934"/>
    <x v="0"/>
    <s v="basement"/>
    <n v="2016"/>
    <n v="3"/>
    <s v="masonry"/>
    <n v="1"/>
    <b v="0"/>
    <n v="1"/>
    <n v="0"/>
    <s v="none"/>
    <n v="3"/>
    <m/>
    <n v="1500"/>
    <m/>
    <n v="2500"/>
    <n v="235000"/>
    <n v="47000"/>
    <n v="94000"/>
    <n v="70500"/>
  </r>
  <r>
    <s v="Hippo"/>
    <s v="spinnaker"/>
    <x v="1"/>
    <x v="0"/>
    <s v="ho3"/>
    <s v="HTX-1961655-00"/>
    <d v="2020-02-21T00:00:00"/>
    <d v="2021-02-21T00:00:00"/>
    <s v="HTX-1961655-00-01"/>
    <d v="2020-11-07T00:00:00"/>
    <d v="2020-11-08T00:00:00"/>
    <s v="Frisco"/>
    <s v="tx"/>
    <n v="75033"/>
    <s v="open"/>
    <s v="fire"/>
    <m/>
    <s v="N"/>
    <m/>
    <b v="0"/>
    <n v="2500"/>
    <n v="406500"/>
    <n v="0"/>
    <n v="4000"/>
    <n v="0"/>
    <m/>
    <n v="413000"/>
    <n v="149"/>
    <s v="spkr20_classic"/>
    <s v="Producer"/>
    <s v="New"/>
    <d v="2020-02-01T00:00:00"/>
    <s v="not_applicable"/>
    <n v="1961655"/>
    <s v="House fire"/>
    <x v="1"/>
    <s v="Extent unknown, but insured thinks the house is a total loss, every room was affected by fire or smoke damage"/>
    <x v="1"/>
    <d v="7270-10-28T00:00:00"/>
    <s v="active"/>
    <s v="HTX-1961655-00"/>
    <d v="2020-02-21T00:00:00"/>
    <d v="2021-02-21T00:00:00"/>
    <s v="1664 Sagebrush Dr"/>
    <s v="Frisco"/>
    <n v="75033"/>
    <s v="Denton"/>
    <s v="tx"/>
    <s v="ho3"/>
    <n v="2081"/>
    <n v="1984"/>
    <n v="0"/>
    <n v="97"/>
    <n v="32"/>
    <n v="23"/>
    <n v="1614.7650270040001"/>
    <n v="0"/>
    <n v="24.830601088000002"/>
    <n v="17.846994532"/>
    <s v="architectural_shingles"/>
    <s v="hip"/>
    <n v="2000"/>
    <s v="primary"/>
    <n v="4108"/>
    <x v="0"/>
    <s v="slab"/>
    <n v="2018"/>
    <n v="1"/>
    <s v="brick_veneer"/>
    <n v="2"/>
    <b v="0"/>
    <n v="1"/>
    <n v="0"/>
    <s v="none"/>
    <n v="2"/>
    <b v="0"/>
    <n v="1"/>
    <n v="1"/>
    <n v="1"/>
    <n v="465000"/>
    <n v="93000"/>
    <n v="325500"/>
    <n v="139500"/>
  </r>
  <r>
    <s v="Hippo"/>
    <s v="spinnaker"/>
    <x v="9"/>
    <x v="3"/>
    <s v="ho3"/>
    <s v="HMD-3260574-00"/>
    <d v="2020-08-06T00:00:00"/>
    <d v="2021-08-06T00:00:00"/>
    <s v="HMD-3260574-00-01"/>
    <d v="2020-09-07T00:00:00"/>
    <d v="2020-09-07T00:00:00"/>
    <s v="Rising Sun"/>
    <s v="md"/>
    <n v="21911"/>
    <s v="open"/>
    <s v="fire"/>
    <m/>
    <s v="N"/>
    <m/>
    <b v="0"/>
    <n v="0"/>
    <n v="167750"/>
    <n v="1300"/>
    <n v="20625"/>
    <n v="0"/>
    <m/>
    <n v="189675"/>
    <n v="0"/>
    <s v="spkr20_classic"/>
    <s v="Agent"/>
    <s v="New"/>
    <d v="2020-08-01T00:00:00"/>
    <s v="no_action"/>
    <n v="3260574"/>
    <s v="House fire, potentially caused by electrical box/wiring"/>
    <x v="1"/>
    <s v="House is a total burn"/>
    <x v="1"/>
    <n v="3260574"/>
    <s v="active"/>
    <s v="HMD-3260574-00"/>
    <d v="2020-08-06T00:00:00"/>
    <d v="2021-08-06T00:00:00"/>
    <s v="42 Taylor Rd"/>
    <s v="Rising Sun"/>
    <n v="21911"/>
    <s v="Cecil"/>
    <s v="md"/>
    <s v="ho3"/>
    <n v="698"/>
    <n v="684"/>
    <n v="0"/>
    <n v="14"/>
    <n v="0"/>
    <n v="0"/>
    <n v="223.74246561000001"/>
    <n v="0"/>
    <n v="0"/>
    <n v="0"/>
    <s v="architectural_shingles"/>
    <s v="gable"/>
    <n v="1955"/>
    <s v="primary"/>
    <n v="989"/>
    <x v="0"/>
    <s v="crawlspace"/>
    <n v="2020"/>
    <s v="3X"/>
    <s v="frame"/>
    <n v="1"/>
    <b v="0"/>
    <n v="1"/>
    <n v="0"/>
    <s v="none"/>
    <n v="0"/>
    <m/>
    <n v="1500"/>
    <n v="1"/>
    <m/>
    <n v="155000"/>
    <n v="31000"/>
    <n v="62000"/>
    <n v="46500"/>
  </r>
  <r>
    <s v="Hippo"/>
    <s v="topa"/>
    <x v="3"/>
    <x v="0"/>
    <s v="ho6"/>
    <s v="CCA-3608543-00"/>
    <d v="2020-09-15T00:00:00"/>
    <d v="2021-09-15T00:00:00"/>
    <s v="CCA-3608543-00-01"/>
    <d v="2020-11-02T00:00:00"/>
    <d v="2020-11-03T00:00:00"/>
    <s v="Richmond"/>
    <s v="ca"/>
    <n v="94804"/>
    <s v="open"/>
    <s v="fire"/>
    <m/>
    <s v="N"/>
    <m/>
    <b v="0"/>
    <n v="14725.99"/>
    <n v="13316.2"/>
    <n v="2589"/>
    <n v="506.3"/>
    <n v="0"/>
    <m/>
    <n v="31137.49"/>
    <n v="591"/>
    <s v="topa20_post_august"/>
    <s v="Partner"/>
    <s v="New"/>
    <d v="2020-09-01T00:00:00"/>
    <s v="exterior_inspection_required"/>
    <n v="3608543"/>
    <s v="Dryer caught on fire"/>
    <x v="1"/>
    <s v="Damage to the dryer and to the ceiling in the laundry room."/>
    <x v="17"/>
    <n v="3608543"/>
    <s v="active"/>
    <s v="CCA-3608543-00"/>
    <d v="2020-09-15T00:00:00"/>
    <d v="2021-09-15T00:00:00"/>
    <s v="80 Marina Lakes Dr"/>
    <s v="Richmond"/>
    <n v="94804"/>
    <s v="Contra Costa"/>
    <s v="ca"/>
    <s v="ho6"/>
    <n v="591"/>
    <n v="474"/>
    <n v="35"/>
    <n v="82"/>
    <n v="32"/>
    <n v="0"/>
    <n v="124.676712264"/>
    <n v="7.3835616399999999"/>
    <n v="6.7506849280000001"/>
    <n v="0"/>
    <m/>
    <m/>
    <n v="1992"/>
    <s v="primary"/>
    <n v="915"/>
    <x v="1"/>
    <m/>
    <m/>
    <n v="2"/>
    <m/>
    <m/>
    <m/>
    <m/>
    <m/>
    <m/>
    <m/>
    <m/>
    <n v="1000"/>
    <m/>
    <m/>
    <n v="90000"/>
    <m/>
    <n v="50000"/>
    <n v="25000"/>
  </r>
  <r>
    <s v="Hippo"/>
    <s v="spinnaker"/>
    <x v="1"/>
    <x v="2"/>
    <s v="ho3"/>
    <s v="HTX-0954327-01"/>
    <d v="2020-08-20T00:00:00"/>
    <d v="2021-08-20T00:00:00"/>
    <s v="HTX-0954327-01-02"/>
    <d v="2020-08-25T00:00:00"/>
    <d v="2020-11-02T00:00:00"/>
    <s v="Cedar Park"/>
    <s v="tx"/>
    <n v="78613"/>
    <s v="open"/>
    <s v="fire"/>
    <m/>
    <s v="N"/>
    <m/>
    <b v="0"/>
    <n v="0"/>
    <n v="2200"/>
    <n v="0"/>
    <n v="700"/>
    <n v="0"/>
    <m/>
    <n v="2900"/>
    <n v="187"/>
    <s v="spkr20_classic"/>
    <s v="Producer"/>
    <s v="Renewal"/>
    <d v="2020-08-01T00:00:00"/>
    <s v="no_action"/>
    <n v="2862690"/>
    <s v="pond pump caught on fire possibly due to power surge, no coverage under equipment breakdown endorsement"/>
    <x v="1"/>
    <s v="pond pump caught on fire possibly due to power surge, no coverage under equipment breakdown endorsement"/>
    <x v="18"/>
    <d v="9737-10-10T00:00:00"/>
    <s v="active"/>
    <s v="HTX-0954327-01"/>
    <d v="2020-08-20T00:00:00"/>
    <d v="2021-08-20T00:00:00"/>
    <s v="2408 Little Creek Cv"/>
    <s v="Cedar Park"/>
    <n v="78613"/>
    <s v="Williamson"/>
    <s v="tx"/>
    <s v="ho3"/>
    <n v="1170"/>
    <n v="994"/>
    <n v="0"/>
    <n v="176"/>
    <n v="73"/>
    <n v="28"/>
    <n v="330.16438376999997"/>
    <n v="0"/>
    <n v="20.600000012999999"/>
    <n v="7.9013698679999997"/>
    <s v="architectural_shingles"/>
    <s v="hip"/>
    <n v="1999"/>
    <s v="primary"/>
    <n v="2100"/>
    <x v="1"/>
    <s v="slab"/>
    <n v="2009"/>
    <n v="1"/>
    <s v="frame"/>
    <n v="1"/>
    <b v="0"/>
    <n v="1"/>
    <n v="0"/>
    <s v="none"/>
    <n v="11"/>
    <b v="0"/>
    <n v="1"/>
    <n v="1"/>
    <n v="1"/>
    <n v="280000"/>
    <n v="56000"/>
    <n v="196000"/>
    <n v="84000"/>
  </r>
  <r>
    <s v="Hippo"/>
    <s v="spinnaker"/>
    <x v="2"/>
    <x v="1"/>
    <s v="ho3"/>
    <s v="HIL-2431845-00"/>
    <d v="2020-04-15T00:00:00"/>
    <d v="2021-04-15T00:00:00"/>
    <s v="HIL-2431845-00-01"/>
    <d v="2020-10-06T00:00:00"/>
    <d v="2020-10-08T00:00:00"/>
    <s v="Harrisburg"/>
    <s v="il"/>
    <n v="62946"/>
    <s v="open"/>
    <s v="fire"/>
    <m/>
    <s v="N"/>
    <m/>
    <b v="0"/>
    <n v="6524.68"/>
    <n v="1041.23"/>
    <n v="563.25"/>
    <n v="191.75"/>
    <n v="0"/>
    <m/>
    <n v="8320.91"/>
    <n v="0"/>
    <s v="spkr20_classic"/>
    <s v="Agent"/>
    <s v="New"/>
    <d v="2020-04-01T00:00:00"/>
    <s v="not_applicable"/>
    <n v="2431845"/>
    <s v="Insured had a friend over at her home who was visiting. Insured's friend was making fires and a grease fire started which injured insured's friend with 1st and 1nd degree burns as well as caused damage to the kitchen."/>
    <x v="1"/>
    <s v="Cabinets over the stove, hood, and a rug in the kitchen were damaged by fire and smoke."/>
    <x v="19"/>
    <d v="8558-02-28T00:00:00"/>
    <s v="active"/>
    <s v="HIL-2431845-00"/>
    <d v="2020-04-15T00:00:00"/>
    <d v="2021-04-15T00:00:00"/>
    <s v="1300 Raintree Rd"/>
    <s v="Harrisburg"/>
    <n v="62946"/>
    <s v="Saline"/>
    <s v="il"/>
    <s v="ho3"/>
    <n v="1261"/>
    <n v="1176"/>
    <n v="0"/>
    <n v="85"/>
    <n v="0"/>
    <n v="0"/>
    <n v="794.60273934600002"/>
    <n v="0"/>
    <n v="0"/>
    <n v="0"/>
    <s v="asphalt_fiberglass_shingles"/>
    <s v="gable"/>
    <n v="1950"/>
    <s v="primary"/>
    <n v="1500"/>
    <x v="0"/>
    <s v="basement"/>
    <n v="2000"/>
    <s v="4Y"/>
    <s v="frame"/>
    <n v="1"/>
    <b v="0"/>
    <n v="1"/>
    <n v="0"/>
    <s v="shutters"/>
    <n v="20"/>
    <m/>
    <n v="1500"/>
    <m/>
    <n v="2500"/>
    <n v="195000"/>
    <n v="39000"/>
    <n v="97500"/>
    <n v="58500"/>
  </r>
  <r>
    <s v="Hippo"/>
    <s v="spinnaker"/>
    <x v="1"/>
    <x v="3"/>
    <s v="ho3"/>
    <s v="HTX-0189429-01"/>
    <d v="2019-11-27T00:00:00"/>
    <d v="2020-11-27T00:00:00"/>
    <s v="HTX-0189429-01-01"/>
    <d v="2020-09-19T00:00:00"/>
    <d v="2020-09-20T00:00:00"/>
    <s v="Schertz"/>
    <s v="tx"/>
    <n v="78154"/>
    <s v="open"/>
    <s v="fire"/>
    <m/>
    <s v="N"/>
    <m/>
    <b v="0"/>
    <n v="211639.27"/>
    <n v="38460.730000000003"/>
    <n v="4157.92"/>
    <n v="1842.08"/>
    <n v="0"/>
    <m/>
    <n v="256100"/>
    <n v="221"/>
    <s v="spkr20_classic"/>
    <s v="Producer"/>
    <s v="Renewal"/>
    <d v="2019-11-01T00:00:00"/>
    <s v="not_applicable"/>
    <n v="1160092"/>
    <s v="Accidental fire in garage, the garage is gone."/>
    <x v="1"/>
    <s v="Fire in garage started in garage and the electricity out."/>
    <x v="1"/>
    <d v="5076-03-21T00:00:00"/>
    <s v="expired"/>
    <s v="HTX-0189429-01"/>
    <d v="2019-11-27T00:00:00"/>
    <d v="2020-11-27T00:00:00"/>
    <s v="3513 Sumter Glade"/>
    <s v="Schertz"/>
    <n v="78154"/>
    <s v="Guadalupe"/>
    <s v="tx"/>
    <s v="ho3"/>
    <n v="979"/>
    <n v="905"/>
    <n v="0"/>
    <n v="74"/>
    <n v="32"/>
    <n v="23"/>
    <n v="979"/>
    <n v="0"/>
    <n v="32"/>
    <n v="23"/>
    <s v="architectural_shingles"/>
    <s v="C"/>
    <n v="2001"/>
    <s v="primary"/>
    <n v="2279"/>
    <x v="1"/>
    <s v="CS"/>
    <n v="2015"/>
    <n v="3"/>
    <s v="frame"/>
    <n v="1"/>
    <b v="0"/>
    <n v="1"/>
    <n v="0"/>
    <s v="none"/>
    <n v="4"/>
    <b v="0"/>
    <n v="1"/>
    <n v="0.5"/>
    <n v="1"/>
    <n v="290000"/>
    <n v="58000"/>
    <n v="203000"/>
    <n v="87000"/>
  </r>
  <r>
    <s v="Hippo"/>
    <s v="topa"/>
    <x v="3"/>
    <x v="1"/>
    <s v="ho3"/>
    <s v="HCA-0088675-02"/>
    <d v="2020-06-08T00:00:00"/>
    <d v="2021-06-08T00:00:00"/>
    <s v="HCA-0088675-02-02"/>
    <d v="2020-10-16T00:00:00"/>
    <d v="2020-10-17T00:00:00"/>
    <s v="Bellflower"/>
    <s v="ca"/>
    <n v="90706"/>
    <s v="open"/>
    <s v="fire"/>
    <m/>
    <s v="N"/>
    <m/>
    <b v="0"/>
    <n v="23763.7"/>
    <n v="9072.1200000000008"/>
    <n v="750"/>
    <n v="0"/>
    <n v="0"/>
    <m/>
    <n v="33585.82"/>
    <n v="33"/>
    <s v="topa"/>
    <s v="Producer"/>
    <s v="Renewal"/>
    <d v="2020-06-01T00:00:00"/>
    <s v="interior_inspection_required"/>
    <n v="2312627"/>
    <s v="A battery started a fire in the garage"/>
    <x v="1"/>
    <s v="There is damage to husband's DJ equipment and furniture in the garage. His motorcycle is in the garage too. The garage door may not close and a window has been damaged. There is no electricity so they are unable to see everything yet."/>
    <x v="20"/>
    <d v="8231-10-03T00:00:00"/>
    <s v="active"/>
    <s v="HCA-0088675-02"/>
    <d v="2020-06-08T00:00:00"/>
    <d v="2021-06-08T00:00:00"/>
    <s v="15508 Carfax Ave"/>
    <s v="Bellflower"/>
    <n v="90706"/>
    <s v="Los Angeles"/>
    <s v="ca"/>
    <s v="ho3"/>
    <n v="749"/>
    <n v="606"/>
    <n v="65"/>
    <n v="78"/>
    <n v="0"/>
    <n v="52"/>
    <n v="361.16164396900001"/>
    <n v="31.342465765"/>
    <n v="0"/>
    <n v="25.073972611999999"/>
    <s v="asphalt_fiberglass_shingles"/>
    <m/>
    <n v="1954"/>
    <s v="primary"/>
    <n v="1541"/>
    <x v="1"/>
    <m/>
    <n v="2005"/>
    <n v="2"/>
    <s v="frame"/>
    <n v="1"/>
    <m/>
    <n v="1"/>
    <n v="0"/>
    <m/>
    <n v="15"/>
    <m/>
    <n v="1000"/>
    <m/>
    <m/>
    <n v="335000"/>
    <n v="67000"/>
    <n v="251250"/>
    <n v="100500"/>
  </r>
  <r>
    <s v="Hippo"/>
    <s v="topa"/>
    <x v="3"/>
    <x v="2"/>
    <s v="ho3"/>
    <s v="HCA-1245075-00"/>
    <d v="2019-11-23T00:00:00"/>
    <d v="2020-11-23T00:00:00"/>
    <s v="HCA-1245075-00-01"/>
    <d v="2020-08-09T00:00:00"/>
    <d v="2020-09-11T00:00:00"/>
    <s v="West Hills"/>
    <s v="ca"/>
    <n v="91307"/>
    <s v="closed"/>
    <s v="smoke"/>
    <d v="2020-09-23T00:00:00"/>
    <s v="N"/>
    <m/>
    <b v="0"/>
    <n v="0"/>
    <n v="0"/>
    <n v="336.5"/>
    <n v="0"/>
    <n v="0"/>
    <m/>
    <n v="336.5"/>
    <n v="1236"/>
    <s v="topa"/>
    <s v="Producer"/>
    <s v="New"/>
    <d v="2019-11-01T00:00:00"/>
    <s v="not_applicable"/>
    <n v="1245075"/>
    <s v="Smoke and ash damage from wildfires"/>
    <x v="1"/>
    <s v="Smoke and ash damage on property, the interior of the house smells like smoke"/>
    <x v="21"/>
    <d v="5308-11-23T00:00:00"/>
    <s v="expired"/>
    <s v="HCA-1245075-00"/>
    <d v="2019-11-23T00:00:00"/>
    <d v="2020-11-23T00:00:00"/>
    <s v="22521 Victory Blvd"/>
    <s v="West Hills"/>
    <n v="91307"/>
    <s v="Los Angeles"/>
    <s v="ca"/>
    <s v="ho3"/>
    <n v="948"/>
    <n v="702"/>
    <n v="65"/>
    <n v="181"/>
    <n v="32"/>
    <n v="23"/>
    <n v="948"/>
    <n v="65"/>
    <n v="32"/>
    <n v="23"/>
    <s v="architectural_shingles"/>
    <s v="gable"/>
    <n v="1955"/>
    <s v="primary"/>
    <n v="2974"/>
    <x v="2"/>
    <s v="slab"/>
    <n v="2014"/>
    <n v="1"/>
    <s v="frame"/>
    <n v="1"/>
    <m/>
    <n v="1"/>
    <n v="0"/>
    <m/>
    <n v="5"/>
    <m/>
    <n v="1500"/>
    <m/>
    <m/>
    <n v="495000"/>
    <n v="112000"/>
    <n v="420000"/>
    <n v="168000"/>
  </r>
  <r>
    <s v="Hippo"/>
    <s v="spinnaker"/>
    <x v="1"/>
    <x v="3"/>
    <s v="ho3"/>
    <s v="HTX-1139704-01"/>
    <d v="2020-09-13T00:00:00"/>
    <d v="2021-09-13T00:00:00"/>
    <s v="HTX-1139704-01-01"/>
    <d v="2020-09-16T00:00:00"/>
    <d v="2020-09-22T00:00:00"/>
    <s v="Forney"/>
    <s v="tx"/>
    <n v="75126"/>
    <s v="closed"/>
    <s v="fire"/>
    <d v="2020-10-15T00:00:00"/>
    <s v="N"/>
    <m/>
    <b v="0"/>
    <n v="15017.84"/>
    <n v="0"/>
    <n v="169.14"/>
    <n v="0"/>
    <n v="0"/>
    <m/>
    <n v="15186.98"/>
    <n v="454"/>
    <s v="spkr20_classic"/>
    <s v="Producer"/>
    <s v="Renewal"/>
    <d v="2020-09-01T00:00:00"/>
    <s v="no_action"/>
    <n v="3039751"/>
    <s v="Insured's RV (their home away from home while travelling for work) caught fire. (In North Carolina)_x000d__x000a_Fire department was called ou to the scene."/>
    <x v="1"/>
    <s v="It was completely engulfed in flames.  RV itself and the contents inside were destroyed._x000d__x000a_Damage to the RV itself was filed through their RV insurance."/>
    <x v="22"/>
    <n v="3039751"/>
    <s v="active"/>
    <s v="HTX-1139704-01"/>
    <d v="2020-09-13T00:00:00"/>
    <d v="2021-09-13T00:00:00"/>
    <s v="2152 Winsbury Way"/>
    <s v="Forney"/>
    <n v="75126"/>
    <s v="Kaufman"/>
    <s v="tx"/>
    <s v="ho3"/>
    <n v="1456"/>
    <n v="1264"/>
    <n v="0"/>
    <n v="192"/>
    <n v="73"/>
    <n v="28"/>
    <n v="315.13424633599999"/>
    <n v="0"/>
    <n v="15.799999988"/>
    <n v="6.0602739679999997"/>
    <s v="architectural_shingles"/>
    <s v="hip"/>
    <n v="2019"/>
    <s v="primary"/>
    <n v="1992"/>
    <x v="0"/>
    <s v="slab"/>
    <n v="2019"/>
    <n v="1"/>
    <s v="brick_veneer"/>
    <n v="1"/>
    <b v="0"/>
    <n v="1"/>
    <n v="0"/>
    <s v="none"/>
    <n v="1"/>
    <b v="0"/>
    <n v="1"/>
    <n v="1"/>
    <n v="1"/>
    <n v="280000"/>
    <n v="56000"/>
    <n v="196000"/>
    <n v="84000"/>
  </r>
  <r>
    <s v="Hippo"/>
    <s v="topa"/>
    <x v="3"/>
    <x v="3"/>
    <s v="ho3"/>
    <s v="HCA-0897345-01"/>
    <d v="2020-07-17T00:00:00"/>
    <d v="2021-07-17T00:00:00"/>
    <s v="HCA-0897345-01-01"/>
    <d v="2020-09-25T00:00:00"/>
    <d v="2020-09-26T00:00:00"/>
    <s v="Fresno"/>
    <s v="ca"/>
    <n v="93725"/>
    <s v="open"/>
    <s v="fire"/>
    <m/>
    <s v="N"/>
    <m/>
    <b v="0"/>
    <n v="69779.77"/>
    <n v="14220.23"/>
    <n v="1502.84"/>
    <n v="62.16"/>
    <n v="0"/>
    <m/>
    <n v="85565"/>
    <n v="0"/>
    <s v="topa"/>
    <s v="Online"/>
    <s v="Renewal"/>
    <d v="2020-07-01T00:00:00"/>
    <s v="exterior_inspection_required"/>
    <n v="2625720"/>
    <s v="Insured's neighbor started a fire in his backyard while burning something that eventually caught insured's detached garage on fire. The fire department came out and put the fires out but insured has not been able to check if other items have been damaged."/>
    <x v="1"/>
    <s v="Fire damage to the detached garage/workshop, bed, furniture, tools, machines, motorcycles, and other personal items."/>
    <x v="23"/>
    <d v="9088-12-21T00:00:00"/>
    <s v="active"/>
    <s v="HCA-0897345-01"/>
    <d v="2020-07-17T00:00:00"/>
    <d v="2021-07-17T00:00:00"/>
    <s v="1443 E Central Ave"/>
    <s v="Fresno"/>
    <n v="93725"/>
    <s v="Fresno"/>
    <s v="ca"/>
    <s v="ho3"/>
    <n v="905"/>
    <n v="717"/>
    <n v="65"/>
    <n v="123"/>
    <n v="32"/>
    <n v="52"/>
    <n v="339.68493173000002"/>
    <n v="24.397260289999998"/>
    <n v="12.010958912"/>
    <n v="19.517808232"/>
    <s v="asphalt_fiberglass_shingles"/>
    <s v="gable"/>
    <n v="1948"/>
    <s v="primary"/>
    <n v="1139"/>
    <x v="1"/>
    <s v="slab"/>
    <n v="2006"/>
    <n v="2"/>
    <s v="frame"/>
    <n v="1"/>
    <m/>
    <n v="1"/>
    <n v="0"/>
    <m/>
    <n v="14"/>
    <m/>
    <n v="1000"/>
    <m/>
    <m/>
    <n v="295000"/>
    <n v="59000"/>
    <n v="221250"/>
    <n v="88500"/>
  </r>
  <r>
    <s v="Hippo"/>
    <s v="topa"/>
    <x v="3"/>
    <x v="3"/>
    <s v="ho3"/>
    <s v="HCA-0511644-01"/>
    <d v="2020-04-10T00:00:00"/>
    <d v="2021-04-10T00:00:00"/>
    <s v="HCA-0511644-01-01"/>
    <d v="2020-09-28T00:00:00"/>
    <d v="2020-10-14T00:00:00"/>
    <s v="Tehachapi"/>
    <s v="ca"/>
    <n v="93561"/>
    <s v="closed"/>
    <s v="smoke"/>
    <d v="2020-11-12T00:00:00"/>
    <s v="N"/>
    <m/>
    <b v="0"/>
    <n v="18808.099999999999"/>
    <n v="0"/>
    <n v="702.9"/>
    <n v="0"/>
    <n v="0"/>
    <m/>
    <n v="19511"/>
    <n v="576"/>
    <s v="topa"/>
    <s v="Producer"/>
    <s v="Renewal"/>
    <d v="2020-04-01T00:00:00"/>
    <s v="not_applicable"/>
    <n v="1826304"/>
    <s v="Smoke and ash damage from wildfires"/>
    <x v="1"/>
    <s v="Smoke and ash damage to interior and exterior of home"/>
    <x v="24"/>
    <d v="6900-03-31T00:00:00"/>
    <s v="active"/>
    <s v="HCA-0511644-01"/>
    <d v="2020-04-10T00:00:00"/>
    <d v="2021-04-10T00:00:00"/>
    <s v="212 Sweetleaf Ln"/>
    <s v="Tehachapi"/>
    <n v="93561"/>
    <s v="Kern"/>
    <s v="ca"/>
    <s v="ho3"/>
    <n v="837"/>
    <n v="676"/>
    <n v="65"/>
    <n v="96"/>
    <n v="32"/>
    <n v="23"/>
    <n v="538.89041059199997"/>
    <n v="41.84931504"/>
    <n v="20.602739712000002"/>
    <n v="14.808219168000001"/>
    <s v="architectural_shingles"/>
    <s v="G"/>
    <n v="2006"/>
    <s v="primary"/>
    <n v="2812"/>
    <x v="1"/>
    <s v="CS"/>
    <n v="2006"/>
    <n v="3"/>
    <s v="frame"/>
    <n v="2"/>
    <m/>
    <n v="1"/>
    <n v="0"/>
    <m/>
    <n v="14"/>
    <m/>
    <n v="1000"/>
    <m/>
    <m/>
    <n v="380000"/>
    <n v="76000"/>
    <n v="285000"/>
    <n v="114000"/>
  </r>
  <r>
    <s v="Hippo"/>
    <s v="topa"/>
    <x v="3"/>
    <x v="3"/>
    <s v="ho3"/>
    <s v="HCA-0145420-02"/>
    <d v="2020-09-25T00:00:00"/>
    <d v="2021-09-25T00:00:00"/>
    <s v="HCA-0145420-02-01"/>
    <d v="2020-09-27T00:00:00"/>
    <d v="2020-10-06T00:00:00"/>
    <s v="North Hills"/>
    <s v="ca"/>
    <n v="91343"/>
    <s v="closed"/>
    <s v="smoke"/>
    <d v="2020-11-16T00:00:00"/>
    <s v="N"/>
    <m/>
    <b v="0"/>
    <n v="13550.88"/>
    <n v="0"/>
    <n v="650"/>
    <n v="0"/>
    <n v="0"/>
    <m/>
    <n v="14200.88"/>
    <n v="0"/>
    <s v="topa20_post_august"/>
    <s v="Agent"/>
    <s v="Renewal"/>
    <d v="2020-09-01T00:00:00"/>
    <s v="interior_inspection_required"/>
    <n v="3016478"/>
    <s v="Wildfires in the area causing smoke and ash"/>
    <x v="1"/>
    <s v="Damage to the interior and exterior of the home"/>
    <x v="25"/>
    <n v="3016478"/>
    <s v="active"/>
    <s v="HCA-0145420-02"/>
    <d v="2020-09-25T00:00:00"/>
    <d v="2021-09-25T00:00:00"/>
    <s v="15946 Eccles St"/>
    <s v="North Hills"/>
    <n v="91343"/>
    <s v="Los Angeles"/>
    <s v="ca"/>
    <s v="ho3"/>
    <n v="1068"/>
    <n v="880"/>
    <n v="65"/>
    <n v="123"/>
    <n v="32"/>
    <n v="52"/>
    <n v="196.04383579200001"/>
    <n v="11.931506860000001"/>
    <n v="5.8739726079999999"/>
    <n v="9.5452054880000006"/>
    <s v="architectural_shingles"/>
    <s v="G"/>
    <n v="1964"/>
    <s v="primary"/>
    <n v="1650"/>
    <x v="1"/>
    <s v="CS"/>
    <n v="1995"/>
    <n v="1"/>
    <s v="frame"/>
    <n v="1"/>
    <m/>
    <n v="1"/>
    <n v="0"/>
    <m/>
    <n v="25"/>
    <m/>
    <n v="1000"/>
    <m/>
    <m/>
    <n v="345000"/>
    <n v="69000"/>
    <n v="258750"/>
    <n v="103500"/>
  </r>
  <r>
    <s v="Hippo"/>
    <s v="spinnaker"/>
    <x v="6"/>
    <x v="0"/>
    <s v="ho3"/>
    <s v="HOH-0800891-01"/>
    <d v="2020-06-15T00:00:00"/>
    <d v="2021-06-15T00:00:00"/>
    <s v="HOH-0800891-01-01"/>
    <d v="2020-11-16T00:00:00"/>
    <d v="2020-11-16T00:00:00"/>
    <s v="Harrod"/>
    <s v="oh"/>
    <n v="45850"/>
    <s v="open"/>
    <s v="fire"/>
    <m/>
    <s v="N"/>
    <m/>
    <b v="0"/>
    <n v="0"/>
    <n v="89010"/>
    <n v="0"/>
    <n v="3000"/>
    <n v="0"/>
    <m/>
    <n v="92010"/>
    <n v="33"/>
    <s v="spkr20_classic"/>
    <s v="Producer"/>
    <s v="Renewal"/>
    <d v="2020-06-01T00:00:00"/>
    <s v="no_action"/>
    <n v="2369167"/>
    <s v="Barn caught on fire next to the home"/>
    <x v="1"/>
    <s v="The barn is a total loss and the home has smoke damage the fire department think that it was electrical."/>
    <x v="26"/>
    <d v="8386-07-22T00:00:00"/>
    <s v="active"/>
    <s v="HOH-0800891-01"/>
    <d v="2020-06-15T00:00:00"/>
    <d v="2021-06-15T00:00:00"/>
    <s v="1462 County Road 126"/>
    <s v="Harrod"/>
    <n v="45850"/>
    <s v="Hardin"/>
    <s v="oh"/>
    <s v="ho3"/>
    <n v="1752"/>
    <n v="1639"/>
    <n v="0"/>
    <n v="113"/>
    <n v="70"/>
    <n v="0"/>
    <n v="811.20000064800001"/>
    <n v="0"/>
    <n v="32.41095893"/>
    <n v="0"/>
    <s v="architectural_shingles"/>
    <s v="gable"/>
    <n v="1998"/>
    <s v="primary"/>
    <n v="1300"/>
    <x v="1"/>
    <s v="basement"/>
    <n v="2020"/>
    <s v="6Y"/>
    <s v="frame"/>
    <n v="1"/>
    <b v="0"/>
    <n v="1"/>
    <n v="0"/>
    <s v="none"/>
    <n v="0"/>
    <m/>
    <n v="1000"/>
    <m/>
    <n v="1000"/>
    <n v="270000"/>
    <n v="65000"/>
    <n v="193000"/>
    <n v="83000"/>
  </r>
  <r>
    <s v="Hippo"/>
    <s v="topa"/>
    <x v="3"/>
    <x v="0"/>
    <s v="ho3"/>
    <s v="HCA-3273059-00"/>
    <d v="2020-07-31T00:00:00"/>
    <d v="2021-07-31T00:00:00"/>
    <s v="HCA-3273059-00-01"/>
    <d v="2020-11-05T00:00:00"/>
    <d v="2020-11-06T00:00:00"/>
    <s v="Signal Hill"/>
    <s v="ca"/>
    <n v="90755"/>
    <s v="open"/>
    <s v="explosions"/>
    <m/>
    <s v="N"/>
    <m/>
    <b v="0"/>
    <n v="0"/>
    <n v="43000"/>
    <n v="3518.41"/>
    <n v="481.59"/>
    <n v="0"/>
    <m/>
    <n v="47000"/>
    <n v="768"/>
    <s v="topa"/>
    <s v="Agent"/>
    <s v="New"/>
    <d v="2020-07-01T00:00:00"/>
    <s v="no_action"/>
    <n v="3273059"/>
    <s v="Insured stated there was a natural gas leak in the house next door and there was an explosion yesterday afternoon."/>
    <x v="1"/>
    <s v="Insured windows and sliding glass door next to neighbor's house were shattered. Unknown if there is any additional damages."/>
    <x v="27"/>
    <n v="3273059"/>
    <s v="active"/>
    <s v="HCA-3273059-00"/>
    <d v="2020-07-31T00:00:00"/>
    <d v="2021-07-31T00:00:00"/>
    <s v="2749 E 21st St"/>
    <s v="Signal Hill"/>
    <n v="90755"/>
    <s v="Los Angeles"/>
    <s v="ca"/>
    <s v="ho3"/>
    <n v="1602"/>
    <n v="1379"/>
    <n v="65"/>
    <n v="158"/>
    <n v="32"/>
    <n v="52"/>
    <n v="539.54817294300005"/>
    <n v="21.904109564999999"/>
    <n v="10.783561632"/>
    <n v="17.523287652"/>
    <s v="clay_tile"/>
    <s v="gable"/>
    <n v="2006"/>
    <s v="primary"/>
    <n v="3387"/>
    <x v="2"/>
    <s v="slab"/>
    <n v="2006"/>
    <n v="2"/>
    <s v="frame"/>
    <n v="2"/>
    <m/>
    <n v="1"/>
    <n v="0"/>
    <m/>
    <n v="14"/>
    <m/>
    <n v="1000"/>
    <m/>
    <m/>
    <n v="815000"/>
    <n v="163000"/>
    <n v="611250"/>
    <n v="244500"/>
  </r>
  <r>
    <s v="Hippo"/>
    <s v="spinnaker"/>
    <x v="1"/>
    <x v="2"/>
    <s v="ho3"/>
    <s v="HTX-2062203-00"/>
    <d v="2020-03-01T00:00:00"/>
    <d v="2021-03-01T00:00:00"/>
    <s v="HTX-2062203-00-01"/>
    <d v="2020-08-09T00:00:00"/>
    <d v="2020-08-10T00:00:00"/>
    <s v="Converse"/>
    <s v="tx"/>
    <n v="78109"/>
    <s v="closed"/>
    <s v="fire"/>
    <d v="2020-08-26T00:00:00"/>
    <s v="N"/>
    <m/>
    <b v="0"/>
    <n v="12941.69"/>
    <n v="0"/>
    <n v="1702.88"/>
    <n v="0"/>
    <n v="0"/>
    <m/>
    <n v="14644.57"/>
    <n v="33"/>
    <s v="spkr20_classic"/>
    <s v="Producer"/>
    <s v="New"/>
    <d v="2020-03-01T00:00:00"/>
    <s v="not_applicable"/>
    <n v="2062203"/>
    <s v="Insured's gas grill located on his patio caught fire in the middle of the night"/>
    <x v="1"/>
    <s v="Fire department came out - Insured should be able to get the report today._x000d__x000a_The house did catch fire - it is still livable as he has three bedrooms and can sleep in one of the back rooms but there is smoke damage throughout the interior of the home."/>
    <x v="28"/>
    <d v="7546-02-12T00:00:00"/>
    <s v="active"/>
    <s v="HTX-2062203-00"/>
    <d v="2020-03-01T00:00:00"/>
    <d v="2021-03-01T00:00:00"/>
    <s v="9615 Copper Rock"/>
    <s v="Converse"/>
    <n v="78109"/>
    <s v="Bexar"/>
    <s v="tx"/>
    <s v="ho3"/>
    <n v="905"/>
    <n v="802"/>
    <n v="0"/>
    <n v="103"/>
    <n v="61"/>
    <n v="24"/>
    <n v="681.84931548999998"/>
    <n v="0"/>
    <n v="45.958904138000001"/>
    <n v="18.082191792"/>
    <s v="asphalt_fiberglass_shingles"/>
    <s v="hip"/>
    <n v="2009"/>
    <s v="primary"/>
    <n v="1914"/>
    <x v="0"/>
    <s v="slab"/>
    <n v="2017"/>
    <n v="2"/>
    <s v="frame"/>
    <n v="2"/>
    <b v="0"/>
    <n v="1"/>
    <n v="0"/>
    <s v="none"/>
    <n v="3"/>
    <b v="0"/>
    <n v="1"/>
    <n v="1"/>
    <n v="1"/>
    <n v="235000"/>
    <n v="47000"/>
    <n v="164500"/>
    <n v="70500"/>
  </r>
  <r>
    <s v="Hippo"/>
    <s v="topa"/>
    <x v="3"/>
    <x v="1"/>
    <s v="ho3"/>
    <s v="HCA-1643079-00"/>
    <d v="2019-12-18T00:00:00"/>
    <d v="2020-12-18T00:00:00"/>
    <s v="HCA-1643079-00-01"/>
    <d v="2020-10-16T00:00:00"/>
    <d v="2020-10-16T00:00:00"/>
    <s v="San Francisco"/>
    <s v="ca"/>
    <n v="94127"/>
    <s v="open"/>
    <s v="fire"/>
    <m/>
    <s v="N"/>
    <m/>
    <b v="0"/>
    <n v="62063.48"/>
    <n v="93831.82"/>
    <n v="825"/>
    <n v="0"/>
    <n v="0"/>
    <m/>
    <n v="156720.29999999999"/>
    <n v="1470"/>
    <s v="topa"/>
    <s v="Producer"/>
    <s v="New"/>
    <d v="2019-12-01T00:00:00"/>
    <s v="not_applicable"/>
    <n v="1643079"/>
    <s v="Fire"/>
    <x v="1"/>
    <s v="Damage primary to the top floor but the other two floors are smoky and the power has been turned off."/>
    <x v="1"/>
    <d v="6398-08-05T00:00:00"/>
    <s v="active"/>
    <s v="HCA-1643079-00"/>
    <d v="2019-12-18T00:00:00"/>
    <d v="2020-12-18T00:00:00"/>
    <s v="898 Urbano Dr"/>
    <s v="San Francisco"/>
    <n v="94127"/>
    <s v="San Francisco"/>
    <s v="ca"/>
    <s v="ho3"/>
    <n v="886"/>
    <n v="740"/>
    <n v="65"/>
    <n v="81"/>
    <n v="32"/>
    <n v="23"/>
    <n v="844.84699491799995"/>
    <n v="61.980874344999997"/>
    <n v="30.513661215999999"/>
    <n v="21.931693999"/>
    <s v="steel_or_metal"/>
    <s v="gable"/>
    <n v="1917"/>
    <s v="primary"/>
    <n v="1577"/>
    <x v="2"/>
    <s v="slab"/>
    <n v="2013"/>
    <n v="1"/>
    <s v="concrete"/>
    <n v="2"/>
    <m/>
    <n v="1"/>
    <n v="0"/>
    <m/>
    <n v="6"/>
    <m/>
    <n v="1000"/>
    <m/>
    <m/>
    <n v="570000"/>
    <n v="114000"/>
    <n v="427500"/>
    <n v="171000"/>
  </r>
  <r>
    <s v="Hippo"/>
    <s v="spinnaker"/>
    <x v="5"/>
    <x v="1"/>
    <s v="ho3"/>
    <s v="HTN-2237656-00"/>
    <d v="2020-04-03T00:00:00"/>
    <d v="2021-04-03T00:00:00"/>
    <s v="HTN-2237656-00-02"/>
    <d v="2020-10-24T00:00:00"/>
    <d v="2020-10-25T00:00:00"/>
    <s v="Mooresburg"/>
    <s v="tn"/>
    <n v="37811"/>
    <s v="open"/>
    <s v="explosions"/>
    <m/>
    <s v="N"/>
    <m/>
    <b v="0"/>
    <n v="898.81"/>
    <n v="104101.19"/>
    <n v="709.2"/>
    <n v="4290.8"/>
    <n v="0"/>
    <m/>
    <n v="110000"/>
    <n v="2685"/>
    <s v="spkr20_classic"/>
    <s v="Producer"/>
    <s v="New"/>
    <d v="2020-04-01T00:00:00"/>
    <s v="not_applicable"/>
    <n v="2237656"/>
    <s v="Possible a/c unit exploded"/>
    <x v="1"/>
    <s v="Damage to the master bedroom window area and the exterior of the home - vinyl, wood and up into the attic.  Ash throughout the home."/>
    <x v="1"/>
    <d v="8026-06-28T00:00:00"/>
    <s v="active"/>
    <s v="HTN-2237656-00"/>
    <d v="2020-04-03T00:00:00"/>
    <d v="2021-04-03T00:00:00"/>
    <s v="425 Lakemont Dr"/>
    <s v="Mooresburg"/>
    <n v="37811"/>
    <s v="Hawkins"/>
    <s v="tn"/>
    <s v="ho3"/>
    <n v="1155"/>
    <n v="1046"/>
    <n v="0"/>
    <n v="109"/>
    <n v="53"/>
    <n v="23"/>
    <n v="765.78082234500005"/>
    <n v="0"/>
    <n v="35.139726047000003"/>
    <n v="15.249315077"/>
    <s v="steel_or_metal"/>
    <s v="hip"/>
    <n v="1950"/>
    <s v="primary"/>
    <n v="1669"/>
    <x v="0"/>
    <s v="slab"/>
    <n v="2011"/>
    <s v="5X"/>
    <s v="brick_veneer"/>
    <n v="2"/>
    <b v="0"/>
    <n v="1"/>
    <n v="0"/>
    <s v="none"/>
    <n v="9"/>
    <m/>
    <n v="1000"/>
    <m/>
    <n v="1000"/>
    <n v="205000"/>
    <n v="41000"/>
    <n v="143500"/>
    <n v="61500"/>
  </r>
  <r>
    <s v="Hippo"/>
    <s v="spinnaker"/>
    <x v="1"/>
    <x v="1"/>
    <s v="ho3"/>
    <s v="HTX-1233667-01"/>
    <d v="2020-10-23T00:00:00"/>
    <d v="2021-10-23T00:00:00"/>
    <s v="HTX-1233667-01-01"/>
    <d v="2020-10-28T00:00:00"/>
    <d v="2020-10-29T00:00:00"/>
    <s v="Waco"/>
    <s v="tx"/>
    <n v="76710"/>
    <s v="open"/>
    <s v="fire"/>
    <m/>
    <s v="N"/>
    <m/>
    <b v="0"/>
    <n v="15176.22"/>
    <n v="112450.52"/>
    <n v="1877.88"/>
    <n v="2622.12"/>
    <n v="0"/>
    <m/>
    <n v="132126.74"/>
    <n v="187"/>
    <s v="spkr20_classic"/>
    <s v="Producer"/>
    <s v="Renewal"/>
    <d v="2020-10-01T00:00:00"/>
    <s v="interior_inspection_required"/>
    <n v="3336643"/>
    <s v="fire that started from furnace caused smoke damage"/>
    <x v="1"/>
    <s v="smoke through out the house/- smoke damage on carpet/walls and vents"/>
    <x v="1"/>
    <n v="3336643"/>
    <s v="active"/>
    <s v="HTX-1233667-01"/>
    <d v="2020-10-23T00:00:00"/>
    <d v="2021-10-23T00:00:00"/>
    <s v="1200 Cliffview Rd"/>
    <s v="Waco"/>
    <n v="76710"/>
    <s v="McLennan"/>
    <s v="tx"/>
    <s v="ho3"/>
    <n v="1179"/>
    <n v="991"/>
    <n v="0"/>
    <n v="188"/>
    <n v="72"/>
    <n v="28"/>
    <n v="125.975342385"/>
    <n v="0"/>
    <n v="7.6931506799999996"/>
    <n v="2.9917808199999998"/>
    <s v="steel_or_metal"/>
    <s v="hip"/>
    <n v="1956"/>
    <s v="primary"/>
    <n v="2153"/>
    <x v="0"/>
    <s v="slab"/>
    <n v="2019"/>
    <n v="1"/>
    <s v="frame"/>
    <n v="2"/>
    <b v="0"/>
    <n v="1"/>
    <n v="0"/>
    <s v="none"/>
    <n v="1"/>
    <b v="0"/>
    <n v="5000"/>
    <n v="3"/>
    <n v="3"/>
    <n v="275000"/>
    <n v="55000"/>
    <n v="192500"/>
    <n v="82500"/>
  </r>
  <r>
    <s v="Hippo"/>
    <s v="topa"/>
    <x v="3"/>
    <x v="1"/>
    <s v="ho3"/>
    <s v="HCA-2165100-00"/>
    <d v="2020-03-17T00:00:00"/>
    <d v="2021-03-17T00:00:00"/>
    <s v="HCA-2165100-00-01"/>
    <d v="2020-10-14T00:00:00"/>
    <d v="2020-10-14T00:00:00"/>
    <s v="Diamond Bar"/>
    <s v="ca"/>
    <n v="91765"/>
    <s v="open"/>
    <s v="fire"/>
    <m/>
    <s v="N"/>
    <m/>
    <b v="0"/>
    <n v="15112.09"/>
    <n v="52779.88"/>
    <n v="2342"/>
    <n v="158"/>
    <n v="0"/>
    <m/>
    <n v="70391.97"/>
    <n v="3"/>
    <s v="topa"/>
    <s v="Producer"/>
    <s v="New"/>
    <d v="2020-03-01T00:00:00"/>
    <s v="not_applicable"/>
    <n v="2165100"/>
    <s v="Small fire from candle"/>
    <x v="1"/>
    <s v="Fire damage to the guest bedroom walls and ceiling along with contents. Smoke and soot damage through the home.Fire dept was on site."/>
    <x v="29"/>
    <d v="7827-11-03T00:00:00"/>
    <s v="active"/>
    <s v="HCA-2165100-00"/>
    <d v="2020-03-17T00:00:00"/>
    <d v="2021-03-17T00:00:00"/>
    <s v="498 S Rock River Rd"/>
    <s v="Diamond Bar"/>
    <n v="91765"/>
    <s v="Los Angeles"/>
    <s v="ca"/>
    <s v="ho3"/>
    <n v="630"/>
    <n v="469"/>
    <n v="65"/>
    <n v="96"/>
    <n v="32"/>
    <n v="23"/>
    <n v="447.04109583000002"/>
    <n v="46.123287664999999"/>
    <n v="22.706849311999999"/>
    <n v="16.320547943000001"/>
    <s v="clay_tile"/>
    <s v="gable"/>
    <n v="1971"/>
    <s v="primary"/>
    <n v="1391"/>
    <x v="0"/>
    <s v="slab"/>
    <n v="2003"/>
    <n v="2"/>
    <s v="frame"/>
    <n v="1"/>
    <m/>
    <n v="1"/>
    <n v="0"/>
    <m/>
    <n v="17"/>
    <m/>
    <n v="1000"/>
    <m/>
    <m/>
    <n v="300000"/>
    <n v="60000"/>
    <n v="225000"/>
    <n v="90000"/>
  </r>
  <r>
    <s v="Hippo"/>
    <s v="topa"/>
    <x v="3"/>
    <x v="2"/>
    <s v="dp3"/>
    <s v="DCA-1277765-00"/>
    <d v="2019-10-19T00:00:00"/>
    <d v="2020-10-19T00:00:00"/>
    <s v="DCA-1277765-00-01"/>
    <d v="2020-08-08T00:00:00"/>
    <d v="2020-08-11T00:00:00"/>
    <s v="Oakland"/>
    <s v="ca"/>
    <n v="94603"/>
    <s v="open"/>
    <s v="fire"/>
    <m/>
    <s v="N"/>
    <m/>
    <b v="0"/>
    <n v="0"/>
    <n v="223500"/>
    <n v="4890.38"/>
    <n v="5109.62"/>
    <n v="0"/>
    <m/>
    <n v="233500"/>
    <n v="85"/>
    <s v="topa"/>
    <s v="Producer"/>
    <s v="New"/>
    <d v="2019-10-01T00:00:00"/>
    <s v="not_applicable"/>
    <n v="1277765"/>
    <s v="Insured's tenants moved out two weeks prior to the fire._x000d__x000a_Someone broke in through the backdoor and caused the fire.  Insured was not there. (Rental property for him)_x000d__x000a_COL is still to be determined but Fire Department believes an accelerant was used."/>
    <x v="1"/>
    <s v="Entire home is damaged by flames and smoke."/>
    <x v="1"/>
    <d v="5398-05-25T00:00:00"/>
    <s v="expired"/>
    <s v="DCA-1277765-00"/>
    <d v="2019-10-19T00:00:00"/>
    <d v="2020-10-19T00:00:00"/>
    <s v="472 Clara St"/>
    <s v="Oakland"/>
    <n v="94603"/>
    <s v="Alameda"/>
    <s v="ca"/>
    <s v="dp3"/>
    <n v="660"/>
    <n v="458"/>
    <n v="65"/>
    <n v="137"/>
    <n v="32"/>
    <n v="23"/>
    <n v="660"/>
    <n v="65"/>
    <n v="32"/>
    <n v="23"/>
    <s v="architectural_shingles"/>
    <s v="gable"/>
    <n v="1942"/>
    <s v="rented"/>
    <n v="870"/>
    <x v="0"/>
    <s v="slab"/>
    <n v="2002"/>
    <n v="2"/>
    <s v="frame"/>
    <n v="1"/>
    <m/>
    <n v="1"/>
    <n v="0"/>
    <m/>
    <n v="17"/>
    <m/>
    <n v="1500"/>
    <m/>
    <m/>
    <n v="225000"/>
    <n v="22500"/>
    <n v="3000"/>
    <n v="22500"/>
  </r>
  <r>
    <s v="Hippo"/>
    <s v="spinnaker"/>
    <x v="8"/>
    <x v="0"/>
    <s v="ho3"/>
    <s v="HGA-3937695-00"/>
    <d v="2020-11-05T00:00:00"/>
    <d v="2021-11-05T00:00:00"/>
    <s v="HGA-3937695-00-01"/>
    <d v="2020-11-11T00:00:00"/>
    <d v="2020-11-11T00:00:00"/>
    <s v="Decatur"/>
    <s v="ga"/>
    <n v="30034"/>
    <s v="open"/>
    <s v="fire"/>
    <m/>
    <s v="N"/>
    <m/>
    <b v="0"/>
    <n v="2500"/>
    <n v="247500"/>
    <n v="0"/>
    <n v="5000"/>
    <n v="0"/>
    <m/>
    <n v="255000"/>
    <n v="0"/>
    <s v="spkr20_classic"/>
    <s v="Online"/>
    <s v="New"/>
    <d v="2020-11-01T00:00:00"/>
    <s v="exterior_inspection_required"/>
    <n v="3937695"/>
    <s v="fire started in kitchen stove- still unsure of  how fire started"/>
    <x v="1"/>
    <s v="kitchen has fire/burn damage - smoke damage through out home"/>
    <x v="1"/>
    <n v="3937695"/>
    <s v="active"/>
    <s v="HGA-3937695-00"/>
    <d v="2020-11-05T00:00:00"/>
    <d v="2021-11-05T00:00:00"/>
    <s v="2251 Doris Dr"/>
    <s v="Decatur"/>
    <n v="30034"/>
    <s v="DeKalb"/>
    <s v="ga"/>
    <s v="ho3"/>
    <n v="980"/>
    <n v="894"/>
    <n v="0"/>
    <n v="86"/>
    <n v="32"/>
    <n v="23"/>
    <n v="69.808219460000004"/>
    <n v="0"/>
    <n v="2.279452064"/>
    <n v="1.6383561710000001"/>
    <s v="architectural_shingles"/>
    <s v="gable"/>
    <n v="1962"/>
    <s v="primary"/>
    <n v="1404"/>
    <x v="0"/>
    <s v="slab"/>
    <n v="2008"/>
    <n v="2"/>
    <s v="brick_veneer"/>
    <n v="1"/>
    <b v="0"/>
    <n v="1"/>
    <n v="0"/>
    <s v="none"/>
    <n v="12"/>
    <b v="0"/>
    <n v="1000"/>
    <n v="1"/>
    <n v="1"/>
    <n v="200000"/>
    <n v="20000"/>
    <n v="140000"/>
    <n v="60000"/>
  </r>
  <r>
    <s v="Hippo"/>
    <s v="spinnaker"/>
    <x v="6"/>
    <x v="0"/>
    <s v="ho3"/>
    <s v="HOH-2145367-00"/>
    <d v="2020-03-13T00:00:00"/>
    <d v="2021-03-13T00:00:00"/>
    <s v="HOH-2145367-00-01"/>
    <d v="2020-11-30T00:00:00"/>
    <d v="2020-11-30T00:00:00"/>
    <s v="Toledo"/>
    <s v="oh"/>
    <n v="43608"/>
    <s v="open"/>
    <s v="fire"/>
    <m/>
    <s v="N"/>
    <m/>
    <b v="0"/>
    <n v="0"/>
    <n v="13500"/>
    <n v="0"/>
    <n v="1200"/>
    <n v="0"/>
    <m/>
    <n v="14700"/>
    <n v="504"/>
    <s v="spkr20_classic"/>
    <s v="Agent"/>
    <s v="New"/>
    <d v="2020-03-01T00:00:00"/>
    <s v="not_applicable"/>
    <n v="2145367"/>
    <s v="Siding on the house is melted from a garage fire in her alley. No interior damage to the home but they had to evacuate."/>
    <x v="1"/>
    <s v="Double pane window has cracks from the heat and the siding is melted. Siding is melted. No interior damage to home."/>
    <x v="30"/>
    <d v="7773-10-23T00:00:00"/>
    <s v="active"/>
    <s v="HOH-2145367-00"/>
    <d v="2020-03-13T00:00:00"/>
    <d v="2021-03-13T00:00:00"/>
    <s v="355 E Hudson St"/>
    <s v="Toledo"/>
    <n v="43608"/>
    <s v="Lucas"/>
    <s v="oh"/>
    <s v="ho3"/>
    <n v="984"/>
    <n v="970"/>
    <n v="0"/>
    <n v="14"/>
    <n v="0"/>
    <n v="0"/>
    <n v="709.01917788000003"/>
    <n v="0"/>
    <n v="0"/>
    <n v="0"/>
    <s v="architectural_shingles"/>
    <s v="gable"/>
    <n v="1952"/>
    <s v="primary"/>
    <n v="1096"/>
    <x v="0"/>
    <s v="basement"/>
    <n v="1996"/>
    <n v="1"/>
    <s v="frame"/>
    <n v="1"/>
    <b v="0"/>
    <n v="1"/>
    <n v="0"/>
    <s v="none"/>
    <n v="24"/>
    <m/>
    <n v="1500"/>
    <m/>
    <n v="2500"/>
    <n v="165000"/>
    <n v="33000"/>
    <n v="66000"/>
    <n v="49500"/>
  </r>
  <r>
    <s v="Hippo"/>
    <s v="topa"/>
    <x v="3"/>
    <x v="3"/>
    <s v="ho3"/>
    <s v="HCA-1506672-00"/>
    <d v="2019-11-22T00:00:00"/>
    <d v="2020-11-22T00:00:00"/>
    <s v="HCA-1506672-00-01"/>
    <d v="2020-09-16T00:00:00"/>
    <d v="2020-09-18T00:00:00"/>
    <s v="San Leandro"/>
    <s v="ca"/>
    <n v="94577"/>
    <s v="open"/>
    <s v="fire"/>
    <m/>
    <s v="N"/>
    <m/>
    <b v="0"/>
    <n v="7430.38"/>
    <n v="6294.6"/>
    <n v="556"/>
    <n v="0"/>
    <n v="0"/>
    <m/>
    <n v="14280.98"/>
    <n v="0"/>
    <s v="topa"/>
    <s v="Online"/>
    <s v="New"/>
    <d v="2019-11-01T00:00:00"/>
    <s v="not_applicable"/>
    <n v="1506672"/>
    <s v="There was a fire in the RV at the front of the home that caused a tree to catch fire and the fence. Gil stated he is not sure if there are any damages to the dwelling at this time."/>
    <x v="1"/>
    <s v="There was a fire in the RV at the front of the home that caused a tree to catch fire and the fence. Gil stated he is not sure if there are any damages to the dwelling at this time."/>
    <x v="31"/>
    <d v="6025-02-14T00:00:00"/>
    <s v="expired"/>
    <s v="HCA-1506672-00"/>
    <d v="2019-11-22T00:00:00"/>
    <d v="2020-11-22T00:00:00"/>
    <s v="1917 North Blvd"/>
    <s v="San Leandro"/>
    <n v="94577"/>
    <s v="Alameda"/>
    <s v="ca"/>
    <s v="ho3"/>
    <n v="523"/>
    <n v="379"/>
    <n v="65"/>
    <n v="79"/>
    <n v="32"/>
    <n v="23"/>
    <n v="523"/>
    <n v="65"/>
    <n v="32"/>
    <n v="23"/>
    <s v="architectural_shingles"/>
    <s v="gable"/>
    <n v="1943"/>
    <s v="primary"/>
    <n v="1252"/>
    <x v="2"/>
    <s v="slab"/>
    <n v="1994"/>
    <n v="2"/>
    <s v="frame"/>
    <n v="1"/>
    <m/>
    <n v="1"/>
    <n v="0"/>
    <m/>
    <n v="25"/>
    <m/>
    <n v="1500"/>
    <m/>
    <m/>
    <n v="320000"/>
    <n v="64000"/>
    <n v="160000"/>
    <n v="96000"/>
  </r>
  <r>
    <s v="Hippo"/>
    <s v="spinnaker"/>
    <x v="2"/>
    <x v="1"/>
    <s v="ho3"/>
    <s v="HIL-1591712-00"/>
    <d v="2019-12-19T00:00:00"/>
    <d v="2020-12-19T00:00:00"/>
    <s v="HIL-1591712-00-01"/>
    <d v="2020-10-12T00:00:00"/>
    <d v="2020-10-13T00:00:00"/>
    <s v="Naperville"/>
    <s v="il"/>
    <n v="60540"/>
    <s v="open"/>
    <s v="fire"/>
    <m/>
    <s v="N"/>
    <m/>
    <b v="0"/>
    <n v="11011.08"/>
    <n v="16488.919999999998"/>
    <n v="285"/>
    <n v="515"/>
    <n v="0"/>
    <m/>
    <n v="28300"/>
    <n v="902"/>
    <s v="spkr20_classic"/>
    <s v="Partner"/>
    <s v="New"/>
    <d v="2019-12-01T00:00:00"/>
    <s v="not_applicable"/>
    <n v="1591712"/>
    <s v="Insured was cooking, stepped away, and when he came back found that a small fire had started."/>
    <x v="1"/>
    <s v="Insured was able to put out the fire himself but there is smoke damage in every room of the house."/>
    <x v="32"/>
    <d v="6257-12-15T00:00:00"/>
    <s v="active"/>
    <s v="HIL-1591712-00"/>
    <d v="2019-12-19T00:00:00"/>
    <d v="2020-12-19T00:00:00"/>
    <s v="847 Mobile Ct"/>
    <s v="Naperville"/>
    <n v="60540"/>
    <s v="Dupage"/>
    <s v="il"/>
    <s v="ho3"/>
    <n v="1304"/>
    <n v="1210"/>
    <n v="0"/>
    <n v="94"/>
    <n v="32"/>
    <n v="23"/>
    <n v="1239.868852288"/>
    <n v="0"/>
    <n v="30.426229503999998"/>
    <n v="21.868852455999999"/>
    <s v="architectural_shingles"/>
    <s v="gable"/>
    <n v="1981"/>
    <s v="primary"/>
    <n v="3048"/>
    <x v="0"/>
    <s v="basement"/>
    <n v="2013"/>
    <n v="2"/>
    <s v="frame"/>
    <n v="1.5"/>
    <b v="0"/>
    <n v="1"/>
    <n v="0"/>
    <s v="none"/>
    <n v="6"/>
    <m/>
    <n v="1000"/>
    <m/>
    <n v="1500"/>
    <n v="665000"/>
    <n v="133000"/>
    <n v="465500"/>
    <n v="199500"/>
  </r>
  <r>
    <s v="Hippo"/>
    <s v="topa"/>
    <x v="3"/>
    <x v="2"/>
    <s v="ho3"/>
    <s v="HCA-0586426-01"/>
    <d v="2020-04-24T00:00:00"/>
    <d v="2021-04-24T00:00:00"/>
    <s v="HCA-0586426-01-01"/>
    <d v="2020-08-01T00:00:00"/>
    <d v="2020-08-02T00:00:00"/>
    <s v="Riverbank"/>
    <s v="ca"/>
    <n v="95367"/>
    <s v="open"/>
    <s v="fire"/>
    <m/>
    <s v="N"/>
    <m/>
    <b v="0"/>
    <n v="161219.59"/>
    <n v="46780.41"/>
    <n v="4040.5"/>
    <n v="0"/>
    <n v="0"/>
    <m/>
    <n v="212040.5"/>
    <n v="3"/>
    <s v="topa"/>
    <s v="Producer"/>
    <s v="Renewal"/>
    <d v="2020-04-01T00:00:00"/>
    <s v="not_applicable"/>
    <n v="1989989"/>
    <s v="Insured had a fire on the outside of the bathroom window, there were some boxes standing against the home which caught on fire causing damage. They had to break a hole in the roof to get to the attic to make sure there was not fire in the attic."/>
    <x v="1"/>
    <s v="The bathroom window and door was melted, it burned a water line connected to the roof. _x000d__x000a_There is a lot of smoke damage to the exterior and bathroom._x000d__x000a_Fire investigator: Sunny Snyder cell 209-303-7144 office 209-525-5537 fax# 209-491-5731"/>
    <x v="1"/>
    <d v="7348-05-26T00:00:00"/>
    <s v="active"/>
    <s v="HCA-0586426-01"/>
    <d v="2020-04-24T00:00:00"/>
    <d v="2021-04-24T00:00:00"/>
    <s v="5813 Alton Ct"/>
    <s v="Riverbank"/>
    <n v="95367"/>
    <s v="Stanislaus"/>
    <s v="ca"/>
    <s v="ho3"/>
    <n v="934"/>
    <n v="773"/>
    <n v="65"/>
    <n v="96"/>
    <n v="32"/>
    <n v="23"/>
    <n v="565.51780816799999"/>
    <n v="39.356164380000003"/>
    <n v="19.375342463999999"/>
    <n v="13.926027396"/>
    <s v="concrete_tile"/>
    <s v="G"/>
    <n v="2005"/>
    <s v="primary"/>
    <n v="2532"/>
    <x v="1"/>
    <s v="CS"/>
    <n v="2005"/>
    <n v="3"/>
    <s v="frame"/>
    <n v="2"/>
    <m/>
    <n v="1"/>
    <n v="0"/>
    <m/>
    <n v="15"/>
    <m/>
    <n v="1500"/>
    <m/>
    <m/>
    <n v="430000"/>
    <n v="86000"/>
    <n v="322500"/>
    <n v="129000"/>
  </r>
  <r>
    <s v="Hippo"/>
    <s v="spinnaker"/>
    <x v="10"/>
    <x v="2"/>
    <s v="ho3"/>
    <s v="HAL-2166094-00"/>
    <d v="2020-03-25T00:00:00"/>
    <d v="2021-03-25T00:00:00"/>
    <s v="HAL-2166094-00-01"/>
    <d v="2020-08-19T00:00:00"/>
    <d v="2020-08-19T00:00:00"/>
    <s v="Bessemer"/>
    <s v="al"/>
    <n v="35022"/>
    <s v="closed"/>
    <s v="fire"/>
    <d v="2020-11-28T00:00:00"/>
    <s v="N"/>
    <m/>
    <b v="0"/>
    <n v="42288.6"/>
    <n v="0"/>
    <n v="730"/>
    <n v="0"/>
    <n v="0"/>
    <m/>
    <n v="43018.6"/>
    <n v="655"/>
    <s v="spkr20_classic"/>
    <s v="Producer"/>
    <s v="New"/>
    <d v="2020-03-01T00:00:00"/>
    <s v="not_applicable"/>
    <n v="2166094"/>
    <s v="Fire"/>
    <x v="1"/>
    <s v="The bed in her son's room caught fire.  Damage to the walls in the bedroom and hallway."/>
    <x v="33"/>
    <d v="7830-07-24T00:00:00"/>
    <s v="active"/>
    <s v="HAL-2166094-00"/>
    <d v="2020-03-25T00:00:00"/>
    <d v="2021-03-25T00:00:00"/>
    <s v="12 Royal Coach Cir"/>
    <s v="Bessemer"/>
    <n v="35022"/>
    <s v="Jefferson"/>
    <s v="al"/>
    <s v="ho3"/>
    <n v="803"/>
    <n v="688"/>
    <n v="0"/>
    <n v="115"/>
    <n v="49"/>
    <n v="23"/>
    <n v="552.20000009900002"/>
    <n v="0"/>
    <n v="33.695890417000001"/>
    <n v="15.816438358999999"/>
    <s v="asphalt_fiberglass_shingles"/>
    <s v="hip"/>
    <n v="1976"/>
    <s v="primary"/>
    <n v="1363"/>
    <x v="0"/>
    <s v="slab"/>
    <n v="2017"/>
    <n v="1"/>
    <s v="frame"/>
    <n v="1"/>
    <b v="0"/>
    <n v="1"/>
    <n v="0"/>
    <s v="none"/>
    <n v="3"/>
    <b v="0"/>
    <n v="1000"/>
    <n v="1"/>
    <n v="1500"/>
    <n v="189000"/>
    <n v="37800"/>
    <n v="142000"/>
    <n v="56700"/>
  </r>
  <r>
    <s v="Hippo"/>
    <s v="topa"/>
    <x v="3"/>
    <x v="0"/>
    <s v="ho3"/>
    <s v="HCA-0846820-01"/>
    <d v="2020-06-29T00:00:00"/>
    <d v="2021-06-29T00:00:00"/>
    <s v="HCA-0846820-01-01"/>
    <d v="2020-11-22T00:00:00"/>
    <d v="2020-11-25T00:00:00"/>
    <s v="Placentia"/>
    <s v="ca"/>
    <n v="92870"/>
    <s v="open"/>
    <s v="fire"/>
    <m/>
    <s v="N"/>
    <m/>
    <b v="0"/>
    <n v="0"/>
    <n v="9000"/>
    <n v="0"/>
    <n v="0"/>
    <n v="0"/>
    <m/>
    <n v="9000"/>
    <n v="0"/>
    <s v="topa"/>
    <s v="Online"/>
    <s v="Renewal"/>
    <d v="2020-06-01T00:00:00"/>
    <s v="not_applicable"/>
    <n v="2464660"/>
    <s v="Fire started within garage - equipment that loads aquariums overheated (insured is unsure of exact reason why)"/>
    <x v="1"/>
    <s v="Damages include: All four aquariums are burned/ inside remains are damaged."/>
    <x v="34"/>
    <d v="8648-01-03T00:00:00"/>
    <s v="active"/>
    <s v="HCA-0846820-01"/>
    <d v="2020-06-29T00:00:00"/>
    <d v="2021-06-29T00:00:00"/>
    <s v="1105 Melia Pl"/>
    <s v="Placentia"/>
    <n v="92870"/>
    <s v="Orange"/>
    <s v="ca"/>
    <s v="ho3"/>
    <n v="1719"/>
    <n v="1526"/>
    <n v="65"/>
    <n v="128"/>
    <n v="32"/>
    <n v="52"/>
    <n v="729.98630094600003"/>
    <n v="27.602739710000002"/>
    <n v="13.589041088"/>
    <n v="22.082191768000001"/>
    <s v="clay_tile"/>
    <s v="hip"/>
    <n v="2001"/>
    <s v="primary"/>
    <n v="3134"/>
    <x v="2"/>
    <s v="slab"/>
    <n v="2001"/>
    <n v="3"/>
    <s v="frame"/>
    <n v="1"/>
    <m/>
    <n v="1"/>
    <n v="0"/>
    <m/>
    <n v="19"/>
    <m/>
    <n v="1000"/>
    <m/>
    <m/>
    <n v="660000"/>
    <n v="132000"/>
    <n v="495000"/>
    <n v="198000"/>
  </r>
  <r>
    <s v="Hippo"/>
    <s v="spinnaker"/>
    <x v="1"/>
    <x v="3"/>
    <s v="ho3"/>
    <s v="HTX-0568505-01"/>
    <d v="2020-04-26T00:00:00"/>
    <d v="2021-04-26T00:00:00"/>
    <s v="HTX-0568505-01-02"/>
    <d v="2020-09-21T00:00:00"/>
    <d v="2020-09-22T00:00:00"/>
    <s v="Lorena"/>
    <s v="tx"/>
    <n v="76655"/>
    <s v="closed"/>
    <s v="fire"/>
    <d v="2020-11-03T00:00:00"/>
    <s v="N"/>
    <m/>
    <b v="0"/>
    <n v="3575.33"/>
    <n v="0"/>
    <n v="1807.8"/>
    <n v="0"/>
    <n v="0"/>
    <m/>
    <n v="5383.13"/>
    <n v="0"/>
    <s v="spkr20_classic"/>
    <s v="Online"/>
    <s v="Renewal"/>
    <d v="2020-04-01T00:00:00"/>
    <s v="not_applicable"/>
    <n v="2001132"/>
    <s v="Insured had an electrical fire in the attic. Insured stated the fire chief/electrician that came out stated there were wires in the attic that lost their protective insulation."/>
    <x v="1"/>
    <s v="The fire department came and busted a hole in the ceiling because there was a beam on fire. Insured does not know if there is any additional damages as it was dark outside."/>
    <x v="35"/>
    <d v="7378-11-28T00:00:00"/>
    <s v="active"/>
    <s v="HTX-0568505-01"/>
    <d v="2020-04-26T00:00:00"/>
    <d v="2021-04-26T00:00:00"/>
    <s v="11027 Chapel Rd"/>
    <s v="Lorena"/>
    <n v="76655"/>
    <s v="McLennan"/>
    <s v="tx"/>
    <s v="ho3"/>
    <n v="2871"/>
    <n v="2816"/>
    <n v="0"/>
    <n v="55"/>
    <n v="32"/>
    <n v="23"/>
    <n v="1722.6"/>
    <n v="0"/>
    <n v="19.2"/>
    <n v="13.8"/>
    <s v="architectural_shingles"/>
    <s v="H"/>
    <n v="1978"/>
    <s v="primary"/>
    <n v="3400"/>
    <x v="1"/>
    <s v="CS"/>
    <n v="1995"/>
    <n v="3"/>
    <s v="brick_veneer"/>
    <n v="1"/>
    <b v="0"/>
    <n v="1"/>
    <n v="0"/>
    <s v="none"/>
    <n v="25"/>
    <b v="0"/>
    <n v="2500"/>
    <n v="1"/>
    <n v="1"/>
    <n v="370000"/>
    <n v="74000"/>
    <n v="259000"/>
    <n v="111000"/>
  </r>
  <r>
    <s v="Hippo"/>
    <s v="spinnaker"/>
    <x v="1"/>
    <x v="1"/>
    <s v="ho3"/>
    <s v="HTX-1308308-00"/>
    <d v="2019-12-11T00:00:00"/>
    <d v="2020-12-11T00:00:00"/>
    <s v="HTX-1308308-00-01"/>
    <d v="2020-10-02T00:00:00"/>
    <d v="2020-10-02T00:00:00"/>
    <s v="Willis"/>
    <s v="tx"/>
    <n v="77318"/>
    <s v="open"/>
    <s v="fire"/>
    <m/>
    <s v="N"/>
    <m/>
    <b v="0"/>
    <n v="2488.86"/>
    <n v="1658551.14"/>
    <n v="2573.11"/>
    <n v="161.06"/>
    <n v="0"/>
    <m/>
    <n v="1663774.17"/>
    <n v="85"/>
    <s v="spkr20_classic"/>
    <s v="Producer"/>
    <s v="New"/>
    <d v="2019-12-01T00:00:00"/>
    <s v="not_applicable"/>
    <n v="1308308"/>
    <s v="Fire. Agent doesn't know extent of the damage or how it started. Insured perished in the fire"/>
    <x v="1"/>
    <s v="Fire. Insured perished in the fire"/>
    <x v="1"/>
    <d v="5482-01-08T00:00:00"/>
    <s v="active"/>
    <s v="HTX-1308308-00"/>
    <d v="2019-12-11T00:00:00"/>
    <d v="2020-12-11T00:00:00"/>
    <s v="14164 Lakepoint Dr"/>
    <s v="Willis"/>
    <n v="77318"/>
    <s v="Montgomery"/>
    <s v="tx"/>
    <s v="ho3"/>
    <n v="3325"/>
    <n v="3127"/>
    <n v="0"/>
    <n v="198"/>
    <n v="32"/>
    <n v="23"/>
    <n v="3234.1530066999999"/>
    <n v="0"/>
    <n v="31.125683072000001"/>
    <n v="22.371584708"/>
    <s v="architectural_shingles"/>
    <s v="hip"/>
    <n v="1994"/>
    <s v="primary"/>
    <n v="5002"/>
    <x v="0"/>
    <s v="slab"/>
    <n v="2011"/>
    <n v="3"/>
    <s v="brick_veneer"/>
    <n v="2"/>
    <b v="0"/>
    <n v="1"/>
    <n v="0"/>
    <s v="none"/>
    <n v="8"/>
    <b v="0"/>
    <n v="1"/>
    <n v="0"/>
    <n v="1"/>
    <n v="1051000"/>
    <n v="210200"/>
    <n v="736000"/>
    <n v="315300"/>
  </r>
  <r>
    <s v="Hippo"/>
    <s v="topa"/>
    <x v="3"/>
    <x v="1"/>
    <s v="ho3"/>
    <s v="HCA-2811377-00"/>
    <d v="2020-06-23T00:00:00"/>
    <d v="2021-06-23T00:00:00"/>
    <s v="HCA-2811377-00-01"/>
    <d v="2020-10-28T00:00:00"/>
    <d v="2020-10-29T00:00:00"/>
    <s v="Chico"/>
    <s v="ca"/>
    <n v="95973"/>
    <s v="open"/>
    <s v="fire"/>
    <m/>
    <s v="N"/>
    <m/>
    <b v="0"/>
    <n v="56906.2"/>
    <n v="145118.66"/>
    <n v="825"/>
    <n v="1075"/>
    <n v="0"/>
    <m/>
    <n v="203924.86"/>
    <n v="1576"/>
    <s v="topa"/>
    <s v="Producer"/>
    <s v="New"/>
    <d v="2020-06-01T00:00:00"/>
    <s v="no_action"/>
    <n v="2811377"/>
    <s v="House fire"/>
    <x v="1"/>
    <s v="Fire damage to garage, smoke damage throughout the house, water damage to the front of the house.  Contents damaged by smoke."/>
    <x v="1"/>
    <d v="9597-04-14T00:00:00"/>
    <s v="active"/>
    <s v="HCA-2811377-00"/>
    <d v="2020-06-23T00:00:00"/>
    <d v="2021-06-23T00:00:00"/>
    <s v="1499 Kona Dr"/>
    <s v="Chico"/>
    <n v="95973"/>
    <s v="Butte"/>
    <s v="ca"/>
    <s v="ho3"/>
    <n v="913"/>
    <n v="721"/>
    <n v="65"/>
    <n v="127"/>
    <n v="32"/>
    <n v="52"/>
    <n v="402.72054757000001"/>
    <n v="28.671232849999999"/>
    <n v="14.11506848"/>
    <n v="22.936986279999999"/>
    <s v="architectural_shingles"/>
    <s v="gable"/>
    <n v="2001"/>
    <s v="primary"/>
    <n v="2113"/>
    <x v="0"/>
    <s v="slab"/>
    <n v="2019"/>
    <n v="3"/>
    <s v="frame"/>
    <n v="1"/>
    <m/>
    <n v="1"/>
    <n v="0"/>
    <m/>
    <n v="1"/>
    <m/>
    <n v="2500"/>
    <m/>
    <m/>
    <n v="425000"/>
    <n v="85000"/>
    <n v="318750"/>
    <n v="127500"/>
  </r>
  <r>
    <s v="Hippo"/>
    <s v="topa"/>
    <x v="11"/>
    <x v="1"/>
    <s v="dp3"/>
    <s v="DAZ-1907870-00"/>
    <d v="2020-02-20T00:00:00"/>
    <d v="2021-02-20T00:00:00"/>
    <s v="DAZ-1907870-00-01"/>
    <d v="2020-10-02T00:00:00"/>
    <d v="2020-10-02T00:00:00"/>
    <s v="Scottsdale"/>
    <s v="az"/>
    <n v="85257"/>
    <s v="open"/>
    <s v="fire"/>
    <m/>
    <s v="N"/>
    <m/>
    <b v="0"/>
    <n v="4213.68"/>
    <n v="5286.32"/>
    <n v="335"/>
    <n v="0"/>
    <n v="0"/>
    <m/>
    <n v="9835"/>
    <n v="462"/>
    <s v="topa"/>
    <s v="Producer"/>
    <s v="New"/>
    <d v="2020-02-01T00:00:00"/>
    <s v="not_applicable"/>
    <n v="1907870"/>
    <s v="Fire in dwelling"/>
    <x v="1"/>
    <s v="The bedside caught on fire and destroyed the night stand and burned the edge of the bed. The tenant will need a new mattress to sleep on tonight. No smoke damage."/>
    <x v="36"/>
    <d v="7123-07-27T00:00:00"/>
    <s v="active"/>
    <s v="DAZ-1907870-00"/>
    <d v="2020-02-20T00:00:00"/>
    <d v="2021-02-20T00:00:00"/>
    <s v="2607 N 74th Pl"/>
    <s v="Scottsdale"/>
    <n v="85257"/>
    <s v="Maricopa"/>
    <s v="az"/>
    <s v="dp3"/>
    <n v="835"/>
    <n v="801"/>
    <n v="30"/>
    <n v="4"/>
    <n v="0"/>
    <n v="0"/>
    <n v="656.84426262500006"/>
    <n v="30"/>
    <n v="0"/>
    <n v="0"/>
    <s v="asphalt_fiberglass_shingles"/>
    <s v="gable"/>
    <n v="1959"/>
    <s v="rented"/>
    <n v="1523"/>
    <x v="0"/>
    <s v="slab"/>
    <n v="2015"/>
    <n v="2"/>
    <s v="concrete"/>
    <n v="1"/>
    <m/>
    <n v="1"/>
    <n v="0"/>
    <m/>
    <n v="5"/>
    <m/>
    <n v="1000"/>
    <m/>
    <m/>
    <n v="220000"/>
    <n v="22000"/>
    <n v="3000"/>
    <n v="22000"/>
  </r>
  <r>
    <s v="Hippo"/>
    <s v="spinnaker"/>
    <x v="7"/>
    <x v="0"/>
    <s v="ho3"/>
    <s v="HSC-2756864-00"/>
    <d v="2020-05-29T00:00:00"/>
    <d v="2021-05-29T00:00:00"/>
    <s v="HSC-2756864-00-01"/>
    <d v="2020-11-29T00:00:00"/>
    <d v="2020-11-30T00:00:00"/>
    <s v="Fork"/>
    <s v="sc"/>
    <n v="29543"/>
    <s v="open"/>
    <s v="fire"/>
    <m/>
    <s v="N"/>
    <m/>
    <b v="0"/>
    <n v="5000"/>
    <n v="339000"/>
    <n v="0"/>
    <n v="4500"/>
    <n v="0"/>
    <m/>
    <n v="348500"/>
    <n v="0"/>
    <s v="spkr20_classic"/>
    <s v="Agent"/>
    <s v="New"/>
    <d v="2020-05-01T00:00:00"/>
    <s v="no_action"/>
    <n v="2756864"/>
    <s v="Accidental fire in the back of the house. The fire started in back of home."/>
    <x v="1"/>
    <s v="Damage to back of home, heavy and smoke and ash damage. Home is total loss. They have the fire department report."/>
    <x v="1"/>
    <d v="9448-01-13T00:00:00"/>
    <s v="active"/>
    <s v="HSC-2756864-00"/>
    <d v="2020-05-29T00:00:00"/>
    <d v="2021-05-29T00:00:00"/>
    <s v="2252 Proctor Rd"/>
    <s v="Fork"/>
    <n v="29543"/>
    <s v="Dillon"/>
    <s v="sc"/>
    <s v="ho3"/>
    <n v="2828"/>
    <n v="2714"/>
    <n v="0"/>
    <n v="114"/>
    <n v="60"/>
    <n v="23"/>
    <n v="1441.1178079480001"/>
    <n v="0"/>
    <n v="30.575342460000002"/>
    <n v="11.720547943"/>
    <s v="steel_or_metal"/>
    <s v="gable"/>
    <n v="2009"/>
    <s v="primary"/>
    <n v="1467"/>
    <x v="2"/>
    <s v="crawlspace"/>
    <n v="2009"/>
    <n v="4"/>
    <s v="frame"/>
    <n v="1"/>
    <b v="0"/>
    <n v="1"/>
    <n v="0"/>
    <s v="none"/>
    <n v="11"/>
    <b v="0"/>
    <n v="1000"/>
    <n v="1"/>
    <n v="1"/>
    <n v="230000"/>
    <n v="23000"/>
    <n v="161000"/>
    <n v="69000"/>
  </r>
  <r>
    <s v="Hippo"/>
    <s v="spinnaker"/>
    <x v="1"/>
    <x v="2"/>
    <s v="ho3"/>
    <s v="HTX-1205625-00"/>
    <d v="2020-06-29T00:00:00"/>
    <d v="2021-06-29T00:00:00"/>
    <s v="HTX-1205625-00-01"/>
    <d v="2020-08-07T00:00:00"/>
    <d v="2020-08-07T00:00:00"/>
    <s v="San Antonio"/>
    <s v="tx"/>
    <n v="78253"/>
    <s v="closed"/>
    <s v="fire"/>
    <d v="2020-11-17T00:00:00"/>
    <s v="N"/>
    <m/>
    <b v="0"/>
    <n v="33447.019999999997"/>
    <n v="0"/>
    <n v="1035.3"/>
    <n v="0"/>
    <n v="0"/>
    <m/>
    <n v="34482.32"/>
    <n v="33"/>
    <s v="spkr20_classic"/>
    <s v="Producer"/>
    <s v="New"/>
    <d v="2020-06-01T00:00:00"/>
    <s v="not_applicable"/>
    <n v="1205625"/>
    <s v="There was a fire on the side of insured's home but source/cause of fire is unknown at this time."/>
    <x v="1"/>
    <s v="Fire destroyed the brick, upper eaves, attic and fence. Full extent of damage is unknown at this time. The fire department was able to assist with putting out the fire but there is still a bit of a smoke smell which insured mentioned was not bad."/>
    <x v="37"/>
    <d v="5200-11-19T00:00:00"/>
    <s v="active"/>
    <s v="HTX-1205625-00"/>
    <d v="2020-06-29T00:00:00"/>
    <d v="2021-06-29T00:00:00"/>
    <s v="12438 Alstroemeria"/>
    <s v="San Antonio"/>
    <n v="78253"/>
    <s v="Bexar"/>
    <s v="tx"/>
    <s v="ho3"/>
    <n v="1008"/>
    <n v="882"/>
    <n v="0"/>
    <n v="126"/>
    <n v="75"/>
    <n v="29"/>
    <n v="428.05479427199998"/>
    <n v="0"/>
    <n v="31.849315050000001"/>
    <n v="12.315068485999999"/>
    <s v="asphalt_fiberglass_shingles"/>
    <s v="hip"/>
    <n v="2012"/>
    <s v="primary"/>
    <n v="2753"/>
    <x v="0"/>
    <s v="slab"/>
    <n v="2012"/>
    <n v="4"/>
    <s v="frame"/>
    <n v="1"/>
    <b v="0"/>
    <n v="1"/>
    <n v="0"/>
    <s v="none"/>
    <n v="8"/>
    <b v="0"/>
    <n v="5000"/>
    <n v="1"/>
    <n v="1"/>
    <n v="290000"/>
    <n v="58000"/>
    <n v="203000"/>
    <n v="87000"/>
  </r>
  <r>
    <s v="Hippo"/>
    <s v="spinnaker"/>
    <x v="1"/>
    <x v="1"/>
    <s v="ho3"/>
    <s v="HTX-0665476-01"/>
    <d v="2020-05-22T00:00:00"/>
    <d v="2021-05-22T00:00:00"/>
    <s v="HTX-0665476-01-01"/>
    <d v="2020-10-25T00:00:00"/>
    <d v="2020-10-26T00:00:00"/>
    <s v="Richardson"/>
    <s v="tx"/>
    <n v="75080"/>
    <s v="closed"/>
    <s v="fire"/>
    <d v="2020-11-04T00:00:00"/>
    <s v="N"/>
    <m/>
    <b v="0"/>
    <n v="1594.04"/>
    <n v="0"/>
    <n v="362.64"/>
    <n v="0"/>
    <n v="0"/>
    <m/>
    <n v="1956.6799999999901"/>
    <n v="814"/>
    <s v="spkr20_classic"/>
    <s v="Producer"/>
    <s v="Renewal"/>
    <d v="2020-05-01T00:00:00"/>
    <s v="not_applicable"/>
    <n v="2161993"/>
    <s v="Covered patio ceiling got burned."/>
    <x v="1"/>
    <s v="Covered patio ceiling caught on fire from propane heater. Some of the paneling caught on fire. Some things got wet."/>
    <x v="38"/>
    <d v="7819-05-02T00:00:00"/>
    <s v="active"/>
    <s v="HTX-0665476-01"/>
    <d v="2020-05-22T00:00:00"/>
    <d v="2021-05-22T00:00:00"/>
    <s v="422 Daniel St"/>
    <s v="Richardson"/>
    <n v="75080"/>
    <s v="Dallas"/>
    <s v="tx"/>
    <s v="ho3"/>
    <n v="2317"/>
    <n v="2183"/>
    <n v="0"/>
    <n v="134"/>
    <n v="83"/>
    <n v="32"/>
    <n v="1225.153423991"/>
    <n v="0"/>
    <n v="43.887671208999997"/>
    <n v="16.920547935999998"/>
    <s v="architectural_shingles"/>
    <s v="hip"/>
    <n v="1955"/>
    <s v="primary"/>
    <n v="2795"/>
    <x v="1"/>
    <s v="pier"/>
    <n v="2015"/>
    <n v="1"/>
    <s v="brick_veneer"/>
    <n v="2"/>
    <b v="0"/>
    <n v="1"/>
    <n v="0"/>
    <s v="none"/>
    <n v="5"/>
    <b v="0"/>
    <n v="1500"/>
    <n v="1"/>
    <n v="1"/>
    <n v="320000"/>
    <n v="64000"/>
    <n v="224000"/>
    <n v="96000"/>
  </r>
  <r>
    <s v="Hippo"/>
    <s v="topa"/>
    <x v="3"/>
    <x v="1"/>
    <s v="dp3"/>
    <s v="DCA-0896048-01"/>
    <d v="2020-07-13T00:00:00"/>
    <d v="2021-07-13T00:00:00"/>
    <s v="DCA-0896048-01-01"/>
    <d v="2020-10-20T00:00:00"/>
    <d v="2020-10-21T00:00:00"/>
    <s v="Newark"/>
    <s v="ca"/>
    <n v="94560"/>
    <s v="open"/>
    <s v="fire"/>
    <m/>
    <s v="N"/>
    <m/>
    <b v="0"/>
    <n v="300148.61"/>
    <n v="53837.919999999998"/>
    <n v="7474.75"/>
    <n v="0"/>
    <n v="0"/>
    <m/>
    <n v="361461.27999999898"/>
    <n v="0"/>
    <s v="topa"/>
    <s v="Online"/>
    <s v="Renewal"/>
    <d v="2020-07-01T00:00:00"/>
    <s v="interior_inspection_required"/>
    <n v="2416637"/>
    <s v="Fire occurred in the home but it is unknown how it happened. Tenants tried to use a fire extinguisher to put out the fire but it was"/>
    <x v="1"/>
    <s v="Fire damage in the garage, kitchen, a bit of the living room, entry way, and a bedroom."/>
    <x v="1"/>
    <d v="8516-07-10T00:00:00"/>
    <s v="active"/>
    <s v="DCA-0896048-01"/>
    <d v="2020-07-13T00:00:00"/>
    <d v="2021-07-13T00:00:00"/>
    <s v="37141 Saint Christopher St"/>
    <s v="Newark"/>
    <n v="94560"/>
    <s v="Alameda"/>
    <s v="ca"/>
    <s v="dp3"/>
    <n v="642"/>
    <n v="484"/>
    <n v="65"/>
    <n v="93"/>
    <n v="32"/>
    <n v="23"/>
    <n v="248.00547954000001"/>
    <n v="25.10958905"/>
    <n v="12.361643839999999"/>
    <n v="8.8849315099999995"/>
    <s v="concrete_tile"/>
    <s v="gable"/>
    <n v="1958"/>
    <s v="rented"/>
    <n v="1650"/>
    <x v="2"/>
    <s v="slab"/>
    <n v="2000"/>
    <n v="2"/>
    <s v="frame"/>
    <n v="1"/>
    <m/>
    <n v="1"/>
    <n v="0"/>
    <m/>
    <n v="20"/>
    <m/>
    <n v="1000"/>
    <m/>
    <m/>
    <n v="405000"/>
    <n v="40500"/>
    <n v="5000"/>
    <n v="40500"/>
  </r>
  <r>
    <s v="Hippo"/>
    <s v="spinnaker"/>
    <x v="5"/>
    <x v="1"/>
    <s v="ho3"/>
    <s v="HTN-0586145-01"/>
    <d v="2020-05-15T00:00:00"/>
    <d v="2021-05-15T00:00:00"/>
    <s v="HTN-0586145-01-01"/>
    <d v="2020-10-14T00:00:00"/>
    <d v="2020-10-15T00:00:00"/>
    <s v="Memphis"/>
    <s v="tn"/>
    <n v="38118"/>
    <s v="open"/>
    <s v="fire"/>
    <m/>
    <s v="N"/>
    <m/>
    <b v="0"/>
    <n v="119000.45"/>
    <n v="97325.59"/>
    <n v="3887.6"/>
    <n v="2396"/>
    <n v="0"/>
    <m/>
    <n v="222609.639999999"/>
    <n v="3"/>
    <s v="spkr20_classic"/>
    <s v="Producer"/>
    <s v="Renewal"/>
    <d v="2020-05-01T00:00:00"/>
    <s v="interior_inspection_required"/>
    <n v="2683103"/>
    <s v="There was a shootout and someone threw a cocktail causing it to catch on fire."/>
    <x v="1"/>
    <s v="There was a shootout and someone threw a cocktail causing it to catch on fire. There are bullet holes in the front. He called his father and brother to secure the home."/>
    <x v="1"/>
    <d v="9246-01-30T00:00:00"/>
    <s v="active"/>
    <s v="HTN-0586145-01"/>
    <d v="2020-05-15T00:00:00"/>
    <d v="2021-05-15T00:00:00"/>
    <s v="4652 Sugar Creek Rd"/>
    <s v="Memphis"/>
    <n v="38118"/>
    <s v="Shelby"/>
    <s v="tn"/>
    <s v="ho3"/>
    <n v="1511"/>
    <n v="1411"/>
    <n v="0"/>
    <n v="100"/>
    <n v="72"/>
    <n v="28"/>
    <n v="827.94520475499996"/>
    <n v="0"/>
    <n v="39.452054760000003"/>
    <n v="15.34246574"/>
    <s v="architectural_shingles"/>
    <s v="G"/>
    <n v="1972"/>
    <s v="primary"/>
    <n v="1786"/>
    <x v="1"/>
    <s v="CS"/>
    <n v="2015"/>
    <n v="1"/>
    <s v="brick_veneer"/>
    <n v="1"/>
    <b v="0"/>
    <n v="1"/>
    <n v="0"/>
    <s v="none"/>
    <n v="5"/>
    <m/>
    <n v="1000"/>
    <m/>
    <n v="1500"/>
    <n v="275000"/>
    <n v="55000"/>
    <n v="192500"/>
    <n v="82500"/>
  </r>
  <r>
    <s v="Hippo"/>
    <s v="spinnaker"/>
    <x v="2"/>
    <x v="3"/>
    <s v="ho3"/>
    <s v="HIL-1415051-00"/>
    <d v="2020-02-01T00:00:00"/>
    <d v="2021-02-01T00:00:00"/>
    <s v="HIL-1415051-00-01"/>
    <d v="2020-09-22T00:00:00"/>
    <d v="2020-09-23T00:00:00"/>
    <s v="West Chicago"/>
    <s v="il"/>
    <n v="60185"/>
    <s v="open"/>
    <s v="fire"/>
    <m/>
    <s v="N"/>
    <m/>
    <b v="0"/>
    <n v="33804.32"/>
    <n v="521695.68"/>
    <n v="2049"/>
    <n v="2951"/>
    <n v="0"/>
    <m/>
    <n v="560500"/>
    <n v="33"/>
    <s v="spkr20_classic"/>
    <s v="Producer"/>
    <s v="New"/>
    <d v="2020-02-01T00:00:00"/>
    <s v="not_applicable"/>
    <n v="1415051"/>
    <s v="Smoke and fire damage"/>
    <x v="1"/>
    <s v="Fire, smoke, and water damage to the garage. Fire Dept of West Chicago and Whiton. Personal property in the garage was damaged two riding mowers, one lawn motor. Break open front and back door by the FD. No injuries. Insured is staying in a hotel."/>
    <x v="1"/>
    <d v="5774-04-10T00:00:00"/>
    <s v="active"/>
    <s v="HIL-1415051-00"/>
    <d v="2020-02-01T00:00:00"/>
    <d v="2021-02-01T00:00:00"/>
    <s v="1435 Marshview Ct"/>
    <s v="West Chicago"/>
    <n v="60185"/>
    <s v="Dupage"/>
    <s v="il"/>
    <s v="ho3"/>
    <n v="1168"/>
    <n v="1080"/>
    <n v="0"/>
    <n v="88"/>
    <n v="32"/>
    <n v="23"/>
    <n v="970.14207662399997"/>
    <n v="0"/>
    <n v="26.579234975999999"/>
    <n v="19.103825139000001"/>
    <s v="architectural_shingles"/>
    <s v="gable"/>
    <n v="2009"/>
    <s v="primary"/>
    <n v="2568"/>
    <x v="0"/>
    <s v="basement"/>
    <n v="2017"/>
    <n v="2"/>
    <s v="frame"/>
    <n v="1"/>
    <b v="0"/>
    <n v="1"/>
    <n v="0"/>
    <s v="none"/>
    <n v="3"/>
    <m/>
    <n v="1500"/>
    <m/>
    <n v="1500"/>
    <n v="390000"/>
    <n v="78000"/>
    <n v="273000"/>
    <n v="117000"/>
  </r>
  <r>
    <s v="Hippo"/>
    <s v="spinnaker"/>
    <x v="0"/>
    <x v="0"/>
    <s v="ho3"/>
    <s v="HPA-2856058-00"/>
    <d v="2020-06-13T00:00:00"/>
    <d v="2021-06-13T00:00:00"/>
    <s v="HPA-2856058-00-01"/>
    <d v="2020-11-20T00:00:00"/>
    <d v="2020-11-20T00:00:00"/>
    <s v="Big Run"/>
    <s v="pa"/>
    <n v="15715"/>
    <s v="open"/>
    <s v="fire"/>
    <m/>
    <s v="N"/>
    <m/>
    <b v="0"/>
    <n v="1500"/>
    <n v="25500"/>
    <n v="0"/>
    <n v="1200"/>
    <n v="0"/>
    <m/>
    <n v="28200"/>
    <n v="219"/>
    <s v="spkr20_classic"/>
    <s v="Agent"/>
    <s v="New"/>
    <d v="2020-06-01T00:00:00"/>
    <s v="exterior_inspection_required"/>
    <n v="2856058"/>
    <s v="She thinks her cat may have knocked down her fan and it caused the motor to over heat and start a fire."/>
    <x v="1"/>
    <s v="fan, garbage can, area rug, printer, tiles ,toys ,ac unit, floors walls and ceilings have smoke damage."/>
    <x v="39"/>
    <d v="9719-08-14T00:00:00"/>
    <s v="active"/>
    <s v="HPA-2856058-00"/>
    <d v="2020-06-13T00:00:00"/>
    <d v="2021-06-13T00:00:00"/>
    <s v="208 Pennsylvania Ave"/>
    <s v="Big Run"/>
    <n v="15715"/>
    <s v="Jefferson"/>
    <s v="pa"/>
    <s v="ho3"/>
    <n v="953"/>
    <n v="939"/>
    <n v="0"/>
    <n v="14"/>
    <n v="0"/>
    <n v="0"/>
    <n v="446.473972903"/>
    <n v="0"/>
    <n v="0"/>
    <n v="0"/>
    <s v="architectural_shingles"/>
    <s v="gable"/>
    <n v="1930"/>
    <s v="primary"/>
    <n v="2000"/>
    <x v="0"/>
    <s v="basement"/>
    <n v="2006"/>
    <n v="5"/>
    <s v="frame"/>
    <n v="2"/>
    <m/>
    <n v="1"/>
    <n v="0"/>
    <s v="none"/>
    <n v="14"/>
    <m/>
    <n v="1500"/>
    <m/>
    <n v="2"/>
    <n v="285000"/>
    <n v="57000"/>
    <n v="142500"/>
    <n v="85500"/>
  </r>
  <r>
    <s v="Hippo"/>
    <s v="topa"/>
    <x v="3"/>
    <x v="3"/>
    <s v="dp3"/>
    <s v="DCA-1229190-00"/>
    <d v="2019-11-15T00:00:00"/>
    <d v="2020-11-15T00:00:00"/>
    <s v="DCA-1229190-00-01"/>
    <d v="2020-09-08T00:00:00"/>
    <d v="2020-09-08T00:00:00"/>
    <s v="Redding"/>
    <s v="ca"/>
    <n v="96002"/>
    <s v="closed"/>
    <s v="fire"/>
    <d v="2020-11-13T00:00:00"/>
    <s v="N"/>
    <m/>
    <b v="0"/>
    <n v="79565.53"/>
    <n v="0"/>
    <n v="3318.54"/>
    <n v="0"/>
    <n v="0"/>
    <m/>
    <n v="82884.069999999905"/>
    <n v="835"/>
    <s v="topa"/>
    <s v="Producer"/>
    <s v="New"/>
    <d v="2019-11-01T00:00:00"/>
    <s v="not_applicable"/>
    <n v="1229190"/>
    <s v="Fire"/>
    <x v="1"/>
    <s v="Shop was destroyed by fire (detached from the home)"/>
    <x v="40"/>
    <d v="5265-05-27T00:00:00"/>
    <s v="expired"/>
    <s v="DCA-1229190-00"/>
    <d v="2019-11-15T00:00:00"/>
    <d v="2020-11-15T00:00:00"/>
    <s v="2701 Henderson Rd"/>
    <s v="Redding"/>
    <n v="96002"/>
    <s v="Shasta"/>
    <s v="ca"/>
    <s v="dp3"/>
    <n v="620"/>
    <n v="283"/>
    <n v="65"/>
    <n v="272"/>
    <n v="0"/>
    <n v="0"/>
    <n v="620"/>
    <n v="65"/>
    <n v="0"/>
    <n v="0"/>
    <s v="steel_or_metal"/>
    <s v="gable"/>
    <n v="1934"/>
    <s v="rented"/>
    <n v="497"/>
    <x v="0"/>
    <s v="crawlspace"/>
    <n v="2010"/>
    <n v="2"/>
    <s v="frame"/>
    <n v="1"/>
    <m/>
    <n v="1"/>
    <n v="0"/>
    <m/>
    <n v="9"/>
    <m/>
    <n v="1000"/>
    <m/>
    <m/>
    <n v="125000"/>
    <n v="90000"/>
    <n v="3000"/>
    <n v="20000"/>
  </r>
  <r>
    <s v="Hippo"/>
    <s v="spinnaker"/>
    <x v="12"/>
    <x v="1"/>
    <s v="ho3"/>
    <s v="HMN-3806874-00"/>
    <d v="2020-10-17T00:00:00"/>
    <d v="2021-10-17T00:00:00"/>
    <s v="HMN-3806874-00-01"/>
    <d v="2020-10-21T00:00:00"/>
    <d v="2020-10-22T00:00:00"/>
    <s v="Brainerd"/>
    <s v="mn"/>
    <n v="56401"/>
    <s v="open"/>
    <s v="fire"/>
    <m/>
    <s v="N"/>
    <m/>
    <b v="0"/>
    <n v="0"/>
    <n v="50000"/>
    <n v="1038.5"/>
    <n v="34.25"/>
    <n v="0"/>
    <m/>
    <n v="51072.75"/>
    <n v="0"/>
    <s v="spkr20_classic"/>
    <s v="Agent"/>
    <s v="New"/>
    <d v="2020-10-01T00:00:00"/>
    <s v="no_action"/>
    <n v="3806874"/>
    <s v="fire to garage"/>
    <x v="1"/>
    <s v="Faulty batteries caused fire to insureds garage"/>
    <x v="41"/>
    <n v="3806874"/>
    <s v="active"/>
    <s v="HMN-3806874-00"/>
    <d v="2020-10-17T00:00:00"/>
    <d v="2021-10-17T00:00:00"/>
    <s v="14919 Woodrow Rd"/>
    <s v="Brainerd"/>
    <n v="56401"/>
    <s v="Crow Wing"/>
    <s v="mn"/>
    <s v="ho3"/>
    <n v="2170"/>
    <n v="1903"/>
    <n v="0"/>
    <n v="267"/>
    <n v="32"/>
    <n v="23"/>
    <n v="267.53424606999999"/>
    <n v="0"/>
    <n v="3.945205472"/>
    <n v="2.8356164330000002"/>
    <s v="asphalt_fiberglass_shingles"/>
    <s v="gable"/>
    <n v="2014"/>
    <s v="primary"/>
    <n v="1000"/>
    <x v="0"/>
    <s v="basement"/>
    <n v="2014"/>
    <s v="10W"/>
    <s v="frame"/>
    <n v="1"/>
    <b v="0"/>
    <n v="1"/>
    <n v="0"/>
    <s v="none"/>
    <n v="6"/>
    <m/>
    <n v="1000"/>
    <m/>
    <n v="1500"/>
    <n v="165000"/>
    <n v="33000"/>
    <n v="115000"/>
    <n v="49500"/>
  </r>
  <r>
    <s v="Hippo"/>
    <s v="topa"/>
    <x v="3"/>
    <x v="2"/>
    <s v="ho3"/>
    <s v="HCA-3077853-00"/>
    <d v="2020-07-31T00:00:00"/>
    <d v="2021-07-31T00:00:00"/>
    <s v="HCA-3077853-00-01"/>
    <d v="2020-08-24T00:00:00"/>
    <d v="2020-10-09T00:00:00"/>
    <s v="Hemet"/>
    <s v="ca"/>
    <n v="92543"/>
    <s v="closed"/>
    <s v="smoke"/>
    <d v="2020-11-17T00:00:00"/>
    <s v="N"/>
    <m/>
    <b v="0"/>
    <n v="17039.38"/>
    <n v="0"/>
    <n v="671.55"/>
    <n v="0"/>
    <n v="0"/>
    <m/>
    <n v="17710.93"/>
    <n v="33"/>
    <s v="topa"/>
    <s v="Producer"/>
    <s v="New"/>
    <d v="2020-07-01T00:00:00"/>
    <s v="interior_inspection_required"/>
    <n v="3077853"/>
    <s v="Wild fires - smoke and ash"/>
    <x v="1"/>
    <s v="Damage to the exterior and interior of the home."/>
    <x v="42"/>
    <n v="3077853"/>
    <s v="active"/>
    <s v="HCA-3077853-00"/>
    <d v="2020-07-31T00:00:00"/>
    <d v="2021-07-31T00:00:00"/>
    <s v="1020 Shellie Ln"/>
    <s v="Hemet"/>
    <n v="92543"/>
    <s v="Riverside"/>
    <s v="ca"/>
    <s v="ho3"/>
    <n v="833"/>
    <n v="591"/>
    <n v="65"/>
    <n v="177"/>
    <n v="32"/>
    <n v="52"/>
    <n v="280.70958873299998"/>
    <n v="21.904109564999999"/>
    <n v="10.783561632"/>
    <n v="17.523287652"/>
    <s v="asphalt_fiberglass_shingles"/>
    <s v="flat"/>
    <n v="1965"/>
    <s v="primary"/>
    <n v="1226"/>
    <x v="2"/>
    <s v="slab"/>
    <n v="2018"/>
    <n v="4"/>
    <s v="frame"/>
    <n v="1"/>
    <m/>
    <n v="1"/>
    <n v="0"/>
    <m/>
    <n v="2"/>
    <m/>
    <n v="1000"/>
    <m/>
    <m/>
    <n v="238000"/>
    <n v="47600"/>
    <n v="230000"/>
    <n v="71400"/>
  </r>
  <r>
    <s v="Hippo"/>
    <s v="topa"/>
    <x v="13"/>
    <x v="3"/>
    <s v="ho3"/>
    <s v="HNM-3209892-00"/>
    <d v="2020-07-30T00:00:00"/>
    <d v="2021-07-30T00:00:00"/>
    <s v="HNM-3209892-00-01"/>
    <d v="2020-09-27T00:00:00"/>
    <d v="2020-09-30T00:00:00"/>
    <s v="Albuquerque"/>
    <s v="nm"/>
    <n v="87105"/>
    <s v="open"/>
    <s v="fire"/>
    <m/>
    <s v="N"/>
    <m/>
    <b v="0"/>
    <n v="0"/>
    <n v="207500"/>
    <n v="3918.7"/>
    <n v="15081.3"/>
    <n v="0"/>
    <m/>
    <n v="226500"/>
    <n v="655"/>
    <s v="topa"/>
    <s v="Producer"/>
    <s v="New"/>
    <d v="2020-07-01T00:00:00"/>
    <s v="interior_inspection_required"/>
    <n v="3209892"/>
    <s v="House caught on fire"/>
    <x v="1"/>
    <s v="House is a total burn"/>
    <x v="1"/>
    <n v="3209892"/>
    <s v="active"/>
    <s v="HNM-3209892-00"/>
    <d v="2020-07-30T00:00:00"/>
    <d v="2021-07-30T00:00:00"/>
    <s v="1286 Sunset Rd SW"/>
    <s v="Albuquerque"/>
    <n v="87105"/>
    <s v="Bernalillo"/>
    <s v="nm"/>
    <s v="ho3"/>
    <n v="922"/>
    <n v="843"/>
    <n v="65"/>
    <n v="14"/>
    <n v="0"/>
    <n v="0"/>
    <n v="356.14520513899998"/>
    <n v="65"/>
    <n v="0"/>
    <n v="0"/>
    <s v="steel_or_metal"/>
    <s v="gable"/>
    <n v="1972"/>
    <s v="primary"/>
    <n v="1933"/>
    <x v="0"/>
    <s v="slab"/>
    <n v="2019"/>
    <n v="3"/>
    <s v="frame"/>
    <n v="1"/>
    <b v="0"/>
    <n v="1"/>
    <n v="0"/>
    <s v="none"/>
    <n v="1"/>
    <m/>
    <n v="2500"/>
    <m/>
    <n v="2500"/>
    <n v="250000"/>
    <n v="50000"/>
    <n v="100000"/>
    <n v="75000"/>
  </r>
  <r>
    <s v="Hippo"/>
    <s v="topa"/>
    <x v="3"/>
    <x v="3"/>
    <s v="ho3"/>
    <s v="HCA-0956445-01"/>
    <d v="2020-08-28T00:00:00"/>
    <d v="2021-08-28T00:00:00"/>
    <s v="HCA-0956445-01-01"/>
    <d v="2020-09-06T00:00:00"/>
    <d v="2020-10-01T00:00:00"/>
    <s v="Glendale"/>
    <s v="ca"/>
    <n v="91206"/>
    <s v="open"/>
    <s v="smoke"/>
    <m/>
    <s v="N"/>
    <m/>
    <b v="0"/>
    <n v="13317.45"/>
    <n v="0"/>
    <n v="650"/>
    <n v="0"/>
    <n v="0"/>
    <m/>
    <n v="13967.45"/>
    <n v="1236"/>
    <s v="topa20_post_august"/>
    <s v="Producer"/>
    <s v="Renewal"/>
    <d v="2020-08-01T00:00:00"/>
    <s v="exterior_inspection_required"/>
    <n v="2931480"/>
    <s v="There are damages due to the Bobcat fire"/>
    <x v="1"/>
    <s v="There are smoke and ash damage to the outside and inside. There is damage to the personal items also"/>
    <x v="43"/>
    <d v="9926-02-12T00:00:00"/>
    <s v="active"/>
    <s v="HCA-0956445-01"/>
    <d v="2020-08-28T00:00:00"/>
    <d v="2021-08-28T00:00:00"/>
    <s v="1595 Trenton Ave"/>
    <s v="Glendale"/>
    <n v="91206"/>
    <s v="Los Angeles"/>
    <s v="ca"/>
    <s v="ho3"/>
    <n v="866"/>
    <n v="677"/>
    <n v="65"/>
    <n v="124"/>
    <n v="32"/>
    <n v="52"/>
    <n v="225.39726061799999"/>
    <n v="16.917808245"/>
    <n v="8.3287671359999997"/>
    <n v="13.534246595999999"/>
    <s v="architectural_shingles"/>
    <s v="gable"/>
    <n v="1956"/>
    <s v="primary"/>
    <n v="1907"/>
    <x v="1"/>
    <s v="crawlspace"/>
    <n v="2011"/>
    <n v="1"/>
    <s v="frame"/>
    <n v="1"/>
    <m/>
    <n v="1"/>
    <n v="0"/>
    <m/>
    <n v="9"/>
    <m/>
    <n v="1000"/>
    <m/>
    <m/>
    <n v="450000"/>
    <n v="90000"/>
    <n v="338000"/>
    <n v="135000"/>
  </r>
  <r>
    <s v="Hippo"/>
    <s v="spinnaker"/>
    <x v="10"/>
    <x v="2"/>
    <s v="ho3"/>
    <s v="HAL-0118078-01"/>
    <d v="2019-08-20T00:00:00"/>
    <d v="2020-08-20T00:00:00"/>
    <s v="HAL-0118078-01-01"/>
    <d v="2020-08-08T00:00:00"/>
    <d v="2020-08-08T00:00:00"/>
    <s v="Calera"/>
    <s v="al"/>
    <n v="35040"/>
    <s v="closed"/>
    <s v="fire"/>
    <d v="2020-10-02T00:00:00"/>
    <s v="N"/>
    <m/>
    <b v="0"/>
    <n v="33820.33"/>
    <n v="0"/>
    <n v="1221.4000000000001"/>
    <n v="0"/>
    <n v="0"/>
    <m/>
    <n v="35041.730000000003"/>
    <n v="0"/>
    <s v="spkr17_mrdp"/>
    <s v="Online"/>
    <s v="Renewal"/>
    <d v="2019-08-01T00:00:00"/>
    <s v="not_applicable"/>
    <n v="774069"/>
    <s v="Insured had a fish fry last night and did not clean up the grease mess until today. Insured was heating up the grease in the pan he used order to pull it and store it in a container but forgot about it. Next thing insured knew the pot was on fire."/>
    <x v="1"/>
    <s v="There is damage to the kitchen walls, cabinets, microwave, stove and pots. Insured was able to put the fire out himself with a fire extinguisher and now has all the windows and doors open for the smoke to air out."/>
    <x v="44"/>
    <d v="4019-04-29T00:00:00"/>
    <s v="expired"/>
    <s v="HAL-0118078-01"/>
    <d v="2019-08-20T00:00:00"/>
    <d v="2020-08-20T00:00:00"/>
    <s v="157 Waterford Highlands Trl"/>
    <s v="Calera"/>
    <n v="35040"/>
    <s v="Shelby"/>
    <s v="al"/>
    <s v="ho3"/>
    <n v="762"/>
    <n v="704"/>
    <n v="0"/>
    <n v="58"/>
    <n v="32"/>
    <n v="23"/>
    <n v="762"/>
    <n v="0"/>
    <n v="32"/>
    <n v="23"/>
    <s v="asphalt_fiberglass_shingles"/>
    <m/>
    <n v="2004"/>
    <s v="primary"/>
    <n v="1612"/>
    <x v="1"/>
    <m/>
    <n v="2010"/>
    <n v="3"/>
    <s v="frame"/>
    <n v="1"/>
    <b v="0"/>
    <n v="1"/>
    <m/>
    <s v="none"/>
    <n v="9"/>
    <b v="0"/>
    <n v="1000"/>
    <n v="1"/>
    <n v="1500"/>
    <n v="215000"/>
    <n v="43000"/>
    <n v="150500"/>
    <n v="64500"/>
  </r>
  <r>
    <s v="Hippo"/>
    <s v="spinnaker"/>
    <x v="6"/>
    <x v="1"/>
    <s v="ho3"/>
    <s v="HOH-0173053-01"/>
    <d v="2019-10-23T00:00:00"/>
    <d v="2020-10-23T00:00:00"/>
    <s v="HOH-0173053-01-02"/>
    <d v="2020-10-16T00:00:00"/>
    <d v="2020-11-16T00:00:00"/>
    <s v="Willoughby"/>
    <s v="oh"/>
    <n v="44094"/>
    <s v="open"/>
    <s v="fire"/>
    <m/>
    <s v="N"/>
    <m/>
    <b v="0"/>
    <n v="0"/>
    <n v="8000"/>
    <n v="0"/>
    <n v="0"/>
    <n v="0"/>
    <m/>
    <n v="8000"/>
    <n v="33"/>
    <s v="spkr20_classic"/>
    <s v="Producer"/>
    <s v="Renewal"/>
    <d v="2019-10-01T00:00:00"/>
    <s v="not_applicable"/>
    <n v="1012414"/>
    <s v="boiler unit suffered mechanical breakdown causing it to melt, no equipment breakdown coverage, no other damages"/>
    <x v="1"/>
    <s v="boiler unit suffered mechanical breakdown causing it to melt, no EB coverage, no other damages, insured believes possible fire caused damage to boiler"/>
    <x v="45"/>
    <d v="4671-11-22T00:00:00"/>
    <s v="expired"/>
    <s v="HOH-0173053-01"/>
    <d v="2019-10-23T00:00:00"/>
    <d v="2020-10-23T00:00:00"/>
    <s v="3994 Kirtland Rd"/>
    <s v="Willoughby"/>
    <n v="44094"/>
    <s v="Lake"/>
    <s v="oh"/>
    <s v="ho3"/>
    <n v="670"/>
    <n v="670"/>
    <n v="0"/>
    <n v="0"/>
    <n v="0"/>
    <n v="0"/>
    <n v="670"/>
    <n v="0"/>
    <n v="0"/>
    <n v="0"/>
    <s v="asphalt_fiberglass_shingles"/>
    <s v="G"/>
    <n v="1920"/>
    <s v="primary"/>
    <n v="1920"/>
    <x v="1"/>
    <s v="B"/>
    <n v="1998"/>
    <n v="2"/>
    <s v="frame"/>
    <n v="2"/>
    <b v="0"/>
    <n v="1"/>
    <m/>
    <s v="none"/>
    <n v="21"/>
    <m/>
    <n v="1000"/>
    <m/>
    <n v="1000"/>
    <n v="310000"/>
    <n v="62000"/>
    <n v="217000"/>
    <n v="93000"/>
  </r>
  <r>
    <s v="Hippo"/>
    <s v="spinnaker"/>
    <x v="1"/>
    <x v="1"/>
    <s v="ho3"/>
    <s v="HTX-0574130-01"/>
    <d v="2020-06-08T00:00:00"/>
    <d v="2021-06-08T00:00:00"/>
    <s v="HTX-0574130-01-02"/>
    <d v="2020-10-01T00:00:00"/>
    <d v="2020-10-02T00:00:00"/>
    <s v="Leander"/>
    <s v="tx"/>
    <n v="78641"/>
    <s v="open"/>
    <s v="smoke"/>
    <m/>
    <s v="N"/>
    <m/>
    <b v="0"/>
    <n v="3629.53"/>
    <n v="0"/>
    <n v="405.94"/>
    <n v="0"/>
    <n v="0"/>
    <m/>
    <n v="4035.47"/>
    <n v="40"/>
    <s v="spkr20_classic"/>
    <s v="Producer"/>
    <s v="Renewal"/>
    <d v="2020-06-01T00:00:00"/>
    <s v="no_action"/>
    <n v="2312823"/>
    <s v="Microwave started overheating and caused smoke damage to the kitchen."/>
    <x v="1"/>
    <s v="Microwave melted down and there is smoke damage to the kitchen cabinets and ceiling."/>
    <x v="46"/>
    <d v="8232-04-16T00:00:00"/>
    <s v="active"/>
    <s v="HTX-0574130-01"/>
    <d v="2020-06-08T00:00:00"/>
    <d v="2021-06-08T00:00:00"/>
    <s v="741 Kingfisher Ln"/>
    <s v="Leander"/>
    <n v="78641"/>
    <s v="Williamson"/>
    <s v="tx"/>
    <s v="ho3"/>
    <n v="1303"/>
    <n v="1224"/>
    <n v="0"/>
    <n v="79"/>
    <n v="64"/>
    <n v="0"/>
    <n v="628.29589064300001"/>
    <n v="0"/>
    <n v="30.860273983999999"/>
    <n v="0"/>
    <s v="asphalt_fiberglass_shingles"/>
    <s v="G"/>
    <n v="2008"/>
    <s v="primary"/>
    <n v="2002"/>
    <x v="1"/>
    <s v="CS"/>
    <n v="2008"/>
    <s v="4Y"/>
    <s v="brick_veneer"/>
    <n v="1"/>
    <b v="0"/>
    <n v="1"/>
    <m/>
    <s v="none"/>
    <n v="12"/>
    <b v="0"/>
    <n v="1000"/>
    <n v="1"/>
    <n v="1"/>
    <n v="245000"/>
    <n v="49000"/>
    <n v="171500"/>
    <n v="73500"/>
  </r>
  <r>
    <s v="Hippo"/>
    <s v="spinnaker"/>
    <x v="0"/>
    <x v="3"/>
    <s v="ho3"/>
    <s v="HPA-3490429-00"/>
    <d v="2020-09-01T00:00:00"/>
    <d v="2021-09-01T00:00:00"/>
    <s v="HPA-3490429-00-01"/>
    <d v="2020-09-30T00:00:00"/>
    <d v="2020-09-30T00:00:00"/>
    <s v="Lansdowne"/>
    <s v="pa"/>
    <n v="19050"/>
    <s v="open"/>
    <s v="fire"/>
    <m/>
    <s v="N"/>
    <m/>
    <b v="0"/>
    <n v="982.35"/>
    <n v="304017.65000000002"/>
    <n v="550"/>
    <n v="19450"/>
    <n v="0"/>
    <m/>
    <n v="325000"/>
    <n v="3"/>
    <s v="spkr20_classic"/>
    <s v="Producer"/>
    <s v="New"/>
    <d v="2020-09-01T00:00:00"/>
    <s v="interior_inspection_required"/>
    <n v="3490429"/>
    <s v="Fire to property"/>
    <x v="1"/>
    <s v="Fire to property, the pa is putting the insured up in a hotel."/>
    <x v="1"/>
    <n v="3490429"/>
    <s v="active"/>
    <s v="HPA-3490429-00"/>
    <d v="2020-09-01T00:00:00"/>
    <d v="2021-09-01T00:00:00"/>
    <s v="138 Oak Ave"/>
    <s v="Lansdowne"/>
    <n v="19050"/>
    <s v="Delaware"/>
    <s v="pa"/>
    <s v="ho3"/>
    <n v="2979"/>
    <n v="2672"/>
    <n v="0"/>
    <n v="307"/>
    <n v="73"/>
    <n v="28"/>
    <n v="742.70958757200003"/>
    <n v="0"/>
    <n v="18.199999964"/>
    <n v="6.9808219039999999"/>
    <s v="asphalt_fiberglass_shingles"/>
    <s v="gable"/>
    <n v="1920"/>
    <s v="primary"/>
    <n v="1600"/>
    <x v="0"/>
    <s v="basement"/>
    <n v="2015"/>
    <n v="4"/>
    <s v="frame"/>
    <n v="2"/>
    <m/>
    <n v="1"/>
    <n v="0"/>
    <s v="none"/>
    <n v="5"/>
    <m/>
    <n v="2500"/>
    <m/>
    <n v="4"/>
    <n v="280000"/>
    <n v="56000"/>
    <n v="196000"/>
    <n v="150000"/>
  </r>
  <r>
    <s v="Hippo"/>
    <s v="topa"/>
    <x v="3"/>
    <x v="3"/>
    <s v="dp3"/>
    <s v="DCA-1736529-00"/>
    <d v="2020-01-18T00:00:00"/>
    <d v="2021-01-18T00:00:00"/>
    <s v="DCA-1736529-00-01"/>
    <d v="2020-09-04T00:00:00"/>
    <d v="2020-10-15T00:00:00"/>
    <s v="Glendale"/>
    <s v="ca"/>
    <n v="91201"/>
    <s v="open"/>
    <s v="smoke"/>
    <m/>
    <s v="N"/>
    <m/>
    <b v="0"/>
    <n v="9805.2900000000009"/>
    <n v="0"/>
    <n v="659.2"/>
    <n v="0"/>
    <n v="0"/>
    <m/>
    <n v="10464.49"/>
    <n v="1491"/>
    <s v="topa"/>
    <s v="Producer"/>
    <s v="New"/>
    <d v="2020-01-01T00:00:00"/>
    <s v="not_applicable"/>
    <n v="1736529"/>
    <s v="Smoke and ash damage from wildfire"/>
    <x v="1"/>
    <s v="Smoke and ash damage to the interior and exterior of the home"/>
    <x v="47"/>
    <d v="6654-06-14T00:00:00"/>
    <s v="active"/>
    <s v="DCA-1736529-00"/>
    <d v="2020-01-18T00:00:00"/>
    <d v="2021-01-18T00:00:00"/>
    <s v="1738 Glenwood Rd"/>
    <s v="Glendale"/>
    <n v="91201"/>
    <s v="Los Angeles"/>
    <s v="ca"/>
    <s v="dp3"/>
    <n v="551"/>
    <n v="418"/>
    <n v="65"/>
    <n v="68"/>
    <n v="0"/>
    <n v="23"/>
    <n v="478.737704909"/>
    <n v="56.475409835000001"/>
    <n v="0"/>
    <n v="19.983606557000002"/>
    <s v="concrete_tile"/>
    <s v="gable"/>
    <n v="1937"/>
    <s v="rented"/>
    <n v="1662"/>
    <x v="0"/>
    <s v="crawlspace"/>
    <n v="2002"/>
    <n v="1"/>
    <s v="frame"/>
    <n v="1"/>
    <m/>
    <n v="1"/>
    <n v="0"/>
    <m/>
    <n v="18"/>
    <m/>
    <n v="1500"/>
    <m/>
    <m/>
    <n v="365000"/>
    <n v="36500"/>
    <n v="2000"/>
    <n v="36500"/>
  </r>
  <r>
    <s v="Hippo"/>
    <s v="topa"/>
    <x v="3"/>
    <x v="2"/>
    <s v="ho3"/>
    <s v="HCA-0533091-01"/>
    <d v="2020-04-05T00:00:00"/>
    <d v="2021-04-05T00:00:00"/>
    <s v="HCA-0533091-01-01"/>
    <d v="2020-08-15T00:00:00"/>
    <d v="2020-08-15T00:00:00"/>
    <s v="Riverside"/>
    <s v="ca"/>
    <n v="92505"/>
    <s v="closed"/>
    <s v="fire"/>
    <d v="2020-10-08T00:00:00"/>
    <s v="N"/>
    <m/>
    <b v="0"/>
    <n v="21864"/>
    <n v="0"/>
    <n v="3073.25"/>
    <n v="0"/>
    <n v="0"/>
    <m/>
    <n v="24937.25"/>
    <n v="0"/>
    <s v="topa"/>
    <s v="Online"/>
    <s v="Renewal"/>
    <d v="2020-04-01T00:00:00"/>
    <s v="not_applicable"/>
    <n v="1798059"/>
    <s v="Outdoor bbq caught fire"/>
    <x v="1"/>
    <s v="Damage to the bbq grill/burner, refrigerator, lighting and custom island"/>
    <x v="48"/>
    <d v="6822-11-30T00:00:00"/>
    <s v="active"/>
    <s v="HCA-0533091-01"/>
    <d v="2020-04-05T00:00:00"/>
    <d v="2021-04-05T00:00:00"/>
    <s v="11523 Trailway Dr"/>
    <s v="Riverside"/>
    <n v="92505"/>
    <s v="Riverside"/>
    <s v="ca"/>
    <s v="ho3"/>
    <n v="1421"/>
    <n v="1019"/>
    <n v="65"/>
    <n v="337"/>
    <n v="32"/>
    <n v="23"/>
    <n v="901.091598202"/>
    <n v="42.739726054999998"/>
    <n v="21.041095903999999"/>
    <n v="15.123287681000001"/>
    <s v="clay_tile"/>
    <m/>
    <n v="2002"/>
    <s v="primary"/>
    <n v="3564"/>
    <x v="1"/>
    <m/>
    <n v="2002"/>
    <n v="2"/>
    <s v="frame"/>
    <n v="2"/>
    <m/>
    <n v="1"/>
    <m/>
    <m/>
    <n v="18"/>
    <m/>
    <n v="1000"/>
    <m/>
    <m/>
    <n v="610000"/>
    <n v="122000"/>
    <n v="457500"/>
    <n v="183000"/>
  </r>
  <r>
    <s v="Hippo"/>
    <s v="spinnaker"/>
    <x v="5"/>
    <x v="3"/>
    <s v="ho3"/>
    <s v="HTN-1165531-00"/>
    <d v="2019-09-24T00:00:00"/>
    <d v="2020-09-24T00:00:00"/>
    <s v="HTN-1165531-00-01"/>
    <d v="2020-09-20T00:00:00"/>
    <d v="2020-09-21T00:00:00"/>
    <s v="Antioch"/>
    <s v="tn"/>
    <n v="37013"/>
    <s v="open"/>
    <s v="explosions"/>
    <m/>
    <s v="N"/>
    <m/>
    <b v="0"/>
    <n v="4382.22"/>
    <n v="0"/>
    <n v="400"/>
    <n v="0"/>
    <n v="0"/>
    <m/>
    <n v="4782.22"/>
    <n v="1438"/>
    <s v="spkr20_classic"/>
    <s v="Producer"/>
    <s v="New"/>
    <d v="2019-09-01T00:00:00"/>
    <s v="not_applicable"/>
    <n v="1165531"/>
    <s v="There is new construction happening behind insured's home and they are using explosives."/>
    <x v="1"/>
    <s v="Damage to insured's roof, flooring, and personal property damage (mirror fell from the bathroom wall). Unknown extent of damages or rooms in the house."/>
    <x v="49"/>
    <d v="5091-02-10T00:00:00"/>
    <s v="expired"/>
    <s v="HTN-1165531-00"/>
    <d v="2019-09-24T00:00:00"/>
    <d v="2020-09-24T00:00:00"/>
    <s v="8209 Ramstone Way"/>
    <s v="Antioch"/>
    <n v="37013"/>
    <s v="Davidson"/>
    <s v="tn"/>
    <s v="ho3"/>
    <n v="944"/>
    <n v="930"/>
    <n v="0"/>
    <n v="14"/>
    <n v="0"/>
    <n v="0"/>
    <n v="944"/>
    <n v="0"/>
    <n v="0"/>
    <n v="0"/>
    <s v="asphalt_fiberglass_shingles"/>
    <s v="gable"/>
    <n v="2004"/>
    <s v="primary"/>
    <n v="1923"/>
    <x v="0"/>
    <s v="slab"/>
    <n v="2004"/>
    <n v="3"/>
    <s v="brick_veneer"/>
    <n v="2"/>
    <b v="0"/>
    <n v="1"/>
    <n v="0"/>
    <s v="none"/>
    <n v="15"/>
    <m/>
    <n v="1500"/>
    <m/>
    <n v="2500"/>
    <n v="280000"/>
    <n v="56000"/>
    <n v="196000"/>
    <n v="84000"/>
  </r>
  <r>
    <s v="Hippo"/>
    <s v="spinnaker"/>
    <x v="1"/>
    <x v="3"/>
    <s v="ho3"/>
    <s v="HTX-0015200-02"/>
    <d v="2020-03-07T00:00:00"/>
    <d v="2021-03-07T00:00:00"/>
    <s v="HTX-0015200-02-02"/>
    <d v="2020-09-15T00:00:00"/>
    <d v="2020-09-15T00:00:00"/>
    <s v="Austin"/>
    <s v="tx"/>
    <n v="78704"/>
    <s v="open"/>
    <s v="fire"/>
    <m/>
    <s v="N"/>
    <m/>
    <b v="0"/>
    <n v="4718.97"/>
    <n v="10266.299999999999"/>
    <n v="308.51"/>
    <n v="0"/>
    <n v="0"/>
    <m/>
    <n v="15293.78"/>
    <n v="0"/>
    <s v="spkr20_classic"/>
    <s v="Online"/>
    <s v="Renewal"/>
    <d v="2020-03-01T00:00:00"/>
    <s v="cat referral"/>
    <n v="1700826"/>
    <s v="The dishwasher door caught fire._x000d__x000a_New Dishwasher will be needed."/>
    <x v="1"/>
    <s v="The house is filled with white smoke early this morning._x000d__x000a_Dishwasher door was on fire. Fire Department came out and took pictures."/>
    <x v="50"/>
    <d v="6556-09-12T00:00:00"/>
    <s v="active"/>
    <s v="HTX-0015200-02"/>
    <d v="2020-03-07T00:00:00"/>
    <d v="2021-03-07T00:00:00"/>
    <s v="1201 Bouldin Ave"/>
    <s v="Austin"/>
    <n v="78704"/>
    <s v="Travis"/>
    <s v="tx"/>
    <s v="ho3"/>
    <n v="1038"/>
    <n v="905"/>
    <n v="0"/>
    <n v="133"/>
    <n v="32"/>
    <n v="23"/>
    <n v="764.99178043799998"/>
    <n v="0"/>
    <n v="23.583561631999999"/>
    <n v="16.950684923000001"/>
    <s v="steel_or_metal"/>
    <m/>
    <n v="1941"/>
    <s v="primary"/>
    <n v="895"/>
    <x v="1"/>
    <m/>
    <n v="2004"/>
    <n v="1"/>
    <s v="frame"/>
    <n v="1"/>
    <b v="0"/>
    <n v="1"/>
    <n v="0"/>
    <s v="none"/>
    <n v="16"/>
    <b v="0"/>
    <n v="1000"/>
    <n v="0"/>
    <n v="1"/>
    <n v="160000"/>
    <n v="45000"/>
    <n v="112000"/>
    <n v="48000"/>
  </r>
  <r>
    <s v="Hippo"/>
    <s v="topa"/>
    <x v="14"/>
    <x v="0"/>
    <s v="ho3"/>
    <s v="HNV-3812380-00"/>
    <d v="2020-11-03T00:00:00"/>
    <d v="2021-11-03T00:00:00"/>
    <s v="HNV-3812380-00-01"/>
    <d v="2020-11-17T00:00:00"/>
    <d v="2020-11-19T00:00:00"/>
    <s v="Reno"/>
    <s v="nv"/>
    <n v="89509"/>
    <s v="open"/>
    <s v="fire"/>
    <m/>
    <s v="N"/>
    <m/>
    <b v="0"/>
    <n v="0"/>
    <n v="19000"/>
    <n v="0"/>
    <n v="500"/>
    <n v="0"/>
    <m/>
    <n v="19500"/>
    <n v="0"/>
    <s v="topa20_post_august"/>
    <s v="Online"/>
    <s v="New"/>
    <d v="2020-11-01T00:00:00"/>
    <s v="interior_inspection_required"/>
    <n v="3812380"/>
    <s v="Fire burned in insured's backyard, damage to deck"/>
    <x v="1"/>
    <s v="Wooden deck was damaged"/>
    <x v="51"/>
    <n v="3812380"/>
    <s v="active"/>
    <s v="HNV-3812380-00"/>
    <d v="2020-11-03T00:00:00"/>
    <d v="2021-11-03T00:00:00"/>
    <s v="3608 Grand Teton Ct"/>
    <s v="Reno"/>
    <n v="89509"/>
    <s v="Washoe"/>
    <s v="nv"/>
    <s v="ho3"/>
    <n v="1225"/>
    <n v="952"/>
    <n v="30"/>
    <n v="243"/>
    <n v="32"/>
    <n v="23"/>
    <n v="121.671233155"/>
    <n v="30"/>
    <n v="2.4547945279999999"/>
    <n v="1.7643835670000001"/>
    <s v="concrete_tile"/>
    <s v="gable"/>
    <n v="1993"/>
    <s v="primary"/>
    <n v="2552"/>
    <x v="2"/>
    <s v="slab"/>
    <n v="1995"/>
    <n v="2"/>
    <s v="frame"/>
    <n v="2"/>
    <m/>
    <n v="1"/>
    <n v="0"/>
    <m/>
    <n v="25"/>
    <m/>
    <n v="1000"/>
    <m/>
    <m/>
    <n v="700000"/>
    <n v="70000"/>
    <n v="500000"/>
    <n v="210000"/>
  </r>
  <r>
    <s v="Hippo"/>
    <s v="spinnaker"/>
    <x v="2"/>
    <x v="2"/>
    <s v="ho3"/>
    <s v="HIL-2911506-00"/>
    <d v="2020-07-01T00:00:00"/>
    <d v="2021-07-01T00:00:00"/>
    <s v="HIL-2911506-00-01"/>
    <d v="2020-08-02T00:00:00"/>
    <d v="2020-08-05T00:00:00"/>
    <s v="Elburn"/>
    <s v="il"/>
    <n v="60119"/>
    <s v="closed"/>
    <s v="fire"/>
    <d v="2020-11-25T00:00:00"/>
    <s v="N"/>
    <m/>
    <b v="0"/>
    <n v="75536.39"/>
    <n v="0"/>
    <n v="2820.51"/>
    <n v="0"/>
    <n v="0"/>
    <m/>
    <n v="78356.899999999994"/>
    <n v="835"/>
    <s v="spkr20_classic"/>
    <s v="Producer"/>
    <s v="New"/>
    <d v="2020-07-01T00:00:00"/>
    <s v="interior_inspection_required"/>
    <n v="2911506"/>
    <s v="Fire in kitchen"/>
    <x v="1"/>
    <s v="Fire in kitchen from stove being installed in correctly. The oven started on fire, the cabinets are charred. The drywall has damage and the oven itself is damaged."/>
    <x v="52"/>
    <d v="9871-06-06T00:00:00"/>
    <s v="active"/>
    <s v="HIL-2911506-00"/>
    <d v="2020-07-01T00:00:00"/>
    <d v="2021-07-01T00:00:00"/>
    <s v="300 N 3rd St"/>
    <s v="Elburn"/>
    <n v="60119"/>
    <s v="Kane"/>
    <s v="il"/>
    <s v="ho3"/>
    <n v="719"/>
    <n v="660"/>
    <n v="0"/>
    <n v="59"/>
    <n v="0"/>
    <n v="23"/>
    <n v="301.38904095800001"/>
    <n v="0"/>
    <n v="0"/>
    <n v="9.6410958860000004"/>
    <s v="other"/>
    <s v="gable"/>
    <n v="1970"/>
    <s v="primary"/>
    <n v="1217"/>
    <x v="0"/>
    <s v="basement"/>
    <n v="2010"/>
    <n v="2"/>
    <s v="frame"/>
    <n v="1"/>
    <b v="0"/>
    <n v="1"/>
    <n v="0"/>
    <s v="shutters"/>
    <n v="10"/>
    <m/>
    <n v="1500"/>
    <m/>
    <n v="1500"/>
    <n v="231000"/>
    <n v="46200"/>
    <n v="162000"/>
    <n v="69300"/>
  </r>
  <r>
    <s v="Hippo"/>
    <s v="spinnaker"/>
    <x v="12"/>
    <x v="3"/>
    <s v="ho3"/>
    <s v="HMN-1842381-00"/>
    <d v="2020-02-06T00:00:00"/>
    <d v="2021-02-06T00:00:00"/>
    <s v="HMN-1842381-00-01"/>
    <d v="2020-09-08T00:00:00"/>
    <d v="2020-09-08T00:00:00"/>
    <s v="Champlin"/>
    <s v="mn"/>
    <n v="55316"/>
    <s v="open"/>
    <s v="fire"/>
    <m/>
    <s v="N"/>
    <m/>
    <b v="0"/>
    <n v="72563.3"/>
    <n v="48134.51"/>
    <n v="6406.54"/>
    <n v="707.56"/>
    <n v="0"/>
    <m/>
    <n v="127811.909999999"/>
    <n v="1470"/>
    <s v="spkr20_classic"/>
    <s v="Producer"/>
    <s v="New"/>
    <d v="2020-02-01T00:00:00"/>
    <s v="not_applicable"/>
    <n v="1842381"/>
    <s v="Fire in the attic of the garage"/>
    <x v="1"/>
    <s v="Damage to the attic of the attached garage the home is still habitable at this time."/>
    <x v="1"/>
    <d v="6944-04-06T00:00:00"/>
    <s v="active"/>
    <s v="HMN-1842381-00"/>
    <d v="2020-02-06T00:00:00"/>
    <d v="2021-02-06T00:00:00"/>
    <s v="10908 Jersey Ct N"/>
    <s v="Champlin"/>
    <n v="55316"/>
    <s v="Hennepin"/>
    <s v="mn"/>
    <s v="ho3"/>
    <n v="2789"/>
    <n v="2367"/>
    <n v="0"/>
    <n v="422"/>
    <n v="0"/>
    <n v="0"/>
    <n v="2278.4453559990002"/>
    <n v="0"/>
    <n v="0"/>
    <n v="0"/>
    <s v="architectural_shingles"/>
    <s v="hip"/>
    <n v="1990"/>
    <s v="primary"/>
    <n v="1684"/>
    <x v="0"/>
    <s v="half basement"/>
    <n v="2005"/>
    <n v="3"/>
    <s v="frame"/>
    <n v="1.5"/>
    <b v="0"/>
    <n v="1"/>
    <n v="100"/>
    <s v="none"/>
    <n v="15"/>
    <m/>
    <n v="1000"/>
    <m/>
    <n v="2500"/>
    <n v="310000"/>
    <n v="62000"/>
    <n v="124000"/>
    <n v="107000"/>
  </r>
  <r>
    <s v="Hippo"/>
    <s v="spinnaker"/>
    <x v="1"/>
    <x v="0"/>
    <s v="ho3"/>
    <s v="HTX-1311684-00"/>
    <d v="2019-11-16T00:00:00"/>
    <d v="2020-11-16T00:00:00"/>
    <s v="HTX-1311684-00-02"/>
    <d v="2020-11-06T00:00:00"/>
    <d v="2020-11-06T00:00:00"/>
    <s v="Fort Worth"/>
    <s v="tx"/>
    <n v="76119"/>
    <s v="open"/>
    <s v="fire"/>
    <m/>
    <s v="N"/>
    <m/>
    <b v="0"/>
    <n v="2500"/>
    <n v="249250"/>
    <n v="1699.12"/>
    <n v="5500.88"/>
    <n v="0"/>
    <m/>
    <n v="258950"/>
    <n v="1010"/>
    <s v="spkr20_classic"/>
    <s v="Producer"/>
    <s v="New"/>
    <d v="2019-11-01T00:00:00"/>
    <s v="not_applicable"/>
    <n v="1311684"/>
    <s v="Fire started in kitchen and spread to the back of the home"/>
    <x v="1"/>
    <s v="Fire started in kitchen and spread to the back of the home"/>
    <x v="1"/>
    <d v="5491-04-07T00:00:00"/>
    <s v="expired"/>
    <s v="HTX-1311684-00"/>
    <d v="2019-11-16T00:00:00"/>
    <d v="2020-11-16T00:00:00"/>
    <s v="4249 Killian St"/>
    <s v="Fort Worth"/>
    <n v="76119"/>
    <s v="Tarrant"/>
    <s v="tx"/>
    <s v="ho3"/>
    <n v="1643"/>
    <n v="1570"/>
    <n v="0"/>
    <n v="73"/>
    <n v="32"/>
    <n v="23"/>
    <n v="1643"/>
    <n v="0"/>
    <n v="32"/>
    <n v="23"/>
    <s v="architectural_shingles"/>
    <s v="gable"/>
    <n v="1955"/>
    <s v="primary"/>
    <n v="1423"/>
    <x v="0"/>
    <s v="slab"/>
    <n v="2017"/>
    <n v="1"/>
    <s v="brick_veneer"/>
    <n v="1"/>
    <b v="0"/>
    <n v="1"/>
    <n v="0"/>
    <s v="none"/>
    <n v="2"/>
    <b v="0"/>
    <n v="1500"/>
    <n v="1"/>
    <n v="1"/>
    <n v="205000"/>
    <n v="41000"/>
    <n v="143500"/>
    <n v="61500"/>
  </r>
  <r>
    <s v="Hippo"/>
    <s v="topa"/>
    <x v="3"/>
    <x v="0"/>
    <s v="ho3"/>
    <s v="HCA-1468430-00"/>
    <d v="2019-11-19T00:00:00"/>
    <d v="2020-11-19T00:00:00"/>
    <s v="HCA-1468430-00-04"/>
    <d v="2020-11-16T00:00:00"/>
    <d v="2020-11-16T00:00:00"/>
    <s v="Visalia"/>
    <s v="ca"/>
    <n v="93277"/>
    <s v="open"/>
    <s v="smoke"/>
    <m/>
    <s v="N"/>
    <m/>
    <b v="0"/>
    <n v="0"/>
    <n v="4000"/>
    <n v="489.45"/>
    <n v="0.55000000000000004"/>
    <n v="0"/>
    <m/>
    <n v="4490"/>
    <n v="834"/>
    <s v="topa"/>
    <s v="Partner"/>
    <s v="New"/>
    <d v="2019-11-01T00:00:00"/>
    <s v="not_applicable"/>
    <n v="1468430"/>
    <s v="Smoke and oil damage from stove"/>
    <x v="1"/>
    <s v="The insured doesn't have a stove vent fan and when cooking is done it caused oil and smoke to go all over the kitchen. The walls and cabinets are damaged from oil and smoke. The insured has a contractor to install a stove vent fan."/>
    <x v="53"/>
    <d v="5920-06-03T00:00:00"/>
    <s v="expired"/>
    <s v="HCA-1468430-00"/>
    <d v="2019-11-19T00:00:00"/>
    <d v="2020-11-19T00:00:00"/>
    <s v="3846 W Feemster Ave"/>
    <s v="Visalia"/>
    <n v="93277"/>
    <s v="Tulare"/>
    <s v="ca"/>
    <s v="ho3"/>
    <n v="559"/>
    <n v="400"/>
    <n v="65"/>
    <n v="94"/>
    <n v="32"/>
    <n v="23"/>
    <n v="559"/>
    <n v="65"/>
    <n v="32"/>
    <n v="23"/>
    <s v="architectural_shingles"/>
    <s v="gable"/>
    <n v="1967"/>
    <s v="primary"/>
    <n v="1454"/>
    <x v="0"/>
    <s v="slab"/>
    <n v="2018"/>
    <n v="3"/>
    <s v="frame"/>
    <n v="1"/>
    <m/>
    <n v="1"/>
    <n v="0"/>
    <m/>
    <n v="1"/>
    <m/>
    <n v="1000"/>
    <m/>
    <m/>
    <n v="235000"/>
    <n v="47000"/>
    <n v="176250"/>
    <n v="70500"/>
  </r>
  <r>
    <s v="Hippo"/>
    <s v="spinnaker"/>
    <x v="5"/>
    <x v="0"/>
    <s v="ho3"/>
    <s v="HTN-1597103-00"/>
    <d v="2019-12-20T00:00:00"/>
    <d v="2020-12-20T00:00:00"/>
    <s v="HTN-1597103-00-01"/>
    <d v="2020-11-06T00:00:00"/>
    <d v="2020-11-06T00:00:00"/>
    <s v="Whitwell"/>
    <s v="tn"/>
    <n v="37397"/>
    <s v="open"/>
    <s v="fire"/>
    <m/>
    <s v="N"/>
    <m/>
    <b v="0"/>
    <n v="1500"/>
    <n v="97500"/>
    <n v="2412"/>
    <n v="2158"/>
    <n v="0"/>
    <m/>
    <n v="103570"/>
    <n v="0"/>
    <s v="spkr20_classic"/>
    <s v="Agent"/>
    <s v="New"/>
    <d v="2019-12-01T00:00:00"/>
    <s v="not_applicable"/>
    <n v="1597103"/>
    <s v="Fire in Kitchen"/>
    <x v="1"/>
    <s v="he cabinets are burnt, roof completely destroyed, fridge melted, and stove is gone. The sinks also have_x000d__x000a_fire damage as well as the walls. The sheetrock is knocked of walls and ceiling. There is smoke damage all throughout the house."/>
    <x v="1"/>
    <d v="6272-09-18T00:00:00"/>
    <s v="active"/>
    <s v="HTN-1597103-00"/>
    <d v="2019-12-20T00:00:00"/>
    <d v="2020-12-20T00:00:00"/>
    <s v="380 S Hemlock Dr"/>
    <s v="Whitwell"/>
    <n v="37397"/>
    <s v="Marion"/>
    <s v="tn"/>
    <s v="ho3"/>
    <n v="1054"/>
    <n v="886"/>
    <n v="0"/>
    <n v="168"/>
    <n v="32"/>
    <n v="23"/>
    <n v="999.284153328"/>
    <n v="0"/>
    <n v="30.338797824"/>
    <n v="21.806010936"/>
    <s v="architectural_shingles"/>
    <s v="hip"/>
    <n v="1962"/>
    <s v="primary"/>
    <n v="949"/>
    <x v="0"/>
    <s v="slab"/>
    <n v="1997"/>
    <n v="5"/>
    <s v="brick_veneer"/>
    <n v="1"/>
    <b v="0"/>
    <n v="1"/>
    <n v="0"/>
    <s v="none"/>
    <n v="22"/>
    <m/>
    <n v="1000"/>
    <m/>
    <n v="1000"/>
    <n v="145000"/>
    <n v="29000"/>
    <n v="101500"/>
    <n v="43500"/>
  </r>
  <r>
    <s v="Hippo"/>
    <s v="topa"/>
    <x v="3"/>
    <x v="0"/>
    <s v="ho3"/>
    <s v="HCA-0150327-02"/>
    <d v="2020-08-31T00:00:00"/>
    <d v="2021-08-31T00:00:00"/>
    <s v="HCA-0150327-02-01"/>
    <d v="2020-11-30T00:00:00"/>
    <d v="2020-11-30T00:00:00"/>
    <s v="Bakersfield"/>
    <s v="ca"/>
    <n v="93304"/>
    <s v="open"/>
    <s v="fire"/>
    <m/>
    <s v="N"/>
    <m/>
    <b v="0"/>
    <n v="2500"/>
    <n v="47500"/>
    <n v="0"/>
    <n v="2900"/>
    <n v="0"/>
    <m/>
    <n v="52900"/>
    <n v="0"/>
    <s v="topa20_post_august"/>
    <s v="Online"/>
    <s v="Renewal"/>
    <d v="2020-08-01T00:00:00"/>
    <s v="referral"/>
    <n v="2950323"/>
    <s v="Fire started in the attic"/>
    <x v="1"/>
    <s v="Water damage to hardwoond floors, ceiling and personal property due to firefighters putting fire out,. Hallway closet, bedroom and entrance ceiling all affected. Smoke damage. ALE will be required as there is no power to the home."/>
    <x v="54"/>
    <d v="9977-09-15T00:00:00"/>
    <s v="active"/>
    <s v="HCA-0150327-02"/>
    <d v="2020-08-31T00:00:00"/>
    <d v="2021-08-31T00:00:00"/>
    <s v="1716 Stillman Ave"/>
    <s v="Bakersfield"/>
    <n v="93304"/>
    <s v="Kern"/>
    <s v="ca"/>
    <s v="ho3"/>
    <n v="810"/>
    <n v="622"/>
    <n v="65"/>
    <n v="123"/>
    <n v="32"/>
    <n v="52"/>
    <n v="204.16438395"/>
    <n v="16.383561674999999"/>
    <n v="8.0657534399999999"/>
    <n v="13.10684934"/>
    <s v="architectural_shingles"/>
    <s v="G"/>
    <n v="1955"/>
    <s v="primary"/>
    <n v="1334"/>
    <x v="1"/>
    <s v="CS"/>
    <n v="1998"/>
    <n v="2"/>
    <s v="frame"/>
    <n v="1"/>
    <m/>
    <n v="1"/>
    <n v="0"/>
    <m/>
    <n v="22"/>
    <m/>
    <n v="1000"/>
    <m/>
    <m/>
    <n v="290000"/>
    <n v="58000"/>
    <n v="217500"/>
    <n v="87000"/>
  </r>
  <r>
    <s v="Hippo"/>
    <s v="spinnaker"/>
    <x v="1"/>
    <x v="0"/>
    <s v="ho3"/>
    <s v="HTX-0521912-01"/>
    <d v="2020-04-05T00:00:00"/>
    <d v="2021-04-05T00:00:00"/>
    <s v="HTX-0521912-01-01"/>
    <d v="2020-11-24T00:00:00"/>
    <d v="2020-11-25T00:00:00"/>
    <s v="Mineola"/>
    <s v="tx"/>
    <n v="75773"/>
    <s v="open"/>
    <s v="fire"/>
    <m/>
    <s v="N"/>
    <m/>
    <b v="0"/>
    <n v="5000"/>
    <n v="490000"/>
    <n v="0"/>
    <n v="8500"/>
    <n v="0"/>
    <m/>
    <n v="503500"/>
    <n v="839"/>
    <s v="spkr20_classic"/>
    <s v="Producer"/>
    <s v="Renewal"/>
    <d v="2020-04-01T00:00:00"/>
    <s v="not_applicable"/>
    <n v="1797916"/>
    <s v="Lightning struck home causing fire."/>
    <x v="1"/>
    <s v="Lightning struck home causing fire causing total loss to home. The insured had fire and rescue out."/>
    <x v="1"/>
    <d v="6822-07-10T00:00:00"/>
    <s v="active"/>
    <s v="HTX-0521912-01"/>
    <d v="2020-04-05T00:00:00"/>
    <d v="2021-04-05T00:00:00"/>
    <s v="1090 County Road 2774"/>
    <s v="Mineola"/>
    <n v="75773"/>
    <s v="Wood"/>
    <s v="tx"/>
    <s v="ho3"/>
    <n v="2977"/>
    <n v="2954"/>
    <n v="0"/>
    <n v="23"/>
    <n v="0"/>
    <n v="23"/>
    <n v="1957.479453319"/>
    <n v="0"/>
    <n v="0"/>
    <n v="15.123287681000001"/>
    <s v="architectural_shingles"/>
    <s v="H"/>
    <n v="2017"/>
    <s v="primary"/>
    <n v="2215"/>
    <x v="1"/>
    <s v="CS"/>
    <n v="2017"/>
    <n v="10"/>
    <s v="brick_veneer"/>
    <n v="1"/>
    <b v="0"/>
    <n v="1"/>
    <n v="0"/>
    <s v="none"/>
    <n v="3"/>
    <b v="0"/>
    <n v="1"/>
    <n v="0"/>
    <n v="1"/>
    <n v="295000"/>
    <n v="59000"/>
    <n v="206500"/>
    <n v="88500"/>
  </r>
  <r>
    <s v="Hippo"/>
    <s v="spinnaker"/>
    <x v="5"/>
    <x v="1"/>
    <s v="ho3"/>
    <s v="HTN-0635232-01"/>
    <d v="2020-05-04T00:00:00"/>
    <d v="2021-05-04T00:00:00"/>
    <s v="HTN-0635232-01-01"/>
    <d v="2020-10-18T00:00:00"/>
    <d v="2020-10-19T00:00:00"/>
    <s v="Darden"/>
    <s v="tn"/>
    <n v="38328"/>
    <s v="open"/>
    <s v="fire"/>
    <m/>
    <s v="N"/>
    <m/>
    <b v="0"/>
    <n v="71140.81"/>
    <n v="82452.789999999994"/>
    <n v="2269.2199999999998"/>
    <n v="668.6"/>
    <n v="0"/>
    <m/>
    <n v="156531.41999999899"/>
    <n v="0"/>
    <s v="spkr20_classic"/>
    <s v="Online"/>
    <s v="Renewal"/>
    <d v="2020-05-01T00:00:00"/>
    <s v="not_applicable"/>
    <n v="2051353"/>
    <s v="Insured was asleep and heard a crashing sound/loud bang. Insured opened his bedroom door and found the lights were off. There was black smoke everywhere."/>
    <x v="1"/>
    <s v="Insured is not sure of the extent of the damages at this time. Insured thinks the kitchen is a wreck as there could be a lot of fire damage there."/>
    <x v="1"/>
    <d v="7516-05-30T00:00:00"/>
    <s v="active"/>
    <s v="HTN-0635232-01"/>
    <d v="2020-05-04T00:00:00"/>
    <d v="2021-05-04T00:00:00"/>
    <s v="2411 US Highway 412 W"/>
    <s v="Darden"/>
    <n v="38328"/>
    <s v="Decatur"/>
    <s v="tn"/>
    <s v="ho3"/>
    <n v="1300"/>
    <n v="1244"/>
    <n v="0"/>
    <n v="56"/>
    <n v="33"/>
    <n v="23"/>
    <n v="751.50684960000001"/>
    <n v="0"/>
    <n v="19.076712336"/>
    <n v="13.295890416000001"/>
    <s v="asphalt_fiberglass_shingles"/>
    <m/>
    <n v="1964"/>
    <s v="primary"/>
    <n v="1200"/>
    <x v="1"/>
    <m/>
    <n v="2005"/>
    <s v="6X"/>
    <s v="frame"/>
    <n v="1"/>
    <b v="0"/>
    <n v="1"/>
    <m/>
    <s v="none"/>
    <n v="15"/>
    <m/>
    <n v="1500"/>
    <m/>
    <n v="2500"/>
    <n v="125000"/>
    <n v="25000"/>
    <n v="50000"/>
    <n v="37500"/>
  </r>
  <r>
    <s v="Hippo"/>
    <s v="spinnaker"/>
    <x v="1"/>
    <x v="2"/>
    <s v="ho3"/>
    <s v="HTX-0242909-01"/>
    <d v="2019-11-15T00:00:00"/>
    <d v="2020-11-15T00:00:00"/>
    <s v="HTX-0242909-01-01"/>
    <d v="2020-08-19T00:00:00"/>
    <d v="2020-08-19T00:00:00"/>
    <s v="Duncanville"/>
    <s v="tx"/>
    <n v="75137"/>
    <s v="open"/>
    <s v="fire"/>
    <m/>
    <s v="N"/>
    <m/>
    <b v="0"/>
    <n v="97577.27"/>
    <n v="131174.1"/>
    <n v="6872.63"/>
    <n v="2306.48"/>
    <n v="0"/>
    <m/>
    <n v="237930.48"/>
    <n v="418"/>
    <s v="spkr20_classic"/>
    <s v="Producer"/>
    <s v="Renewal"/>
    <d v="2019-11-01T00:00:00"/>
    <s v="not_applicable"/>
    <n v="1110750"/>
    <s v="Propane explosion damaged dwelling"/>
    <x v="1"/>
    <s v="There was a propane explosion in the insured's home. The tanks on the porch exploded and blew out windows and there is a gaping hole in the ceiling and wall. The insured Mom is in the hospital with severe burns. They need help in getting the home secure."/>
    <x v="1"/>
    <d v="4941-02-15T00:00:00"/>
    <s v="expired"/>
    <s v="HTX-0242909-01"/>
    <d v="2019-11-15T00:00:00"/>
    <d v="2020-11-15T00:00:00"/>
    <s v="503 San Pedro Ave"/>
    <s v="Duncanville"/>
    <n v="75137"/>
    <s v="Dallas"/>
    <s v="tx"/>
    <s v="ho3"/>
    <n v="1349"/>
    <n v="1279"/>
    <n v="0"/>
    <n v="70"/>
    <n v="32"/>
    <n v="23"/>
    <n v="1349"/>
    <n v="0"/>
    <n v="32"/>
    <n v="23"/>
    <s v="asphalt_fiberglass_shingles"/>
    <s v="H"/>
    <n v="1998"/>
    <s v="primary"/>
    <n v="1740"/>
    <x v="1"/>
    <s v="CS"/>
    <n v="2015"/>
    <n v="2"/>
    <s v="brick_veneer"/>
    <n v="1"/>
    <b v="0"/>
    <n v="1"/>
    <m/>
    <s v="none"/>
    <n v="4"/>
    <b v="0"/>
    <n v="1"/>
    <n v="1"/>
    <n v="1"/>
    <n v="230000"/>
    <n v="46000"/>
    <n v="161000"/>
    <n v="69000"/>
  </r>
  <r>
    <s v="Hippo"/>
    <s v="topa"/>
    <x v="14"/>
    <x v="0"/>
    <s v="ho3"/>
    <s v="HNV-1010662-01"/>
    <d v="2020-08-13T00:00:00"/>
    <d v="2021-08-13T00:00:00"/>
    <s v="HNV-1010662-01-01"/>
    <d v="2020-11-28T00:00:00"/>
    <d v="2020-11-29T00:00:00"/>
    <s v="Las Vegas"/>
    <s v="nv"/>
    <n v="89101"/>
    <s v="open"/>
    <s v="fire"/>
    <m/>
    <s v="N"/>
    <m/>
    <b v="0"/>
    <n v="5000"/>
    <n v="45000"/>
    <n v="0"/>
    <n v="2000"/>
    <n v="0"/>
    <m/>
    <n v="52000"/>
    <n v="763"/>
    <s v="topa20_post_august"/>
    <s v="Partner"/>
    <s v="Renewal"/>
    <d v="2020-08-01T00:00:00"/>
    <s v="interior_inspection_required"/>
    <n v="2812300"/>
    <s v="There was a fire on the roof of the home"/>
    <x v="1"/>
    <s v="Fire damage to roof, back door, closet and bedroom"/>
    <x v="55"/>
    <d v="9599-10-24T00:00:00"/>
    <s v="active"/>
    <s v="HNV-1010662-01"/>
    <d v="2020-08-13T00:00:00"/>
    <d v="2021-08-13T00:00:00"/>
    <s v="218 S Bruce St"/>
    <s v="Las Vegas"/>
    <n v="89101"/>
    <s v="Clark"/>
    <s v="nv"/>
    <s v="ho3"/>
    <n v="586"/>
    <n v="478"/>
    <n v="30"/>
    <n v="78"/>
    <n v="32"/>
    <n v="23"/>
    <n v="197.561643828"/>
    <n v="30"/>
    <n v="9.6438356160000005"/>
    <n v="6.9315068489999998"/>
    <s v="architectural_shingles"/>
    <s v="gable"/>
    <n v="1949"/>
    <s v="primary"/>
    <n v="1303"/>
    <x v="1"/>
    <s v="slab"/>
    <n v="2018"/>
    <n v="1"/>
    <s v="frame"/>
    <n v="1"/>
    <m/>
    <n v="1"/>
    <n v="0"/>
    <m/>
    <n v="2"/>
    <m/>
    <n v="1000"/>
    <m/>
    <m/>
    <n v="160000"/>
    <n v="16000"/>
    <n v="112000"/>
    <n v="48000"/>
  </r>
  <r>
    <s v="Hippo"/>
    <s v="spinnaker"/>
    <x v="5"/>
    <x v="1"/>
    <s v="ho3"/>
    <s v="HTN-3389750-00"/>
    <d v="2020-09-25T00:00:00"/>
    <d v="2021-09-25T00:00:00"/>
    <s v="HTN-3389750-00-01"/>
    <d v="2020-10-06T00:00:00"/>
    <d v="2020-10-08T00:00:00"/>
    <s v="Kingsport"/>
    <s v="tn"/>
    <n v="37660"/>
    <s v="open"/>
    <s v="fire"/>
    <m/>
    <s v="N"/>
    <m/>
    <b v="0"/>
    <n v="14708.12"/>
    <n v="0"/>
    <n v="600"/>
    <n v="0"/>
    <n v="0"/>
    <m/>
    <n v="15308.12"/>
    <n v="3864"/>
    <s v="spkr20_classic"/>
    <s v="Producer"/>
    <s v="New"/>
    <d v="2020-09-01T00:00:00"/>
    <s v="interior_inspection_required"/>
    <n v="3389750"/>
    <s v="air vent light combination caught fire in bathroom."/>
    <x v="1"/>
    <s v="Fire damage to the bathtub and hardwood flooring of bathroom. Smoke damage to walls in bathroom, Hallway, bedroom and kitchen. Fire dept and police were onsite. The insured has had an electrician look at the damage."/>
    <x v="56"/>
    <n v="3389750"/>
    <s v="active"/>
    <s v="HTN-3389750-00"/>
    <d v="2020-09-25T00:00:00"/>
    <d v="2021-09-25T00:00:00"/>
    <s v="1647 Dexter Rd"/>
    <s v="Kingsport"/>
    <n v="37660"/>
    <s v="Sullivan"/>
    <s v="tn"/>
    <s v="ho3"/>
    <n v="790"/>
    <n v="635"/>
    <n v="0"/>
    <n v="155"/>
    <n v="43"/>
    <n v="23"/>
    <n v="145.01369876000001"/>
    <n v="0"/>
    <n v="7.8931506919999999"/>
    <n v="4.221917812"/>
    <s v="asphalt_fiberglass_shingles"/>
    <s v="hip"/>
    <n v="1965"/>
    <s v="primary"/>
    <n v="1438"/>
    <x v="0"/>
    <s v="slab"/>
    <n v="2019"/>
    <n v="5"/>
    <s v="frame"/>
    <n v="1"/>
    <b v="0"/>
    <n v="1"/>
    <n v="0"/>
    <s v="none"/>
    <n v="1"/>
    <m/>
    <n v="1000"/>
    <m/>
    <n v="1500"/>
    <n v="165000"/>
    <n v="33000"/>
    <n v="124000"/>
    <n v="49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D6A182-B5C5-4D51-9261-CB5B3D7B7D28}" name="PivotTable4" cacheId="4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Accident Month" colHeaderCaption="Number of Fireplaces">
  <location ref="A13:D61" firstHeaderRow="1" firstDataRow="2" firstDataCol="1"/>
  <pivotFields count="84">
    <pivotField showAll="0"/>
    <pivotField showAll="0"/>
    <pivotField axis="axisRow" showAll="0">
      <items count="16">
        <item x="10"/>
        <item x="11"/>
        <item x="3"/>
        <item x="8"/>
        <item x="2"/>
        <item x="9"/>
        <item x="12"/>
        <item x="4"/>
        <item x="13"/>
        <item x="14"/>
        <item x="6"/>
        <item x="0"/>
        <item x="7"/>
        <item x="5"/>
        <item x="1"/>
        <item t="default"/>
      </items>
    </pivotField>
    <pivotField axis="axisRow" showAll="0" sortType="ascending">
      <items count="5">
        <item x="2"/>
        <item x="3"/>
        <item x="1"/>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multipleItemSelectionAllowed="1" showAll="0">
      <items count="58">
        <item x="15"/>
        <item x="21"/>
        <item x="12"/>
        <item x="38"/>
        <item x="7"/>
        <item x="11"/>
        <item x="18"/>
        <item x="0"/>
        <item x="46"/>
        <item x="53"/>
        <item x="6"/>
        <item x="49"/>
        <item x="35"/>
        <item x="9"/>
        <item x="45"/>
        <item x="19"/>
        <item x="34"/>
        <item x="10"/>
        <item x="36"/>
        <item x="47"/>
        <item x="2"/>
        <item x="43"/>
        <item x="25"/>
        <item x="31"/>
        <item x="28"/>
        <item x="30"/>
        <item x="8"/>
        <item x="22"/>
        <item x="50"/>
        <item x="56"/>
        <item x="14"/>
        <item x="42"/>
        <item x="51"/>
        <item x="24"/>
        <item x="48"/>
        <item x="39"/>
        <item x="32"/>
        <item x="16"/>
        <item x="17"/>
        <item x="20"/>
        <item x="37"/>
        <item x="44"/>
        <item x="3"/>
        <item x="33"/>
        <item x="4"/>
        <item x="27"/>
        <item x="41"/>
        <item x="55"/>
        <item x="54"/>
        <item x="13"/>
        <item x="29"/>
        <item x="5"/>
        <item x="52"/>
        <item x="40"/>
        <item x="23"/>
        <item x="26"/>
        <item x="1"/>
        <item t="default"/>
      </items>
    </pivotField>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n="&lt;100k" sd="0" x="1"/>
        <item n="&gt;=100k" sd="0" x="0"/>
        <item t="default"/>
      </items>
    </pivotField>
  </pivotFields>
  <rowFields count="2">
    <field x="2"/>
    <field x="3"/>
  </rowFields>
  <rowItems count="47">
    <i>
      <x/>
    </i>
    <i r="1">
      <x/>
    </i>
    <i>
      <x v="1"/>
    </i>
    <i r="1">
      <x v="2"/>
    </i>
    <i>
      <x v="2"/>
    </i>
    <i r="1">
      <x/>
    </i>
    <i r="1">
      <x v="1"/>
    </i>
    <i r="1">
      <x v="2"/>
    </i>
    <i r="1">
      <x v="3"/>
    </i>
    <i>
      <x v="3"/>
    </i>
    <i r="1">
      <x/>
    </i>
    <i r="1">
      <x v="3"/>
    </i>
    <i>
      <x v="4"/>
    </i>
    <i r="1">
      <x/>
    </i>
    <i r="1">
      <x v="1"/>
    </i>
    <i r="1">
      <x v="2"/>
    </i>
    <i>
      <x v="5"/>
    </i>
    <i r="1">
      <x v="1"/>
    </i>
    <i>
      <x v="6"/>
    </i>
    <i r="1">
      <x v="1"/>
    </i>
    <i r="1">
      <x v="2"/>
    </i>
    <i>
      <x v="7"/>
    </i>
    <i r="1">
      <x/>
    </i>
    <i r="1">
      <x v="2"/>
    </i>
    <i>
      <x v="8"/>
    </i>
    <i r="1">
      <x v="1"/>
    </i>
    <i>
      <x v="9"/>
    </i>
    <i r="1">
      <x v="3"/>
    </i>
    <i>
      <x v="10"/>
    </i>
    <i r="1">
      <x v="1"/>
    </i>
    <i r="1">
      <x v="2"/>
    </i>
    <i r="1">
      <x v="3"/>
    </i>
    <i>
      <x v="11"/>
    </i>
    <i r="1">
      <x v="1"/>
    </i>
    <i r="1">
      <x v="3"/>
    </i>
    <i>
      <x v="12"/>
    </i>
    <i r="1">
      <x v="2"/>
    </i>
    <i r="1">
      <x v="3"/>
    </i>
    <i>
      <x v="13"/>
    </i>
    <i r="1">
      <x v="1"/>
    </i>
    <i r="1">
      <x v="2"/>
    </i>
    <i r="1">
      <x v="3"/>
    </i>
    <i>
      <x v="14"/>
    </i>
    <i r="1">
      <x/>
    </i>
    <i r="1">
      <x v="1"/>
    </i>
    <i r="1">
      <x v="2"/>
    </i>
    <i r="1">
      <x v="3"/>
    </i>
  </rowItems>
  <colFields count="1">
    <field x="64"/>
  </colFields>
  <colItems count="3">
    <i>
      <x/>
    </i>
    <i>
      <x v="1"/>
    </i>
    <i>
      <x v="2"/>
    </i>
  </colItems>
  <dataFields count="1">
    <dataField name="Count of Claim_Number"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A3BF65-BCC4-4A51-90FB-58A8D578E7A1}" name="PivotTable3" cacheId="4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Accident Month" colHeaderCaption="Severity">
  <location ref="A3:E10" firstHeaderRow="1" firstDataRow="4" firstDataCol="1"/>
  <pivotFields count="84">
    <pivotField showAll="0" defaultSubtotal="0"/>
    <pivotField showAll="0" defaultSubtotal="0"/>
    <pivotField showAll="0" defaultSubtotal="0"/>
    <pivotField axis="axisRow" showAll="0" sortType="ascending" defaultSubtotal="0">
      <items count="4">
        <item x="2"/>
        <item x="3"/>
        <item x="1"/>
        <item x="0"/>
      </items>
    </pivotField>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multipleItemSelectionAllowe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ubtotalTop="0" showAll="0" defaultSubtotal="0"/>
    <pivotField showAll="0" defaultSubtotal="0"/>
    <pivotField axis="axisCol" dataField="1" multipleItemSelectionAllowed="1" showAll="0" defaultSubtotal="0">
      <items count="57">
        <item x="15"/>
        <item x="21"/>
        <item x="12"/>
        <item x="38"/>
        <item x="7"/>
        <item x="11"/>
        <item x="18"/>
        <item x="0"/>
        <item x="46"/>
        <item x="53"/>
        <item x="6"/>
        <item x="49"/>
        <item x="35"/>
        <item x="9"/>
        <item x="45"/>
        <item x="19"/>
        <item x="34"/>
        <item x="10"/>
        <item x="36"/>
        <item x="47"/>
        <item x="2"/>
        <item x="43"/>
        <item x="25"/>
        <item x="31"/>
        <item x="28"/>
        <item x="30"/>
        <item x="8"/>
        <item x="22"/>
        <item x="50"/>
        <item x="56"/>
        <item x="14"/>
        <item x="42"/>
        <item x="51"/>
        <item x="24"/>
        <item x="48"/>
        <item x="39"/>
        <item x="32"/>
        <item x="16"/>
        <item x="17"/>
        <item x="20"/>
        <item x="37"/>
        <item x="44"/>
        <item x="3"/>
        <item x="33"/>
        <item x="4"/>
        <item x="27"/>
        <item x="41"/>
        <item x="55"/>
        <item x="54"/>
        <item x="13"/>
        <item x="29"/>
        <item x="5"/>
        <item x="52"/>
        <item x="40"/>
        <item x="23"/>
        <item x="26"/>
        <item x="1"/>
      </items>
    </pivotField>
    <pivotField showAll="0" defaultSubtotal="0"/>
    <pivotField showAll="0" defaultSubtotal="0"/>
    <pivotField showAll="0" defaultSubtotal="0"/>
    <pivotField numFmtId="14" showAll="0" defaultSubtotal="0"/>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Col" showAll="0" defaultSubtotal="0">
      <items count="2">
        <item n="&lt;100k" sd="0" x="1"/>
        <item n="&gt;=100k" sd="0" x="0"/>
      </items>
    </pivotField>
  </pivotFields>
  <rowFields count="1">
    <field x="3"/>
  </rowFields>
  <rowItems count="4">
    <i>
      <x/>
    </i>
    <i>
      <x v="1"/>
    </i>
    <i>
      <x v="2"/>
    </i>
    <i>
      <x v="3"/>
    </i>
  </rowItems>
  <colFields count="3">
    <field x="83"/>
    <field x="37"/>
    <field x="-2"/>
  </colFields>
  <colItems count="4">
    <i>
      <x/>
      <x v="1048832"/>
      <x/>
    </i>
    <i r="2" i="1">
      <x v="1"/>
    </i>
    <i>
      <x v="1"/>
      <x v="1048832"/>
      <x/>
    </i>
    <i r="2" i="1">
      <x v="1"/>
    </i>
  </colItems>
  <dataFields count="2">
    <dataField name="Count of Claim_Number" fld="8" subtotal="count" baseField="0" baseItem="0"/>
    <dataField name="Average of total_incurred_capped" fld="37" subtotal="average"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BDC43A-2C25-4D4E-8906-335AD3651C6D}" name="PivotTable5" cacheId="4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Number of Fireplaces" colHeaderCaption="Loss Cause Involving Fireplace">
  <location ref="A64:G69" firstHeaderRow="1" firstDataRow="3" firstDataCol="1"/>
  <pivotFields count="84">
    <pivotField showAll="0" defaultSubtotal="0"/>
    <pivotField showAll="0" defaultSubtotal="0"/>
    <pivotField showAll="0" defaultSubtotal="0"/>
    <pivotField showAll="0" sortType="ascending" defaultSubtotal="0">
      <items count="4">
        <item x="2"/>
        <item x="3"/>
        <item x="1"/>
        <item x="0"/>
      </items>
    </pivotField>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multipleItemSelectionAllowe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Col" subtotalTop="0" showAll="0" defaultSubtotal="0">
      <items count="2">
        <item x="1"/>
        <item x="0"/>
      </items>
    </pivotField>
    <pivotField showAll="0" defaultSubtotal="0"/>
    <pivotField dataField="1" multipleItemSelectionAllowed="1" showAll="0" defaultSubtotal="0">
      <items count="57">
        <item x="15"/>
        <item x="21"/>
        <item x="12"/>
        <item x="38"/>
        <item x="7"/>
        <item x="11"/>
        <item x="18"/>
        <item x="0"/>
        <item x="46"/>
        <item x="53"/>
        <item x="6"/>
        <item x="49"/>
        <item x="35"/>
        <item x="9"/>
        <item x="45"/>
        <item x="19"/>
        <item x="34"/>
        <item x="10"/>
        <item x="36"/>
        <item x="47"/>
        <item x="2"/>
        <item x="43"/>
        <item x="25"/>
        <item x="31"/>
        <item x="28"/>
        <item x="30"/>
        <item x="8"/>
        <item x="22"/>
        <item x="50"/>
        <item x="56"/>
        <item x="14"/>
        <item x="42"/>
        <item x="51"/>
        <item x="24"/>
        <item x="48"/>
        <item x="39"/>
        <item x="32"/>
        <item x="16"/>
        <item x="17"/>
        <item x="20"/>
        <item x="37"/>
        <item x="44"/>
        <item x="3"/>
        <item x="33"/>
        <item x="4"/>
        <item x="27"/>
        <item x="41"/>
        <item x="55"/>
        <item x="54"/>
        <item x="13"/>
        <item x="29"/>
        <item x="5"/>
        <item x="52"/>
        <item x="40"/>
        <item x="23"/>
        <item x="26"/>
        <item x="1"/>
      </items>
    </pivotField>
    <pivotField showAll="0" defaultSubtotal="0"/>
    <pivotField showAll="0" defaultSubtotal="0"/>
    <pivotField showAll="0" defaultSubtotal="0"/>
    <pivotField numFmtId="14" showAll="0" defaultSubtotal="0"/>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3">
        <item x="0"/>
        <item x="2"/>
        <item x="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2">
        <item n="&lt;100k" sd="0" x="1"/>
        <item n="&gt;=100k" sd="0" x="0"/>
      </items>
    </pivotField>
  </pivotFields>
  <rowFields count="1">
    <field x="64"/>
  </rowFields>
  <rowItems count="3">
    <i>
      <x/>
    </i>
    <i>
      <x v="1"/>
    </i>
    <i>
      <x v="2"/>
    </i>
  </rowItems>
  <colFields count="2">
    <field x="35"/>
    <field x="-2"/>
  </colFields>
  <colItems count="6">
    <i>
      <x/>
      <x/>
    </i>
    <i r="1" i="1">
      <x v="1"/>
    </i>
    <i r="1" i="2">
      <x v="2"/>
    </i>
    <i>
      <x v="1"/>
      <x/>
    </i>
    <i r="1" i="1">
      <x v="1"/>
    </i>
    <i r="1" i="2">
      <x v="2"/>
    </i>
  </colItems>
  <dataFields count="3">
    <dataField name="Count of Claim_Number" fld="8" subtotal="count" baseField="0" baseItem="0"/>
    <dataField name="Average of total_incurred" fld="26" subtotal="average" baseField="64" baseItem="2"/>
    <dataField name="Average of total_incurred_capped" fld="37" subtotal="average" baseField="64"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A386669-D879-45A9-AE56-D12F41CDF324}" name="Table11" displayName="Table11" ref="A1:CB15" totalsRowShown="0">
  <autoFilter ref="A1:CB15" xr:uid="{46AA81AF-BE42-44F6-9D64-B178203AF8C8}"/>
  <sortState xmlns:xlrd2="http://schemas.microsoft.com/office/spreadsheetml/2017/richdata2" ref="A2:CB15">
    <sortCondition ref="M1:M15"/>
  </sortState>
  <tableColumns count="80">
    <tableColumn id="1" xr3:uid="{6B5EFD89-3A4C-4E90-8863-25967DCF6BCC}" name="ClaimsHandler"/>
    <tableColumn id="2" xr3:uid="{41140A75-AC42-41D9-926C-403CB8CBDE5F}" name="carrier"/>
    <tableColumn id="3" xr3:uid="{3289D17C-1D5E-4F2A-A502-B9C6100B5B10}" name="Policy_State"/>
    <tableColumn id="4" xr3:uid="{D47EBCFD-608F-47BA-8A5A-43A11D6CF470}" name="accident_month" dataDxfId="31"/>
    <tableColumn id="5" xr3:uid="{6B2AE743-F8FE-4262-B421-E67FAA536975}" name="Product"/>
    <tableColumn id="6" xr3:uid="{5EAFD74D-CD2B-47B5-AE8E-33C83D5D2E48}" name="claims_policy_number"/>
    <tableColumn id="7" xr3:uid="{B4748A38-F5C2-44F4-BEB5-8B55AD06A7FE}" name="date_effective" dataDxfId="30"/>
    <tableColumn id="8" xr3:uid="{C2E1EB9E-2B5E-4BBF-903E-5133839FC0FE}" name="date_expires" dataDxfId="29"/>
    <tableColumn id="9" xr3:uid="{1FEE254D-B2AD-449B-B897-A33ACBB68448}" name="Claim_Number"/>
    <tableColumn id="10" xr3:uid="{234A17AE-F30A-471D-B6DE-644CC7CA751C}" name="date_of_loss" dataDxfId="28"/>
    <tableColumn id="11" xr3:uid="{FB1257ED-2034-4921-AF10-64B4980BAC55}" name="date_first_notice_of_loss" dataDxfId="27"/>
    <tableColumn id="12" xr3:uid="{69B7EC20-ECD9-4866-B43E-19F4BD048AA1}" name="property_data_address_city"/>
    <tableColumn id="13" xr3:uid="{7760E0B2-275E-40CA-AD7B-F02037D97E8D}" name="property_data_address_state"/>
    <tableColumn id="14" xr3:uid="{DE6C9D70-FF3D-4C40-B302-8930002D2617}" name="property_data_address_zip"/>
    <tableColumn id="15" xr3:uid="{D537FC4A-3DEB-4E0D-A14A-C54BB56670F8}" name="claim_status"/>
    <tableColumn id="16" xr3:uid="{2ACB1EB3-46F9-4A2E-90E0-D87683BE5DEB}" name="peril"/>
    <tableColumn id="17" xr3:uid="{DEEB7291-3CCA-4C7F-9F0D-B81CF67CA73C}" name="date_closed"/>
    <tableColumn id="18" xr3:uid="{87611C61-6FF8-4F5C-B756-BD39E4416F2B}" name="placeholder"/>
    <tableColumn id="19" xr3:uid="{85105964-ADA2-4600-9453-72124226C114}" name="is_ebsl"/>
    <tableColumn id="20" xr3:uid="{CEB0C8F8-AE3F-48FB-A88E-566078DF4787}" name="loss_paid"/>
    <tableColumn id="21" xr3:uid="{87014DA4-5E37-4489-BB53-13DF000378FD}" name="Loss_Net_Reserve"/>
    <tableColumn id="22" xr3:uid="{5469D48B-4F8A-4DA9-9C99-34CAD1E24333}" name="expense_paid"/>
    <tableColumn id="23" xr3:uid="{230C5EC7-F845-4EAB-8A57-E99C6C40540A}" name="expense_net_reserve"/>
    <tableColumn id="24" xr3:uid="{6237887B-0A55-413F-9B91-1A923CC18D71}" name="recoveries"/>
    <tableColumn id="25" xr3:uid="{0588C99D-7A3A-43FD-8E51-496B7E81FD16}" name="internal_CAT_code"/>
    <tableColumn id="26" xr3:uid="{20647BCE-8B03-490F-B12A-E70D87023DAC}" name="total_incurred"/>
    <tableColumn id="27" xr3:uid="{4DEA224F-B4BD-4678-B546-AE1F750B0823}" name="organization_id"/>
    <tableColumn id="28" xr3:uid="{6421759D-4CBF-4E0C-B0FA-79B6CEA28AB3}" name="reinsurance_treaty"/>
    <tableColumn id="29" xr3:uid="{BEC313D6-FC56-4451-A87E-8EDCF41E9425}" name="channel"/>
    <tableColumn id="30" xr3:uid="{EFC890B8-EE4F-4D4F-999D-5F044FF89830}" name="tenure"/>
    <tableColumn id="31" xr3:uid="{8BD2D2EB-8786-4F74-9CD7-D17B757711D3}" name="term_effective_month" dataDxfId="26"/>
    <tableColumn id="32" xr3:uid="{E71881F1-333F-48C4-AAC6-CA9403D06D9B}" name="rated_uw_action"/>
    <tableColumn id="33" xr3:uid="{D855AB19-30D3-4C58-90C6-9BA96CDFD70B}" name="policy_id"/>
    <tableColumn id="34" xr3:uid="{D195C200-6BFF-4BD3-93AB-584C14B52060}" name="loss_description"/>
    <tableColumn id="35" xr3:uid="{658BC68B-BE65-43DB-A12C-093B74E81D1D}" name="damage_description"/>
    <tableColumn id="36" xr3:uid="{61BB3561-FF3D-48FD-A227-81E0922585A6}" name="total_incurred_capped"/>
    <tableColumn id="37" xr3:uid="{1A2A0708-EB3E-47C8-B403-B9AF944054D7}" name="policy_id_1"/>
    <tableColumn id="38" xr3:uid="{F5A2AD86-B814-469D-96D5-F391BAE445A0}" name="status"/>
    <tableColumn id="39" xr3:uid="{E86B335E-0129-4C3D-AB85-13562A41278C}" name="policy_number"/>
    <tableColumn id="40" xr3:uid="{2793C41F-FC04-4F67-8C86-821C1F2580D6}" name="effective_date" dataDxfId="25"/>
    <tableColumn id="41" xr3:uid="{8C25824F-7F60-4926-92F0-65F633D59C4C}" name="expiration_date" dataDxfId="24"/>
    <tableColumn id="42" xr3:uid="{E49B7526-C167-43BA-A6C8-EAF7B5B5E92C}" name="street"/>
    <tableColumn id="43" xr3:uid="{A7AEA7AE-DAD5-401C-906E-1C35C3ADE21A}" name="city"/>
    <tableColumn id="44" xr3:uid="{A7EF080C-E707-46BD-A5A9-67C032FDD3D0}" name="zip"/>
    <tableColumn id="45" xr3:uid="{C109C6D8-3136-4344-940D-799025CCE35F}" name="county"/>
    <tableColumn id="46" xr3:uid="{5167F58A-E009-4A16-AFAD-D45AF99F6EDA}" name="state"/>
    <tableColumn id="47" xr3:uid="{B0947D2C-968B-4DD6-91EB-0928D455C421}" name="product_1"/>
    <tableColumn id="48" xr3:uid="{F51859C4-0D24-4262-845E-7393E291BB97}" name="written_total"/>
    <tableColumn id="49" xr3:uid="{3B1F0668-0A76-40D6-99E8-5D88481F45F8}" name="written_base"/>
    <tableColumn id="50" xr3:uid="{E0D26B7B-7A90-49CA-8196-C57C987C5FBF}" name="written_policy_fee"/>
    <tableColumn id="51" xr3:uid="{7262E5EF-DF01-4E27-8B78-64965FAEADC5}" name="written_total_optionals"/>
    <tableColumn id="52" xr3:uid="{0D86C538-B7C2-4D0D-A930-DCFD532ABE05}" name="written_optionals_equipment_breakdown"/>
    <tableColumn id="53" xr3:uid="{B49173A9-A8F6-404F-9C49-5C4559E17CE1}" name="written_optionals_service_line"/>
    <tableColumn id="54" xr3:uid="{A338606E-CC34-4B69-A83F-E711191AA56E}" name="earned_total"/>
    <tableColumn id="55" xr3:uid="{F6AB30C0-D485-44A5-A41B-77B8180C6FFE}" name="earned_policy_fee"/>
    <tableColumn id="56" xr3:uid="{4040ABFE-9A0C-4FE7-B11F-0696D3447722}" name="earned_optionals_equipment_breakdown"/>
    <tableColumn id="57" xr3:uid="{64ABE352-3AAC-40D6-8498-F72CFB338DA9}" name="earned_optionals_service_line"/>
    <tableColumn id="58" xr3:uid="{98D84318-9586-4D3B-A4B2-19F3A4B72E6E}" name="Roof_Type"/>
    <tableColumn id="59" xr3:uid="{E6EE1380-4F35-45C1-B891-86246F93A16A}" name="Roof_Shape"/>
    <tableColumn id="60" xr3:uid="{4F416870-E73D-49BD-B440-767C38A13ADA}" name="Year_Built"/>
    <tableColumn id="61" xr3:uid="{AEE4D0C1-EC06-497A-A7C6-E4C8B4ACAB1C}" name="Residence_Type"/>
    <tableColumn id="62" xr3:uid="{59A918E1-B0F5-4687-9507-BFCC0D03D9FB}" name="Square_Footage"/>
    <tableColumn id="63" xr3:uid="{891A4BAE-7E45-4B36-84F2-1D599605C0C9}" name="Foundation_Type"/>
    <tableColumn id="64" xr3:uid="{45A121EF-415F-4FD5-A0BF-1395DA029AC5}" name="Year_Roof_Built"/>
    <tableColumn id="65" xr3:uid="{5EC09274-6FCC-4C64-9B92-950023076350}" name="Protection_Class"/>
    <tableColumn id="66" xr3:uid="{53B6587A-6034-4D08-BDE4-D1791CDF5545}" name="Construction_Type"/>
    <tableColumn id="67" xr3:uid="{7E7C860B-6D24-4CAA-8CF4-DFDB9D4A3C4D}" name="Number_Of_Stories"/>
    <tableColumn id="68" xr3:uid="{807B5A5A-DD72-4E8A-B26E-0C7CB50A9643}" name="Hail_Resistant_Roof"/>
    <tableColumn id="69" xr3:uid="{BF431EE7-01DE-4B38-A8D1-F3A2A01CA6CE}" name="Number_Of_Family_Units"/>
    <tableColumn id="70" xr3:uid="{B8C5B606-A2DA-4E9F-A116-3975ADF487E0}" name="Basement_Finished_Percent"/>
    <tableColumn id="71" xr3:uid="{16085993-1EBE-4BF3-9F14-F801AD83D11E}" name="Other_Wind_Loss_Prevention"/>
    <tableColumn id="72" xr3:uid="{EFA0A5AE-FC89-4992-97D1-9B7718475034}" name="Age_Of_Roof"/>
    <tableColumn id="73" xr3:uid="{344E84CB-62C1-4643-AC95-852E0A5BC54C}" name="Wind_Exclusion"/>
    <tableColumn id="74" xr3:uid="{1C5C1BC2-5A66-4BAE-9005-E31614697BC2}" name="Deductible"/>
    <tableColumn id="75" xr3:uid="{5FE385A2-15EB-4DA6-BFFC-293AF0A46354}" name="Hurricane_Deductible"/>
    <tableColumn id="76" xr3:uid="{2858B8AD-FFD0-4574-84BB-FF51EBD03460}" name="Wind_Deductible"/>
    <tableColumn id="77" xr3:uid="{CCA44A3F-5CDE-4D6D-B94E-4DB697CCD2F6}" name="cov_a"/>
    <tableColumn id="78" xr3:uid="{74414F1E-C00D-4995-9915-3FD0E6C459EB}" name="cov_b"/>
    <tableColumn id="79" xr3:uid="{A9648AB8-7C2F-4676-A8BC-A778A08EE683}" name="cov_c"/>
    <tableColumn id="80" xr3:uid="{3D68589C-2E89-458A-AB56-32F6725C7D19}" name="cov_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EA7C742-3595-4961-AD5A-1B254B00EFB7}" name="Table14" displayName="Table14" ref="A1:CB11" totalsRowShown="0">
  <autoFilter ref="A1:CB11" xr:uid="{9F518B6B-6D19-4C0B-9107-06F7923BF2D8}"/>
  <sortState xmlns:xlrd2="http://schemas.microsoft.com/office/spreadsheetml/2017/richdata2" ref="A2:CB11">
    <sortCondition ref="M1:M11"/>
  </sortState>
  <tableColumns count="80">
    <tableColumn id="1" xr3:uid="{5528E4E0-486C-4335-A749-2A19993D90CA}" name="ClaimsHandler"/>
    <tableColumn id="2" xr3:uid="{E84F8F8E-50A7-4CD2-B3D1-635C6F5EF31A}" name="carrier"/>
    <tableColumn id="3" xr3:uid="{7AACFF68-D161-4B68-B9B6-ADD0646B10F3}" name="Policy_State"/>
    <tableColumn id="4" xr3:uid="{29BB8D6E-7FEB-43A4-AF25-5D601C16DC1B}" name="accident_month" dataDxfId="23"/>
    <tableColumn id="5" xr3:uid="{5EA25258-8177-4E1F-AF86-C9E7E63F5256}" name="Product"/>
    <tableColumn id="6" xr3:uid="{01CDE896-6BC4-459F-9AD6-8E6DAFEAE466}" name="claims_policy_number"/>
    <tableColumn id="7" xr3:uid="{C67050F6-5087-45C1-A425-417609D6B9D6}" name="date_effective" dataDxfId="22"/>
    <tableColumn id="8" xr3:uid="{8767527C-2B64-4D5F-B804-04D5963E9512}" name="date_expires" dataDxfId="21"/>
    <tableColumn id="9" xr3:uid="{C7E63B84-9DF8-443D-B72D-A5D62DAEFFA9}" name="Claim_Number"/>
    <tableColumn id="10" xr3:uid="{26B49B21-F4FD-4C15-9D66-B3859CD933ED}" name="date_of_loss" dataDxfId="20"/>
    <tableColumn id="11" xr3:uid="{68807867-198A-408B-839A-0463B475A54E}" name="date_first_notice_of_loss" dataDxfId="19"/>
    <tableColumn id="12" xr3:uid="{C76CAF29-C930-4569-BE7E-968D6FCB1035}" name="property_data_address_city"/>
    <tableColumn id="13" xr3:uid="{0F0DB3E6-15A2-44CA-86A3-512AB6024159}" name="property_data_address_state"/>
    <tableColumn id="14" xr3:uid="{1A354956-DB0C-404A-AA29-BA33A8DC7D07}" name="property_data_address_zip"/>
    <tableColumn id="15" xr3:uid="{C30FA574-5938-42CB-B3B2-8D76629619F2}" name="claim_status"/>
    <tableColumn id="16" xr3:uid="{0471CC6D-CAC0-45EE-91B4-CA72CE0FDB45}" name="peril"/>
    <tableColumn id="17" xr3:uid="{71A1E05C-2DB9-4D43-8F77-FE0A95D00684}" name="date_closed"/>
    <tableColumn id="18" xr3:uid="{46997D21-FE40-4097-AFB2-29B8CC0033AF}" name="placeholder"/>
    <tableColumn id="19" xr3:uid="{71151B26-4AF2-4DEE-AE3A-3A43198E9EAE}" name="is_ebsl"/>
    <tableColumn id="20" xr3:uid="{3F650837-2D7E-42E3-8984-2B2661E26F1D}" name="loss_paid"/>
    <tableColumn id="21" xr3:uid="{11430F4B-665D-4FA4-BB22-C5CA1DCFC03A}" name="Loss_Net_Reserve"/>
    <tableColumn id="22" xr3:uid="{238ECC77-BE39-4711-8D45-A292296F551E}" name="expense_paid"/>
    <tableColumn id="23" xr3:uid="{4C60516E-30A5-4D7E-AC3A-2C4E81C3F4C5}" name="expense_net_reserve"/>
    <tableColumn id="24" xr3:uid="{A3545515-815A-4DA0-A8D0-6F780EF42759}" name="recoveries"/>
    <tableColumn id="25" xr3:uid="{D18F4850-0A63-4DC9-BC75-D81850775C9E}" name="internal_CAT_code"/>
    <tableColumn id="26" xr3:uid="{7BFFE5C2-D0D5-4A5C-833E-C7F64B5C4B33}" name="total_incurred"/>
    <tableColumn id="27" xr3:uid="{EBC27632-793A-4B3D-87B0-7F420BD029DD}" name="organization_id"/>
    <tableColumn id="28" xr3:uid="{03BED718-7EDB-4754-858E-801993BC7719}" name="reinsurance_treaty"/>
    <tableColumn id="29" xr3:uid="{2506B4A8-34E1-49E1-9F70-DB2E7DF103B6}" name="channel"/>
    <tableColumn id="30" xr3:uid="{39E852F4-E607-44FA-A636-2EDBC5508932}" name="tenure"/>
    <tableColumn id="31" xr3:uid="{035F1453-670E-44BD-88C5-60B2A49D7462}" name="term_effective_month" dataDxfId="18"/>
    <tableColumn id="32" xr3:uid="{8D889402-FD13-4DA6-A5F0-A6C2B62AD5FE}" name="rated_uw_action"/>
    <tableColumn id="33" xr3:uid="{939CB9D2-BE55-47C8-8A8B-DC928AAC50A4}" name="policy_id"/>
    <tableColumn id="34" xr3:uid="{42910C6F-D1C2-4C46-9426-37EA482384BB}" name="loss_description"/>
    <tableColumn id="35" xr3:uid="{60A13FB9-3972-4FBD-9FE1-FB49D0B03195}" name="damage_description"/>
    <tableColumn id="36" xr3:uid="{624666C8-005C-4D24-88B0-AEE6C7D02A5B}" name="total_incurred_capped"/>
    <tableColumn id="37" xr3:uid="{AE5098C7-05DB-4AE3-B7D5-88E68D75E5A7}" name="policy_id_1"/>
    <tableColumn id="38" xr3:uid="{C573C22B-7CF3-4B8B-9883-AF032C094F8A}" name="status"/>
    <tableColumn id="39" xr3:uid="{61AC04EB-8D1C-45B1-9194-88FC706A1F43}" name="policy_number"/>
    <tableColumn id="40" xr3:uid="{A7D7AF6D-D4E3-47F0-BECF-9CD738B9D3B6}" name="effective_date" dataDxfId="17"/>
    <tableColumn id="41" xr3:uid="{981EDF6E-B0A9-49D5-ABFB-2FF3400B501C}" name="expiration_date" dataDxfId="16"/>
    <tableColumn id="42" xr3:uid="{5A11E2A0-D309-41E5-AD86-DA19D8213392}" name="street"/>
    <tableColumn id="43" xr3:uid="{D8980D0F-6FD0-48E6-9608-91ADBD776FD9}" name="city"/>
    <tableColumn id="44" xr3:uid="{1078D101-6F6F-45B0-BFEB-B8ECD8F7FADD}" name="zip"/>
    <tableColumn id="45" xr3:uid="{F0A345C6-ACCE-4DC4-A102-F9E8B425503F}" name="county"/>
    <tableColumn id="46" xr3:uid="{5B893BE3-D2BC-471A-8E49-51918719856C}" name="state"/>
    <tableColumn id="47" xr3:uid="{4F50EEB8-2353-421F-9A87-0B6DA196995C}" name="product_1"/>
    <tableColumn id="48" xr3:uid="{D2EFDC41-6623-4EB5-9998-E431C6041E9C}" name="written_total"/>
    <tableColumn id="49" xr3:uid="{9039FE5C-17F1-4252-BF8B-7EB7D7888025}" name="written_base"/>
    <tableColumn id="50" xr3:uid="{A0D34C7B-A89A-4AD9-ACB6-86F03FA95DEC}" name="written_policy_fee"/>
    <tableColumn id="51" xr3:uid="{1D874808-33C0-4F30-9070-21B12536844F}" name="written_total_optionals"/>
    <tableColumn id="52" xr3:uid="{EEFB28FB-D4EE-4E09-B24F-A60AFB5D7738}" name="written_optionals_equipment_breakdown"/>
    <tableColumn id="53" xr3:uid="{B5AE1379-7706-464C-86B1-6A37CFB4346C}" name="written_optionals_service_line"/>
    <tableColumn id="54" xr3:uid="{685C2ED4-E392-4832-8766-56FB5E920191}" name="earned_total"/>
    <tableColumn id="55" xr3:uid="{82B129DC-71AD-4D16-B4B8-E25E0EE79D82}" name="earned_policy_fee"/>
    <tableColumn id="56" xr3:uid="{9C98211D-AA6B-453C-87A1-98CD60AC739D}" name="earned_optionals_equipment_breakdown"/>
    <tableColumn id="57" xr3:uid="{A2B3C479-221E-4B12-B1A2-59D62D00FD47}" name="earned_optionals_service_line"/>
    <tableColumn id="58" xr3:uid="{2C91DDA2-E5F4-4B87-B40D-E923705DCA98}" name="Roof_Type"/>
    <tableColumn id="59" xr3:uid="{AAE6A9E9-70D2-407B-83A1-898B323B11C0}" name="Roof_Shape"/>
    <tableColumn id="60" xr3:uid="{9D0DD30E-0480-4159-A541-37CF2AA28543}" name="Year_Built"/>
    <tableColumn id="61" xr3:uid="{E08DC40E-EFC2-4D7C-B820-7998152AE944}" name="Residence_Type"/>
    <tableColumn id="62" xr3:uid="{9F1C3145-768E-48DD-93FF-A7B97FA8DA5F}" name="Square_Footage"/>
    <tableColumn id="63" xr3:uid="{174F5556-F20F-44DC-9E95-A0575005F89C}" name="Foundation_Type"/>
    <tableColumn id="64" xr3:uid="{8AC7CC62-8414-4FF7-BD1D-FFB15DA3DBAF}" name="Year_Roof_Built"/>
    <tableColumn id="65" xr3:uid="{88B1421A-E54C-4E70-9C53-87612CA8F399}" name="Protection_Class"/>
    <tableColumn id="66" xr3:uid="{8CAE0CA6-71A1-4A9E-AA2A-605B11F290AD}" name="Construction_Type"/>
    <tableColumn id="67" xr3:uid="{ADF40F44-8BF9-4867-B9E6-59252705E9B3}" name="Number_Of_Stories"/>
    <tableColumn id="68" xr3:uid="{97D35E06-D94E-4D09-8E47-87AE16C90194}" name="Hail_Resistant_Roof"/>
    <tableColumn id="69" xr3:uid="{9E7AB15A-40ED-4220-A9A3-E5A42F0626C8}" name="Number_Of_Family_Units"/>
    <tableColumn id="70" xr3:uid="{4FDFF913-DA6F-40D0-99B5-5132D810B861}" name="Basement_Finished_Percent"/>
    <tableColumn id="71" xr3:uid="{74FDF720-2490-4E74-80E3-127EFF715F88}" name="Other_Wind_Loss_Prevention"/>
    <tableColumn id="72" xr3:uid="{A51A9539-1833-42BE-930C-7D17FBF0DEDA}" name="Age_Of_Roof"/>
    <tableColumn id="73" xr3:uid="{8F38A6DA-CB93-4683-B5DB-3924BF060792}" name="Wind_Exclusion"/>
    <tableColumn id="74" xr3:uid="{B4AC7ADC-A6C6-45A1-BDA1-CB4EFF612288}" name="Deductible"/>
    <tableColumn id="75" xr3:uid="{D813D79B-100D-417E-9515-AD930A745BF7}" name="Hurricane_Deductible"/>
    <tableColumn id="76" xr3:uid="{B382AD73-52FE-49DD-951B-29818319C80A}" name="Wind_Deductible"/>
    <tableColumn id="77" xr3:uid="{427EB281-A00F-4614-9B30-6DC95B398AAD}" name="cov_a"/>
    <tableColumn id="78" xr3:uid="{38C68F7B-F989-4E99-96BA-F5212A0D8C60}" name="cov_b"/>
    <tableColumn id="79" xr3:uid="{E53DCB1D-4CA0-4A00-A1A2-9CEFE8D63725}" name="cov_c"/>
    <tableColumn id="80" xr3:uid="{5235FBED-80C6-4456-9A1F-16733570D26A}" name="cov_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828C8B5-9A17-4840-8655-2B48F8E21A88}" name="Table10" displayName="Table10" ref="A1:CB14" totalsRowShown="0">
  <autoFilter ref="A1:CB14" xr:uid="{4874D0B4-4B79-4F34-88FC-097021C7F1E5}"/>
  <sortState xmlns:xlrd2="http://schemas.microsoft.com/office/spreadsheetml/2017/richdata2" ref="A2:CB14">
    <sortCondition ref="M1:M14"/>
  </sortState>
  <tableColumns count="80">
    <tableColumn id="1" xr3:uid="{0EFC7A15-D2A7-4A5C-8921-AA6C4DF8A343}" name="ClaimsHandler"/>
    <tableColumn id="2" xr3:uid="{B60D9C00-4341-4989-9083-3953A4147067}" name="carrier"/>
    <tableColumn id="3" xr3:uid="{9B866D9A-D2BD-46AB-9B79-BF61722453F3}" name="Policy_State"/>
    <tableColumn id="4" xr3:uid="{3D92FD4B-2ABA-4F0F-99F3-1CAF71B328D2}" name="accident_month" dataDxfId="15"/>
    <tableColumn id="5" xr3:uid="{B32C881D-B97A-4F7D-A733-571DB1091715}" name="Product"/>
    <tableColumn id="6" xr3:uid="{AECB01D1-00F4-4AF7-9B5C-B838D5A1C147}" name="claims_policy_number"/>
    <tableColumn id="7" xr3:uid="{713F45C2-A7BE-4CFE-8D23-8F22ED0E9E22}" name="date_effective" dataDxfId="14"/>
    <tableColumn id="8" xr3:uid="{812DF8FD-D8F4-4271-BB67-004872782214}" name="date_expires" dataDxfId="13"/>
    <tableColumn id="9" xr3:uid="{6F2A7016-6705-4522-B5B0-A108B570517E}" name="Claim_Number"/>
    <tableColumn id="10" xr3:uid="{9583DF8E-8DEF-4E38-BB6B-7D2C4AD2175D}" name="date_of_loss" dataDxfId="12"/>
    <tableColumn id="11" xr3:uid="{B4DE4F61-CC3A-4928-A616-85FC090234C6}" name="date_first_notice_of_loss" dataDxfId="11"/>
    <tableColumn id="12" xr3:uid="{4D615A52-F42D-49B9-B5B7-3CF2F72C90B7}" name="property_data_address_city"/>
    <tableColumn id="13" xr3:uid="{4C324C6D-8FB2-4906-B19D-477EA35A591F}" name="property_data_address_state"/>
    <tableColumn id="14" xr3:uid="{BC49953A-0F01-46FD-BCA8-7FA1C4CE6B4B}" name="property_data_address_zip"/>
    <tableColumn id="15" xr3:uid="{37063697-994C-4F08-A8F9-452763027C9B}" name="claim_status"/>
    <tableColumn id="16" xr3:uid="{3A79CE9E-9811-4ED3-81ED-9C2EC6AC9599}" name="peril"/>
    <tableColumn id="17" xr3:uid="{8628956A-46A1-47C1-BAD5-025936134E2A}" name="date_closed"/>
    <tableColumn id="18" xr3:uid="{C224A627-3CEC-4B30-8FD4-D4F591CDC175}" name="placeholder"/>
    <tableColumn id="19" xr3:uid="{24437D30-F7CC-41FE-8935-C621F7A3D34C}" name="is_ebsl"/>
    <tableColumn id="20" xr3:uid="{DEA2503F-D97A-4191-ABBF-55F1F02A38B1}" name="loss_paid"/>
    <tableColumn id="21" xr3:uid="{3ABC94A3-45CC-47AE-ADE4-02DE130ACBF9}" name="Loss_Net_Reserve"/>
    <tableColumn id="22" xr3:uid="{99CF09F9-FFA5-4321-9010-33DE7DDBBD83}" name="expense_paid"/>
    <tableColumn id="23" xr3:uid="{E8E1AA81-FD38-492B-BE72-CCCAB9005E4D}" name="expense_net_reserve"/>
    <tableColumn id="24" xr3:uid="{6CF4AEF0-017B-4CAB-8BAD-70207BFD5FF0}" name="recoveries"/>
    <tableColumn id="25" xr3:uid="{72AD8A2B-99FB-4285-A03B-1F201C60F334}" name="internal_CAT_code"/>
    <tableColumn id="26" xr3:uid="{DE2A1B1F-0DAD-4FD1-A372-B2E1611F5F1D}" name="total_incurred"/>
    <tableColumn id="27" xr3:uid="{91E58482-3202-4637-A8DC-0165CF02CE10}" name="organization_id"/>
    <tableColumn id="28" xr3:uid="{BB3E2FE4-AFA1-4D3E-BCF9-7B1FBC08C51F}" name="reinsurance_treaty"/>
    <tableColumn id="29" xr3:uid="{20FA8826-7F2E-4CE3-8722-5F51B8834A45}" name="channel"/>
    <tableColumn id="30" xr3:uid="{1772FCDE-ECA9-487D-997B-947C888BFB29}" name="tenure"/>
    <tableColumn id="31" xr3:uid="{7F85612F-BB39-4E65-AEF1-3557D8A4C166}" name="term_effective_month" dataDxfId="10"/>
    <tableColumn id="32" xr3:uid="{0FA69821-AB36-48E5-BEF5-02893C9C4A18}" name="rated_uw_action"/>
    <tableColumn id="33" xr3:uid="{8A795046-C02F-463E-B84A-BCE3F61D9F9E}" name="policy_id"/>
    <tableColumn id="34" xr3:uid="{F7B430C6-4804-454B-993E-B682D6ED3FBD}" name="loss_description"/>
    <tableColumn id="35" xr3:uid="{C986058F-AD59-45E7-A7E9-CEE00F5AECF1}" name="damage_description"/>
    <tableColumn id="36" xr3:uid="{2D69971E-E36F-4430-865A-5E40871137EC}" name="total_incurred_capped"/>
    <tableColumn id="37" xr3:uid="{6DB6419E-03A3-4979-BAA6-7F1B63702AE7}" name="policy_id_1"/>
    <tableColumn id="38" xr3:uid="{AB847ABE-9720-4396-91CA-507391B759B1}" name="status"/>
    <tableColumn id="39" xr3:uid="{049E567B-8D57-4978-AF7A-81F656A15DBE}" name="policy_number"/>
    <tableColumn id="40" xr3:uid="{CA6174FF-40BE-4280-9FE2-F577410A4702}" name="effective_date" dataDxfId="9"/>
    <tableColumn id="41" xr3:uid="{715B4A41-B77B-4731-91C9-E02DE4449D53}" name="expiration_date" dataDxfId="8"/>
    <tableColumn id="42" xr3:uid="{A18C6AF9-1300-4A31-9DA7-3C0A5B34C195}" name="street"/>
    <tableColumn id="43" xr3:uid="{56720E99-C66E-4B80-82DB-6D4FC77FB92B}" name="city"/>
    <tableColumn id="44" xr3:uid="{21953EBD-4361-4E08-81C0-058D98548C7E}" name="zip"/>
    <tableColumn id="45" xr3:uid="{8007172A-91FF-4CE5-A28B-667C87F3A9F1}" name="county"/>
    <tableColumn id="46" xr3:uid="{0BC1BEEA-70BF-480A-90A0-B372398101DA}" name="state"/>
    <tableColumn id="47" xr3:uid="{B762EF1B-B071-4468-ABF7-CC7725E6E9F0}" name="product_1"/>
    <tableColumn id="48" xr3:uid="{3783702A-1606-4D06-B5CF-7BF30C5159B4}" name="written_total"/>
    <tableColumn id="49" xr3:uid="{8D0509C4-3714-42E3-AE6E-D40AA7A1F26B}" name="written_base"/>
    <tableColumn id="50" xr3:uid="{3B9D9E38-1EA1-40FA-A4C2-2BEE39C0AD1C}" name="written_policy_fee"/>
    <tableColumn id="51" xr3:uid="{4681EDE1-0AB4-446F-A6EF-4094F8F74393}" name="written_total_optionals"/>
    <tableColumn id="52" xr3:uid="{7BC6544C-E463-41F4-83E5-D45C969FD12E}" name="written_optionals_equipment_breakdown"/>
    <tableColumn id="53" xr3:uid="{4850F2B3-3C1A-4244-8A59-1600A2066691}" name="written_optionals_service_line"/>
    <tableColumn id="54" xr3:uid="{6EF01F8D-1CAE-4A52-B49B-90342175B8A6}" name="earned_total"/>
    <tableColumn id="55" xr3:uid="{7DBD7F78-0B80-418D-800A-8CF319F73072}" name="earned_policy_fee"/>
    <tableColumn id="56" xr3:uid="{96E8C1E0-D3A5-4030-9B94-C982C3955799}" name="earned_optionals_equipment_breakdown"/>
    <tableColumn id="57" xr3:uid="{DECBB33D-8260-441E-A2EC-BE29F0D3AED8}" name="earned_optionals_service_line"/>
    <tableColumn id="58" xr3:uid="{310B9F58-736D-4ABE-A779-DD4025FF9AEC}" name="Roof_Type"/>
    <tableColumn id="59" xr3:uid="{D840EE5A-1A49-48CA-B631-CB73519901AC}" name="Roof_Shape"/>
    <tableColumn id="60" xr3:uid="{C8BD1EED-DAA0-4236-BBC4-E6A29F2ED348}" name="Year_Built"/>
    <tableColumn id="61" xr3:uid="{28871059-55D0-4C30-AF47-0EE624047600}" name="Residence_Type"/>
    <tableColumn id="62" xr3:uid="{1AC92A31-6878-4CC1-9024-E48360C53E89}" name="Square_Footage"/>
    <tableColumn id="63" xr3:uid="{C466661E-E810-46C0-9632-750EC73EE1FD}" name="Foundation_Type"/>
    <tableColumn id="64" xr3:uid="{17F910C8-75CD-4590-B141-E1F96EFDA3CD}" name="Year_Roof_Built"/>
    <tableColumn id="65" xr3:uid="{6CB3E1C1-865C-42D3-BAD1-2ACE37E907FD}" name="Protection_Class"/>
    <tableColumn id="66" xr3:uid="{4CE15971-614C-497C-BB05-60C1A7990FAA}" name="Construction_Type"/>
    <tableColumn id="67" xr3:uid="{E360C95B-DEBF-4A1D-A4F8-8C3B3D42A425}" name="Number_Of_Stories"/>
    <tableColumn id="68" xr3:uid="{DC0824D1-46C8-43E4-B2A6-30AA8E449835}" name="Hail_Resistant_Roof"/>
    <tableColumn id="69" xr3:uid="{FE16C34A-7491-49DA-9328-71746723CE6D}" name="Number_Of_Family_Units"/>
    <tableColumn id="70" xr3:uid="{68035471-0B48-4C78-A215-BD683BAB935C}" name="Basement_Finished_Percent"/>
    <tableColumn id="71" xr3:uid="{7E221814-65B7-4FB9-AD19-4C5647434582}" name="Other_Wind_Loss_Prevention"/>
    <tableColumn id="72" xr3:uid="{ED5D000C-B8FE-4D59-8CE6-8EA9C83EDAE9}" name="Age_Of_Roof"/>
    <tableColumn id="73" xr3:uid="{85BF5CC0-3C3C-44DD-A28D-CC78EBB2FB69}" name="Wind_Exclusion"/>
    <tableColumn id="74" xr3:uid="{93294FB3-D299-44FC-A16B-70FC3D17C7A4}" name="Deductible"/>
    <tableColumn id="75" xr3:uid="{D31F639C-237F-4266-B92A-ABD8BF1D553E}" name="Hurricane_Deductible"/>
    <tableColumn id="76" xr3:uid="{41606BCC-2EE7-4841-89C8-CFDE48A4D501}" name="Wind_Deductible"/>
    <tableColumn id="77" xr3:uid="{D909A271-FF8F-42EB-83A7-E097D49BFBC4}" name="cov_a"/>
    <tableColumn id="78" xr3:uid="{E53248DF-0118-455F-BC2E-7846871CBE4B}" name="cov_b"/>
    <tableColumn id="79" xr3:uid="{F8CB111B-2845-40CC-A9FC-F8F26B0F69EE}" name="cov_c"/>
    <tableColumn id="80" xr3:uid="{9FFB5850-63F0-4D35-87A7-B36E497F6E11}" name="cov_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4A81011-25E0-4E1E-BC1D-0E5C1FE52C38}" name="Table13" displayName="Table13" ref="A1:CB10" totalsRowShown="0">
  <autoFilter ref="A1:CB10" xr:uid="{49CC6762-6816-4DF2-934F-D545C67B8E5C}"/>
  <sortState xmlns:xlrd2="http://schemas.microsoft.com/office/spreadsheetml/2017/richdata2" ref="A2:CB10">
    <sortCondition ref="M1:M10"/>
  </sortState>
  <tableColumns count="80">
    <tableColumn id="1" xr3:uid="{CD7C0337-C1FE-4B23-B21C-75DDA90C6BEF}" name="ClaimsHandler"/>
    <tableColumn id="2" xr3:uid="{88C250F1-72B0-4070-8901-FDF5BF17DE03}" name="carrier"/>
    <tableColumn id="3" xr3:uid="{6DD961E4-F35D-4E60-B333-98EF8FC9DBDD}" name="Policy_State"/>
    <tableColumn id="4" xr3:uid="{6A7E721E-63A8-4C20-8304-E1D3A516E0B4}" name="accident_month" dataDxfId="7"/>
    <tableColumn id="5" xr3:uid="{68D7B0FB-0AF9-4E01-B7C7-CEF9762EDB3B}" name="Product"/>
    <tableColumn id="6" xr3:uid="{8A862222-3F5B-4BC4-8A08-AC65591D0F7C}" name="claims_policy_number"/>
    <tableColumn id="7" xr3:uid="{7EEB2628-FA33-4152-B258-18471A0D6D33}" name="date_effective" dataDxfId="6"/>
    <tableColumn id="8" xr3:uid="{B44AAE6C-9364-4968-968F-D154DDEF3E28}" name="date_expires" dataDxfId="5"/>
    <tableColumn id="9" xr3:uid="{A0AC71DD-747E-48A3-BB40-17ABB5D4173B}" name="Claim_Number"/>
    <tableColumn id="10" xr3:uid="{77FBE0ED-4988-4696-8089-A49770C3E159}" name="date_of_loss" dataDxfId="4"/>
    <tableColumn id="11" xr3:uid="{3E3C4770-69A9-4E91-80A1-3C3CB25E263A}" name="date_first_notice_of_loss" dataDxfId="3"/>
    <tableColumn id="12" xr3:uid="{F08F7422-7F32-4C1A-A165-E0D6EB91BE6C}" name="property_data_address_city"/>
    <tableColumn id="13" xr3:uid="{6E434D9C-7BB1-4E37-8D98-2502F17B6619}" name="property_data_address_state"/>
    <tableColumn id="14" xr3:uid="{3B439149-89C5-463F-9E8A-19C4597F4B19}" name="property_data_address_zip"/>
    <tableColumn id="15" xr3:uid="{049FA24B-0B4B-4D0B-B811-532F885DF71B}" name="claim_status"/>
    <tableColumn id="16" xr3:uid="{8C887D9E-B540-44D7-B329-D9B6E46889F4}" name="peril"/>
    <tableColumn id="17" xr3:uid="{A4F28B49-D158-4471-AB13-49629FF52278}" name="date_closed"/>
    <tableColumn id="18" xr3:uid="{42EE5E49-7BBC-4832-BD77-AC39B9BB8811}" name="placeholder"/>
    <tableColumn id="19" xr3:uid="{C4919B3B-0BF8-4FA4-B839-2A6600C01B01}" name="is_ebsl"/>
    <tableColumn id="20" xr3:uid="{F4EBEDFB-AEE2-447D-8682-FE6F7FDA2351}" name="loss_paid"/>
    <tableColumn id="21" xr3:uid="{3980A201-5547-4033-935B-C8893EF43F4A}" name="Loss_Net_Reserve"/>
    <tableColumn id="22" xr3:uid="{DA70C649-2ACB-46DE-8A2E-01A882B2D344}" name="expense_paid"/>
    <tableColumn id="23" xr3:uid="{2B36F2C8-2B82-4FD2-83F5-BCA47E1B4A95}" name="expense_net_reserve"/>
    <tableColumn id="24" xr3:uid="{E126717A-C581-4C3B-8336-40D68E90BF6E}" name="recoveries"/>
    <tableColumn id="25" xr3:uid="{93131CD8-BB0D-4ADB-B508-DE72D364217E}" name="internal_CAT_code"/>
    <tableColumn id="26" xr3:uid="{DAC95039-97AD-442C-B7B5-9052789B5FBA}" name="total_incurred"/>
    <tableColumn id="27" xr3:uid="{5DAD8585-02D7-4FEF-B86A-5288E1617757}" name="organization_id"/>
    <tableColumn id="28" xr3:uid="{C8E3A475-117F-47E4-9EF7-991BE85D9A63}" name="reinsurance_treaty"/>
    <tableColumn id="29" xr3:uid="{3534F64B-83E5-4C88-81FA-C9BF417AE3B8}" name="channel"/>
    <tableColumn id="30" xr3:uid="{F385B2D2-5392-4CCC-B957-52DF475558B9}" name="tenure"/>
    <tableColumn id="31" xr3:uid="{A01E0DB0-6270-4893-BC8D-178354B0A46A}" name="term_effective_month" dataDxfId="2"/>
    <tableColumn id="32" xr3:uid="{EFA90CA7-AA7E-4F50-BE4C-9617D6350C72}" name="rated_uw_action"/>
    <tableColumn id="33" xr3:uid="{7CE2236F-06B9-4737-A33D-9AB56901C115}" name="policy_id"/>
    <tableColumn id="34" xr3:uid="{CBCC468C-B7A1-4F90-9694-22A8FC395D4A}" name="loss_description"/>
    <tableColumn id="35" xr3:uid="{ADDE7F09-A3CF-4FDE-AD3D-4B987949BF9F}" name="damage_description"/>
    <tableColumn id="36" xr3:uid="{E6DDC8D0-07D9-413A-9C83-31237D184C9E}" name="total_incurred_capped"/>
    <tableColumn id="37" xr3:uid="{D6D50F85-311C-4158-8F0E-27B2E0C37CD2}" name="policy_id_1"/>
    <tableColumn id="38" xr3:uid="{E4607000-DABF-44EB-BA7A-5276C1BCCEDF}" name="status"/>
    <tableColumn id="39" xr3:uid="{7EB91D41-3454-46A8-997C-011751007DB9}" name="policy_number"/>
    <tableColumn id="40" xr3:uid="{ABA04709-7F03-49D4-A13D-00099CBF8C3B}" name="effective_date" dataDxfId="1"/>
    <tableColumn id="41" xr3:uid="{3C0C4AC3-0327-4816-A7CB-6090E681D745}" name="expiration_date" dataDxfId="0"/>
    <tableColumn id="42" xr3:uid="{EDE42FE4-019C-4D16-97F6-219CFFF81809}" name="street"/>
    <tableColumn id="43" xr3:uid="{2FE09C57-947C-45DB-AF79-EBB2A62A5D5B}" name="city"/>
    <tableColumn id="44" xr3:uid="{3D548831-291C-4678-9975-36311D0F0814}" name="zip"/>
    <tableColumn id="45" xr3:uid="{AE2A76AA-CF1E-4E50-9284-885C87DAD7D8}" name="county"/>
    <tableColumn id="46" xr3:uid="{43DD6E74-1FCA-4469-B0F2-85A8691ABCAD}" name="state"/>
    <tableColumn id="47" xr3:uid="{6F9F81DA-1F3F-4D3B-BFA6-483F2D293E26}" name="product_1"/>
    <tableColumn id="48" xr3:uid="{3C8F9D49-665C-46CB-B1C9-E33AB942F520}" name="written_total"/>
    <tableColumn id="49" xr3:uid="{9CBAF086-F8B7-446B-8A10-9AD2104856FE}" name="written_base"/>
    <tableColumn id="50" xr3:uid="{A198A869-F111-426A-8011-01D848DC216F}" name="written_policy_fee"/>
    <tableColumn id="51" xr3:uid="{6A114897-02AE-4376-908E-6CCB88C3BF6E}" name="written_total_optionals"/>
    <tableColumn id="52" xr3:uid="{84281E5C-B299-41E9-BE36-1AA6FBEFF728}" name="written_optionals_equipment_breakdown"/>
    <tableColumn id="53" xr3:uid="{4DF766EE-072D-4A84-9283-CAE22710ADB6}" name="written_optionals_service_line"/>
    <tableColumn id="54" xr3:uid="{7CF9516D-53FA-4F79-8700-798A81686EE7}" name="earned_total"/>
    <tableColumn id="55" xr3:uid="{F7D2F26A-5E7A-456E-A8A4-0EECE11ED826}" name="earned_policy_fee"/>
    <tableColumn id="56" xr3:uid="{95957B1B-2649-4C6C-8FCA-565A73B892BC}" name="earned_optionals_equipment_breakdown"/>
    <tableColumn id="57" xr3:uid="{E528325C-6DBE-4746-9192-C582464FD6EF}" name="earned_optionals_service_line"/>
    <tableColumn id="58" xr3:uid="{C8B8E208-2C3D-45A5-BFA8-E018860CFB08}" name="Roof_Type"/>
    <tableColumn id="59" xr3:uid="{84720558-91F7-4DC6-BAEB-8EEF764836D8}" name="Roof_Shape"/>
    <tableColumn id="60" xr3:uid="{878F55C6-FE26-4AE9-BE32-AFF7CE404B03}" name="Year_Built"/>
    <tableColumn id="61" xr3:uid="{F73FD1D9-74FA-44AC-8A1C-ED7F8E26B3A4}" name="Residence_Type"/>
    <tableColumn id="62" xr3:uid="{25F916A8-0D71-422D-B48B-E0B264152EA6}" name="Square_Footage"/>
    <tableColumn id="63" xr3:uid="{904E8B12-CBD4-4F1A-BC1E-A1327AF457AD}" name="Foundation_Type"/>
    <tableColumn id="64" xr3:uid="{B2D3929D-1555-4DF5-B62C-36C90B90EA30}" name="Year_Roof_Built"/>
    <tableColumn id="65" xr3:uid="{41D3D45E-8FD4-472E-A64F-011C12A979C6}" name="Protection_Class"/>
    <tableColumn id="66" xr3:uid="{D1D9CC1F-B493-41FD-808D-CAE3CAD544DA}" name="Construction_Type"/>
    <tableColumn id="67" xr3:uid="{5CD3A647-5C57-4BF0-A85D-411400C4728F}" name="Number_Of_Stories"/>
    <tableColumn id="68" xr3:uid="{86753EEE-7005-4340-B146-60FE81ED4F4C}" name="Hail_Resistant_Roof"/>
    <tableColumn id="69" xr3:uid="{4B83C750-E346-4EE3-B742-4C75B480C889}" name="Number_Of_Family_Units"/>
    <tableColumn id="70" xr3:uid="{586C1B3E-86DB-4749-9DF2-31AEE0C5CD71}" name="Basement_Finished_Percent"/>
    <tableColumn id="71" xr3:uid="{8ADCA064-9248-4590-8456-53CEB49BC95B}" name="Other_Wind_Loss_Prevention"/>
    <tableColumn id="72" xr3:uid="{B0577416-4C0F-4CE0-9397-F8C3DC4D6F20}" name="Age_Of_Roof"/>
    <tableColumn id="73" xr3:uid="{950B8029-781E-477C-8A7E-E77555053775}" name="Wind_Exclusion"/>
    <tableColumn id="74" xr3:uid="{28A37A01-A2D1-438E-B3B2-743D4E98449E}" name="Deductible"/>
    <tableColumn id="75" xr3:uid="{4A8794A1-A83A-486A-8745-C56EF43AE40A}" name="Hurricane_Deductible"/>
    <tableColumn id="76" xr3:uid="{C8BDD0F0-5C3F-4B7C-A1B3-44BB4CA0AFA7}" name="Wind_Deductible"/>
    <tableColumn id="77" xr3:uid="{063AFDA1-F998-4EFA-993F-187ED47F55FE}" name="cov_a"/>
    <tableColumn id="78" xr3:uid="{E1329B75-FB18-457D-92C5-68FCFD2B658D}" name="cov_b"/>
    <tableColumn id="79" xr3:uid="{D8036515-62FB-4C79-8340-830281261C0A}" name="cov_c"/>
    <tableColumn id="80" xr3:uid="{99C95DE4-3B4A-4131-A94B-7163779A2EBE}" name="cov_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B0F79-86C2-4578-890D-B7D1897A8BD3}">
  <dimension ref="A1:A20"/>
  <sheetViews>
    <sheetView showGridLines="0" tabSelected="1" workbookViewId="0">
      <selection activeCell="M29" sqref="M29"/>
    </sheetView>
  </sheetViews>
  <sheetFormatPr defaultRowHeight="15" x14ac:dyDescent="0.25"/>
  <sheetData>
    <row r="1" spans="1:1" x14ac:dyDescent="0.25">
      <c r="A1" s="11" t="s">
        <v>714</v>
      </c>
    </row>
    <row r="2" spans="1:1" x14ac:dyDescent="0.25">
      <c r="A2" t="s">
        <v>736</v>
      </c>
    </row>
    <row r="3" spans="1:1" x14ac:dyDescent="0.25">
      <c r="A3" t="s">
        <v>737</v>
      </c>
    </row>
    <row r="4" spans="1:1" x14ac:dyDescent="0.25">
      <c r="A4" t="s">
        <v>738</v>
      </c>
    </row>
    <row r="5" spans="1:1" x14ac:dyDescent="0.25">
      <c r="A5" t="s">
        <v>715</v>
      </c>
    </row>
    <row r="7" spans="1:1" x14ac:dyDescent="0.25">
      <c r="A7" s="11" t="s">
        <v>740</v>
      </c>
    </row>
    <row r="8" spans="1:1" x14ac:dyDescent="0.25">
      <c r="A8" t="s">
        <v>739</v>
      </c>
    </row>
    <row r="9" spans="1:1" x14ac:dyDescent="0.25">
      <c r="A9" t="s">
        <v>727</v>
      </c>
    </row>
    <row r="10" spans="1:1" x14ac:dyDescent="0.25">
      <c r="A10" t="s">
        <v>728</v>
      </c>
    </row>
    <row r="12" spans="1:1" x14ac:dyDescent="0.25">
      <c r="A12" s="11" t="s">
        <v>729</v>
      </c>
    </row>
    <row r="13" spans="1:1" x14ac:dyDescent="0.25">
      <c r="A13" t="s">
        <v>733</v>
      </c>
    </row>
    <row r="14" spans="1:1" x14ac:dyDescent="0.25">
      <c r="A14" t="s">
        <v>730</v>
      </c>
    </row>
    <row r="15" spans="1:1" x14ac:dyDescent="0.25">
      <c r="A15" t="s">
        <v>732</v>
      </c>
    </row>
    <row r="16" spans="1:1" x14ac:dyDescent="0.25">
      <c r="A16" t="s">
        <v>721</v>
      </c>
    </row>
    <row r="18" spans="1:1" x14ac:dyDescent="0.25">
      <c r="A18" s="11" t="s">
        <v>731</v>
      </c>
    </row>
    <row r="19" spans="1:1" x14ac:dyDescent="0.25">
      <c r="A19" t="s">
        <v>722</v>
      </c>
    </row>
    <row r="20" spans="1:1" x14ac:dyDescent="0.25">
      <c r="A20" t="s">
        <v>723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EEC5B-1E64-452F-A346-C535F6627D80}">
  <dimension ref="A1:CB15"/>
  <sheetViews>
    <sheetView workbookViewId="0">
      <selection activeCell="AI1" sqref="AI1"/>
    </sheetView>
  </sheetViews>
  <sheetFormatPr defaultRowHeight="15" x14ac:dyDescent="0.25"/>
  <cols>
    <col min="1" max="1" width="16" customWidth="1"/>
    <col min="3" max="3" width="14" customWidth="1"/>
    <col min="4" max="4" width="17.42578125" customWidth="1"/>
    <col min="5" max="5" width="10" customWidth="1"/>
    <col min="6" max="6" width="23" customWidth="1"/>
    <col min="7" max="7" width="16.140625" customWidth="1"/>
    <col min="8" max="8" width="14.7109375" customWidth="1"/>
    <col min="9" max="9" width="16.42578125" customWidth="1"/>
    <col min="10" max="10" width="14.42578125" customWidth="1"/>
    <col min="11" max="11" width="25.5703125" customWidth="1"/>
    <col min="12" max="12" width="27.7109375" customWidth="1"/>
    <col min="13" max="13" width="29" customWidth="1"/>
    <col min="14" max="14" width="27.140625" customWidth="1"/>
    <col min="15" max="15" width="14.140625" customWidth="1"/>
    <col min="17" max="17" width="13.85546875" customWidth="1"/>
    <col min="18" max="18" width="13.7109375" customWidth="1"/>
    <col min="19" max="19" width="9.28515625" customWidth="1"/>
    <col min="20" max="20" width="11.42578125" customWidth="1"/>
    <col min="21" max="21" width="19.28515625" customWidth="1"/>
    <col min="22" max="22" width="15.5703125" customWidth="1"/>
    <col min="23" max="23" width="22.42578125" customWidth="1"/>
    <col min="24" max="24" width="12.42578125" customWidth="1"/>
    <col min="25" max="25" width="19.85546875" customWidth="1"/>
    <col min="26" max="26" width="15.7109375" customWidth="1"/>
    <col min="27" max="27" width="16.85546875" customWidth="1"/>
    <col min="28" max="28" width="19.85546875" customWidth="1"/>
    <col min="29" max="29" width="10.140625" customWidth="1"/>
    <col min="31" max="31" width="23.28515625" customWidth="1"/>
    <col min="32" max="32" width="18" customWidth="1"/>
    <col min="33" max="33" width="11.140625" customWidth="1"/>
    <col min="34" max="34" width="53" customWidth="1"/>
    <col min="35" max="35" width="215.7109375" bestFit="1" customWidth="1"/>
    <col min="36" max="36" width="23.140625" customWidth="1"/>
    <col min="37" max="37" width="13.140625" customWidth="1"/>
    <col min="39" max="39" width="16.42578125" customWidth="1"/>
    <col min="40" max="40" width="16.140625" customWidth="1"/>
    <col min="41" max="41" width="17.28515625" customWidth="1"/>
    <col min="47" max="47" width="12" customWidth="1"/>
    <col min="48" max="49" width="14.85546875" customWidth="1"/>
    <col min="50" max="50" width="20" customWidth="1"/>
    <col min="51" max="51" width="24.140625" customWidth="1"/>
    <col min="52" max="52" width="40.85546875" customWidth="1"/>
    <col min="53" max="53" width="30.7109375" customWidth="1"/>
    <col min="54" max="54" width="14.5703125" customWidth="1"/>
    <col min="55" max="55" width="19.7109375" customWidth="1"/>
    <col min="56" max="56" width="40.5703125" customWidth="1"/>
    <col min="57" max="57" width="30.42578125" customWidth="1"/>
    <col min="58" max="58" width="25.85546875" bestFit="1" customWidth="1"/>
    <col min="59" max="59" width="13.7109375" customWidth="1"/>
    <col min="60" max="60" width="12.28515625" customWidth="1"/>
    <col min="61" max="61" width="17.5703125" customWidth="1"/>
    <col min="62" max="62" width="17.42578125" customWidth="1"/>
    <col min="63" max="63" width="18.5703125" customWidth="1"/>
    <col min="64" max="64" width="17.42578125" customWidth="1"/>
    <col min="65" max="65" width="17.85546875" customWidth="1"/>
    <col min="66" max="66" width="19.7109375" customWidth="1"/>
    <col min="67" max="67" width="20.7109375" customWidth="1"/>
    <col min="68" max="68" width="20.85546875" customWidth="1"/>
    <col min="69" max="69" width="26.140625" customWidth="1"/>
    <col min="70" max="70" width="28.42578125" customWidth="1"/>
    <col min="71" max="71" width="29.7109375" customWidth="1"/>
    <col min="72" max="72" width="14.85546875" customWidth="1"/>
    <col min="73" max="73" width="17.28515625" customWidth="1"/>
    <col min="74" max="74" width="12.85546875" customWidth="1"/>
    <col min="75" max="75" width="22.42578125" customWidth="1"/>
    <col min="76" max="76" width="18.7109375" customWidth="1"/>
  </cols>
  <sheetData>
    <row r="1" spans="1:80" x14ac:dyDescent="0.25">
      <c r="A1" t="s">
        <v>0</v>
      </c>
      <c r="B1" t="s">
        <v>1</v>
      </c>
      <c r="C1" t="s">
        <v>2</v>
      </c>
      <c r="D1" t="s">
        <v>3</v>
      </c>
      <c r="E1" t="s">
        <v>4</v>
      </c>
      <c r="F1" t="s">
        <v>5</v>
      </c>
      <c r="G1" t="s">
        <v>6</v>
      </c>
      <c r="H1" t="s">
        <v>7</v>
      </c>
      <c r="I1" t="s">
        <v>8</v>
      </c>
      <c r="J1" t="s">
        <v>9</v>
      </c>
      <c r="K1" t="s">
        <v>10</v>
      </c>
      <c r="L1" t="s">
        <v>11</v>
      </c>
      <c r="M1" s="8"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487</v>
      </c>
      <c r="AK1" t="s">
        <v>488</v>
      </c>
      <c r="AL1" t="s">
        <v>489</v>
      </c>
      <c r="AM1" t="s">
        <v>490</v>
      </c>
      <c r="AN1" t="s">
        <v>491</v>
      </c>
      <c r="AO1" t="s">
        <v>492</v>
      </c>
      <c r="AP1" t="s">
        <v>493</v>
      </c>
      <c r="AQ1" t="s">
        <v>494</v>
      </c>
      <c r="AR1" t="s">
        <v>495</v>
      </c>
      <c r="AS1" t="s">
        <v>496</v>
      </c>
      <c r="AT1" t="s">
        <v>497</v>
      </c>
      <c r="AU1" t="s">
        <v>498</v>
      </c>
      <c r="AV1" t="s">
        <v>499</v>
      </c>
      <c r="AW1" t="s">
        <v>500</v>
      </c>
      <c r="AX1" t="s">
        <v>501</v>
      </c>
      <c r="AY1" t="s">
        <v>502</v>
      </c>
      <c r="AZ1" t="s">
        <v>503</v>
      </c>
      <c r="BA1" t="s">
        <v>504</v>
      </c>
      <c r="BB1" t="s">
        <v>505</v>
      </c>
      <c r="BC1" t="s">
        <v>506</v>
      </c>
      <c r="BD1" t="s">
        <v>507</v>
      </c>
      <c r="BE1" t="s">
        <v>508</v>
      </c>
      <c r="BF1" t="s">
        <v>509</v>
      </c>
      <c r="BG1" t="s">
        <v>510</v>
      </c>
      <c r="BH1" t="s">
        <v>511</v>
      </c>
      <c r="BI1" t="s">
        <v>512</v>
      </c>
      <c r="BJ1" t="s">
        <v>513</v>
      </c>
      <c r="BK1" t="s">
        <v>514</v>
      </c>
      <c r="BL1" t="s">
        <v>515</v>
      </c>
      <c r="BM1" t="s">
        <v>516</v>
      </c>
      <c r="BN1" t="s">
        <v>517</v>
      </c>
      <c r="BO1" t="s">
        <v>518</v>
      </c>
      <c r="BP1" t="s">
        <v>519</v>
      </c>
      <c r="BQ1" t="s">
        <v>520</v>
      </c>
      <c r="BR1" t="s">
        <v>521</v>
      </c>
      <c r="BS1" t="s">
        <v>522</v>
      </c>
      <c r="BT1" t="s">
        <v>523</v>
      </c>
      <c r="BU1" t="s">
        <v>524</v>
      </c>
      <c r="BV1" t="s">
        <v>525</v>
      </c>
      <c r="BW1" t="s">
        <v>526</v>
      </c>
      <c r="BX1" t="s">
        <v>527</v>
      </c>
      <c r="BY1" t="s">
        <v>528</v>
      </c>
      <c r="BZ1" t="s">
        <v>529</v>
      </c>
      <c r="CA1" t="s">
        <v>530</v>
      </c>
      <c r="CB1" t="s">
        <v>531</v>
      </c>
    </row>
    <row r="2" spans="1:80" x14ac:dyDescent="0.25">
      <c r="A2" t="s">
        <v>35</v>
      </c>
      <c r="B2" t="s">
        <v>323</v>
      </c>
      <c r="C2" t="s">
        <v>324</v>
      </c>
      <c r="D2" s="1">
        <v>44105</v>
      </c>
      <c r="E2" t="s">
        <v>325</v>
      </c>
      <c r="F2" t="s">
        <v>326</v>
      </c>
      <c r="G2" s="1">
        <v>43881</v>
      </c>
      <c r="H2" s="1">
        <v>44247</v>
      </c>
      <c r="I2" t="s">
        <v>327</v>
      </c>
      <c r="J2" s="1">
        <v>44106</v>
      </c>
      <c r="K2" s="1">
        <v>44106</v>
      </c>
      <c r="L2" t="s">
        <v>328</v>
      </c>
      <c r="M2" t="s">
        <v>324</v>
      </c>
      <c r="N2">
        <v>85257</v>
      </c>
      <c r="O2" t="s">
        <v>42</v>
      </c>
      <c r="P2" t="s">
        <v>43</v>
      </c>
      <c r="S2" t="b">
        <v>0</v>
      </c>
      <c r="T2">
        <v>4213.68</v>
      </c>
      <c r="U2">
        <v>5286.32</v>
      </c>
      <c r="V2">
        <v>335</v>
      </c>
      <c r="W2">
        <v>0</v>
      </c>
      <c r="X2">
        <v>0</v>
      </c>
      <c r="Z2">
        <v>9835</v>
      </c>
      <c r="AA2">
        <v>462</v>
      </c>
      <c r="AB2" t="s">
        <v>323</v>
      </c>
      <c r="AC2" t="s">
        <v>60</v>
      </c>
      <c r="AD2" t="s">
        <v>46</v>
      </c>
      <c r="AE2" s="1">
        <v>43862</v>
      </c>
      <c r="AF2" t="s">
        <v>98</v>
      </c>
      <c r="AG2">
        <v>1907870</v>
      </c>
      <c r="AH2" t="s">
        <v>329</v>
      </c>
      <c r="AI2" t="s">
        <v>330</v>
      </c>
      <c r="AJ2">
        <v>9835</v>
      </c>
      <c r="AK2">
        <v>1907870</v>
      </c>
      <c r="AL2" t="s">
        <v>532</v>
      </c>
      <c r="AM2" t="s">
        <v>326</v>
      </c>
      <c r="AN2" s="1">
        <v>43881</v>
      </c>
      <c r="AO2" s="1">
        <v>44247</v>
      </c>
      <c r="AP2" t="s">
        <v>550</v>
      </c>
      <c r="AQ2" t="s">
        <v>328</v>
      </c>
      <c r="AR2">
        <v>85257</v>
      </c>
      <c r="AS2" t="s">
        <v>551</v>
      </c>
      <c r="AT2" t="s">
        <v>324</v>
      </c>
      <c r="AU2" t="s">
        <v>325</v>
      </c>
      <c r="AV2">
        <v>835</v>
      </c>
      <c r="AW2">
        <v>801</v>
      </c>
      <c r="AX2">
        <v>30</v>
      </c>
      <c r="AY2">
        <v>4</v>
      </c>
      <c r="AZ2">
        <v>0</v>
      </c>
      <c r="BA2">
        <v>0</v>
      </c>
      <c r="BB2">
        <v>656.84426262500006</v>
      </c>
      <c r="BC2">
        <v>30</v>
      </c>
      <c r="BD2">
        <v>0</v>
      </c>
      <c r="BE2">
        <v>0</v>
      </c>
      <c r="BF2" t="s">
        <v>547</v>
      </c>
      <c r="BG2" t="s">
        <v>536</v>
      </c>
      <c r="BH2">
        <v>1959</v>
      </c>
      <c r="BI2" t="s">
        <v>537</v>
      </c>
      <c r="BJ2">
        <v>1523</v>
      </c>
      <c r="BK2" t="s">
        <v>538</v>
      </c>
      <c r="BL2">
        <v>2015</v>
      </c>
      <c r="BM2">
        <v>2</v>
      </c>
      <c r="BN2" t="s">
        <v>552</v>
      </c>
      <c r="BO2">
        <v>1</v>
      </c>
      <c r="BQ2">
        <v>1</v>
      </c>
      <c r="BR2">
        <v>0</v>
      </c>
      <c r="BT2">
        <v>5</v>
      </c>
      <c r="BV2">
        <v>1000</v>
      </c>
      <c r="BY2">
        <v>220000</v>
      </c>
      <c r="BZ2">
        <v>22000</v>
      </c>
      <c r="CA2">
        <v>3000</v>
      </c>
      <c r="CB2">
        <v>22000</v>
      </c>
    </row>
    <row r="3" spans="1:80" x14ac:dyDescent="0.25">
      <c r="A3" t="s">
        <v>35</v>
      </c>
      <c r="B3" t="s">
        <v>323</v>
      </c>
      <c r="C3" t="s">
        <v>348</v>
      </c>
      <c r="D3" s="1">
        <v>44105</v>
      </c>
      <c r="E3" t="s">
        <v>38</v>
      </c>
      <c r="F3" t="s">
        <v>387</v>
      </c>
      <c r="G3" s="1">
        <v>44064</v>
      </c>
      <c r="H3" s="1">
        <v>44429</v>
      </c>
      <c r="I3" t="s">
        <v>388</v>
      </c>
      <c r="J3" s="1">
        <v>44115</v>
      </c>
      <c r="K3" s="1">
        <v>44116</v>
      </c>
      <c r="L3" t="s">
        <v>389</v>
      </c>
      <c r="M3" t="s">
        <v>348</v>
      </c>
      <c r="N3">
        <v>92021</v>
      </c>
      <c r="O3" t="s">
        <v>105</v>
      </c>
      <c r="P3" t="s">
        <v>43</v>
      </c>
      <c r="Q3" s="1">
        <v>44127</v>
      </c>
      <c r="S3" t="b">
        <v>0</v>
      </c>
      <c r="T3">
        <v>0</v>
      </c>
      <c r="U3">
        <v>0</v>
      </c>
      <c r="V3">
        <v>60</v>
      </c>
      <c r="W3">
        <v>0</v>
      </c>
      <c r="X3">
        <v>0</v>
      </c>
      <c r="Z3">
        <v>60</v>
      </c>
      <c r="AA3">
        <v>835</v>
      </c>
      <c r="AB3" t="s">
        <v>340</v>
      </c>
      <c r="AC3" t="s">
        <v>60</v>
      </c>
      <c r="AD3" t="s">
        <v>46</v>
      </c>
      <c r="AE3" s="1">
        <v>44044</v>
      </c>
      <c r="AF3" t="s">
        <v>390</v>
      </c>
      <c r="AG3">
        <v>3298094</v>
      </c>
      <c r="AH3" t="s">
        <v>391</v>
      </c>
      <c r="AI3" t="s">
        <v>392</v>
      </c>
      <c r="AJ3">
        <v>60</v>
      </c>
      <c r="AK3">
        <v>3298094</v>
      </c>
      <c r="AL3" t="s">
        <v>532</v>
      </c>
      <c r="AM3" t="s">
        <v>387</v>
      </c>
      <c r="AN3" s="1">
        <v>44064</v>
      </c>
      <c r="AO3" s="1">
        <v>44429</v>
      </c>
      <c r="AP3" t="s">
        <v>553</v>
      </c>
      <c r="AQ3" t="s">
        <v>389</v>
      </c>
      <c r="AR3">
        <v>92021</v>
      </c>
      <c r="AS3" t="s">
        <v>554</v>
      </c>
      <c r="AT3" t="s">
        <v>348</v>
      </c>
      <c r="AU3" t="s">
        <v>38</v>
      </c>
      <c r="AV3">
        <v>1031</v>
      </c>
      <c r="AW3">
        <v>839</v>
      </c>
      <c r="AX3">
        <v>65</v>
      </c>
      <c r="AY3">
        <v>127</v>
      </c>
      <c r="AZ3">
        <v>32</v>
      </c>
      <c r="BA3">
        <v>52</v>
      </c>
      <c r="BB3">
        <v>288.115068705</v>
      </c>
      <c r="BC3">
        <v>18.164383574999999</v>
      </c>
      <c r="BD3">
        <v>8.9424657599999993</v>
      </c>
      <c r="BE3">
        <v>14.53150686</v>
      </c>
      <c r="BF3" t="s">
        <v>535</v>
      </c>
      <c r="BG3" t="s">
        <v>536</v>
      </c>
      <c r="BH3">
        <v>1909</v>
      </c>
      <c r="BI3" t="s">
        <v>543</v>
      </c>
      <c r="BJ3">
        <v>2145</v>
      </c>
      <c r="BK3" t="s">
        <v>538</v>
      </c>
      <c r="BL3">
        <v>2010</v>
      </c>
      <c r="BM3">
        <v>1</v>
      </c>
      <c r="BN3" t="s">
        <v>539</v>
      </c>
      <c r="BO3">
        <v>1</v>
      </c>
      <c r="BQ3">
        <v>1</v>
      </c>
      <c r="BR3">
        <v>0</v>
      </c>
      <c r="BT3">
        <v>10</v>
      </c>
      <c r="BV3">
        <v>1000</v>
      </c>
      <c r="BY3">
        <v>500000</v>
      </c>
      <c r="BZ3">
        <v>100000</v>
      </c>
      <c r="CA3">
        <v>375000</v>
      </c>
      <c r="CB3">
        <v>150000</v>
      </c>
    </row>
    <row r="4" spans="1:80" x14ac:dyDescent="0.25">
      <c r="A4" t="s">
        <v>35</v>
      </c>
      <c r="B4" t="s">
        <v>323</v>
      </c>
      <c r="C4" t="s">
        <v>348</v>
      </c>
      <c r="D4" s="1">
        <v>44105</v>
      </c>
      <c r="E4" t="s">
        <v>38</v>
      </c>
      <c r="F4" t="s">
        <v>349</v>
      </c>
      <c r="G4" s="1">
        <v>43990</v>
      </c>
      <c r="H4" s="1">
        <v>44355</v>
      </c>
      <c r="I4" t="s">
        <v>350</v>
      </c>
      <c r="J4" s="1">
        <v>44120</v>
      </c>
      <c r="K4" s="1">
        <v>44121</v>
      </c>
      <c r="L4" t="s">
        <v>351</v>
      </c>
      <c r="M4" t="s">
        <v>348</v>
      </c>
      <c r="N4">
        <v>90706</v>
      </c>
      <c r="O4" t="s">
        <v>42</v>
      </c>
      <c r="P4" t="s">
        <v>43</v>
      </c>
      <c r="S4" t="b">
        <v>0</v>
      </c>
      <c r="T4">
        <v>23763.7</v>
      </c>
      <c r="U4">
        <v>9072.1200000000008</v>
      </c>
      <c r="V4">
        <v>750</v>
      </c>
      <c r="W4">
        <v>0</v>
      </c>
      <c r="X4">
        <v>0</v>
      </c>
      <c r="Z4">
        <v>33585.82</v>
      </c>
      <c r="AA4">
        <v>33</v>
      </c>
      <c r="AB4" t="s">
        <v>323</v>
      </c>
      <c r="AC4" t="s">
        <v>60</v>
      </c>
      <c r="AD4" t="s">
        <v>61</v>
      </c>
      <c r="AE4" s="1">
        <v>43983</v>
      </c>
      <c r="AF4" t="s">
        <v>53</v>
      </c>
      <c r="AG4">
        <v>2312627</v>
      </c>
      <c r="AH4" t="s">
        <v>352</v>
      </c>
      <c r="AI4" t="s">
        <v>353</v>
      </c>
      <c r="AJ4">
        <v>33585.82</v>
      </c>
      <c r="AK4">
        <v>2312627</v>
      </c>
      <c r="AL4" t="s">
        <v>532</v>
      </c>
      <c r="AM4" t="s">
        <v>349</v>
      </c>
      <c r="AN4" s="1">
        <v>43990</v>
      </c>
      <c r="AO4" s="1">
        <v>44355</v>
      </c>
      <c r="AP4" t="s">
        <v>658</v>
      </c>
      <c r="AQ4" t="s">
        <v>351</v>
      </c>
      <c r="AR4">
        <v>90706</v>
      </c>
      <c r="AS4" t="s">
        <v>570</v>
      </c>
      <c r="AT4" t="s">
        <v>348</v>
      </c>
      <c r="AU4" t="s">
        <v>38</v>
      </c>
      <c r="AV4">
        <v>749</v>
      </c>
      <c r="AW4">
        <v>606</v>
      </c>
      <c r="AX4">
        <v>65</v>
      </c>
      <c r="AY4">
        <v>78</v>
      </c>
      <c r="AZ4">
        <v>0</v>
      </c>
      <c r="BA4">
        <v>52</v>
      </c>
      <c r="BB4">
        <v>361.16164396900001</v>
      </c>
      <c r="BC4">
        <v>31.342465765</v>
      </c>
      <c r="BD4">
        <v>0</v>
      </c>
      <c r="BE4">
        <v>25.073972611999999</v>
      </c>
      <c r="BF4" t="s">
        <v>547</v>
      </c>
      <c r="BH4">
        <v>1954</v>
      </c>
      <c r="BI4" t="s">
        <v>543</v>
      </c>
      <c r="BJ4">
        <v>1541</v>
      </c>
      <c r="BL4">
        <v>2005</v>
      </c>
      <c r="BM4">
        <v>2</v>
      </c>
      <c r="BN4" t="s">
        <v>539</v>
      </c>
      <c r="BO4">
        <v>1</v>
      </c>
      <c r="BQ4">
        <v>1</v>
      </c>
      <c r="BR4">
        <v>0</v>
      </c>
      <c r="BT4">
        <v>15</v>
      </c>
      <c r="BV4">
        <v>1000</v>
      </c>
      <c r="BY4">
        <v>335000</v>
      </c>
      <c r="BZ4">
        <v>67000</v>
      </c>
      <c r="CA4">
        <v>251250</v>
      </c>
      <c r="CB4">
        <v>100500</v>
      </c>
    </row>
    <row r="5" spans="1:80" x14ac:dyDescent="0.25">
      <c r="A5" t="s">
        <v>35</v>
      </c>
      <c r="B5" t="s">
        <v>323</v>
      </c>
      <c r="C5" t="s">
        <v>348</v>
      </c>
      <c r="D5" s="1">
        <v>44105</v>
      </c>
      <c r="E5" t="s">
        <v>38</v>
      </c>
      <c r="F5" t="s">
        <v>382</v>
      </c>
      <c r="G5" s="1">
        <v>43907</v>
      </c>
      <c r="H5" s="1">
        <v>44272</v>
      </c>
      <c r="I5" t="s">
        <v>383</v>
      </c>
      <c r="J5" s="1">
        <v>44118</v>
      </c>
      <c r="K5" s="1">
        <v>44118</v>
      </c>
      <c r="L5" t="s">
        <v>384</v>
      </c>
      <c r="M5" t="s">
        <v>348</v>
      </c>
      <c r="N5">
        <v>91765</v>
      </c>
      <c r="O5" t="s">
        <v>42</v>
      </c>
      <c r="P5" t="s">
        <v>43</v>
      </c>
      <c r="S5" t="b">
        <v>0</v>
      </c>
      <c r="T5">
        <v>15112.09</v>
      </c>
      <c r="U5">
        <v>52779.88</v>
      </c>
      <c r="V5">
        <v>2342</v>
      </c>
      <c r="W5">
        <v>158</v>
      </c>
      <c r="X5">
        <v>0</v>
      </c>
      <c r="Z5">
        <v>70391.97</v>
      </c>
      <c r="AA5">
        <v>3</v>
      </c>
      <c r="AB5" t="s">
        <v>323</v>
      </c>
      <c r="AC5" t="s">
        <v>60</v>
      </c>
      <c r="AD5" t="s">
        <v>46</v>
      </c>
      <c r="AE5" s="1">
        <v>43891</v>
      </c>
      <c r="AF5" t="s">
        <v>98</v>
      </c>
      <c r="AG5">
        <v>2165100</v>
      </c>
      <c r="AH5" t="s">
        <v>385</v>
      </c>
      <c r="AI5" t="s">
        <v>386</v>
      </c>
      <c r="AJ5">
        <v>70391.97</v>
      </c>
      <c r="AK5">
        <v>2165100</v>
      </c>
      <c r="AL5" t="s">
        <v>532</v>
      </c>
      <c r="AM5" t="s">
        <v>382</v>
      </c>
      <c r="AN5" s="1">
        <v>43907</v>
      </c>
      <c r="AO5" s="1">
        <v>44272</v>
      </c>
      <c r="AP5" t="s">
        <v>625</v>
      </c>
      <c r="AQ5" t="s">
        <v>384</v>
      </c>
      <c r="AR5">
        <v>91765</v>
      </c>
      <c r="AS5" t="s">
        <v>570</v>
      </c>
      <c r="AT5" t="s">
        <v>348</v>
      </c>
      <c r="AU5" t="s">
        <v>38</v>
      </c>
      <c r="AV5">
        <v>630</v>
      </c>
      <c r="AW5">
        <v>469</v>
      </c>
      <c r="AX5">
        <v>65</v>
      </c>
      <c r="AY5">
        <v>96</v>
      </c>
      <c r="AZ5">
        <v>32</v>
      </c>
      <c r="BA5">
        <v>23</v>
      </c>
      <c r="BB5">
        <v>447.04109583000002</v>
      </c>
      <c r="BC5">
        <v>46.123287664999999</v>
      </c>
      <c r="BD5">
        <v>22.706849311999999</v>
      </c>
      <c r="BE5">
        <v>16.320547943000001</v>
      </c>
      <c r="BF5" t="s">
        <v>605</v>
      </c>
      <c r="BG5" t="s">
        <v>536</v>
      </c>
      <c r="BH5">
        <v>1971</v>
      </c>
      <c r="BI5" t="s">
        <v>543</v>
      </c>
      <c r="BJ5">
        <v>1391</v>
      </c>
      <c r="BK5" t="s">
        <v>538</v>
      </c>
      <c r="BL5">
        <v>2003</v>
      </c>
      <c r="BM5">
        <v>2</v>
      </c>
      <c r="BN5" t="s">
        <v>539</v>
      </c>
      <c r="BO5">
        <v>1</v>
      </c>
      <c r="BQ5">
        <v>1</v>
      </c>
      <c r="BR5">
        <v>0</v>
      </c>
      <c r="BT5">
        <v>17</v>
      </c>
      <c r="BV5">
        <v>1000</v>
      </c>
      <c r="BY5">
        <v>300000</v>
      </c>
      <c r="BZ5">
        <v>60000</v>
      </c>
      <c r="CA5">
        <v>225000</v>
      </c>
      <c r="CB5">
        <v>90000</v>
      </c>
    </row>
    <row r="6" spans="1:80" x14ac:dyDescent="0.25">
      <c r="A6" t="s">
        <v>35</v>
      </c>
      <c r="B6" t="s">
        <v>36</v>
      </c>
      <c r="C6" t="s">
        <v>178</v>
      </c>
      <c r="D6" s="1">
        <v>44105</v>
      </c>
      <c r="E6" t="s">
        <v>38</v>
      </c>
      <c r="F6" t="s">
        <v>200</v>
      </c>
      <c r="G6" s="1">
        <v>43936</v>
      </c>
      <c r="H6" s="1">
        <v>44301</v>
      </c>
      <c r="I6" t="s">
        <v>201</v>
      </c>
      <c r="J6" s="1">
        <v>44110</v>
      </c>
      <c r="K6" s="1">
        <v>44112</v>
      </c>
      <c r="L6" t="s">
        <v>202</v>
      </c>
      <c r="M6" t="s">
        <v>178</v>
      </c>
      <c r="N6">
        <v>62946</v>
      </c>
      <c r="O6" t="s">
        <v>42</v>
      </c>
      <c r="P6" t="s">
        <v>43</v>
      </c>
      <c r="S6" t="b">
        <v>0</v>
      </c>
      <c r="T6">
        <v>6524.68</v>
      </c>
      <c r="U6">
        <v>1041.23</v>
      </c>
      <c r="V6">
        <v>563.25</v>
      </c>
      <c r="W6">
        <v>191.75</v>
      </c>
      <c r="X6">
        <v>0</v>
      </c>
      <c r="Z6">
        <v>8320.91</v>
      </c>
      <c r="AA6">
        <v>0</v>
      </c>
      <c r="AB6" t="s">
        <v>44</v>
      </c>
      <c r="AC6" t="s">
        <v>45</v>
      </c>
      <c r="AD6" t="s">
        <v>46</v>
      </c>
      <c r="AE6" s="1">
        <v>43922</v>
      </c>
      <c r="AF6" t="s">
        <v>98</v>
      </c>
      <c r="AG6">
        <v>2431845</v>
      </c>
      <c r="AH6" t="s">
        <v>203</v>
      </c>
      <c r="AI6" t="s">
        <v>204</v>
      </c>
      <c r="AJ6">
        <v>8320.91</v>
      </c>
      <c r="AK6">
        <v>2431845</v>
      </c>
      <c r="AL6" t="s">
        <v>532</v>
      </c>
      <c r="AM6" t="s">
        <v>200</v>
      </c>
      <c r="AN6" s="1">
        <v>43936</v>
      </c>
      <c r="AO6" s="1">
        <v>44301</v>
      </c>
      <c r="AP6" t="s">
        <v>653</v>
      </c>
      <c r="AQ6" t="s">
        <v>202</v>
      </c>
      <c r="AR6">
        <v>62946</v>
      </c>
      <c r="AS6" t="s">
        <v>654</v>
      </c>
      <c r="AT6" t="s">
        <v>178</v>
      </c>
      <c r="AU6" t="s">
        <v>38</v>
      </c>
      <c r="AV6">
        <v>1261</v>
      </c>
      <c r="AW6">
        <v>1176</v>
      </c>
      <c r="AX6">
        <v>0</v>
      </c>
      <c r="AY6">
        <v>85</v>
      </c>
      <c r="AZ6">
        <v>0</v>
      </c>
      <c r="BA6">
        <v>0</v>
      </c>
      <c r="BB6">
        <v>794.60273934600002</v>
      </c>
      <c r="BC6">
        <v>0</v>
      </c>
      <c r="BD6">
        <v>0</v>
      </c>
      <c r="BE6">
        <v>0</v>
      </c>
      <c r="BF6" t="s">
        <v>547</v>
      </c>
      <c r="BG6" t="s">
        <v>536</v>
      </c>
      <c r="BH6">
        <v>1950</v>
      </c>
      <c r="BI6" t="s">
        <v>543</v>
      </c>
      <c r="BJ6">
        <v>1500</v>
      </c>
      <c r="BK6" t="s">
        <v>577</v>
      </c>
      <c r="BL6">
        <v>2000</v>
      </c>
      <c r="BM6" t="s">
        <v>567</v>
      </c>
      <c r="BN6" t="s">
        <v>539</v>
      </c>
      <c r="BO6">
        <v>1</v>
      </c>
      <c r="BP6" t="b">
        <v>0</v>
      </c>
      <c r="BQ6">
        <v>1</v>
      </c>
      <c r="BR6">
        <v>0</v>
      </c>
      <c r="BS6" t="s">
        <v>598</v>
      </c>
      <c r="BT6">
        <v>20</v>
      </c>
      <c r="BV6">
        <v>1500</v>
      </c>
      <c r="BX6">
        <v>2500</v>
      </c>
      <c r="BY6">
        <v>195000</v>
      </c>
      <c r="BZ6">
        <v>39000</v>
      </c>
      <c r="CA6">
        <v>97500</v>
      </c>
      <c r="CB6">
        <v>58500</v>
      </c>
    </row>
    <row r="7" spans="1:80" x14ac:dyDescent="0.25">
      <c r="A7" t="s">
        <v>35</v>
      </c>
      <c r="B7" t="s">
        <v>36</v>
      </c>
      <c r="C7" t="s">
        <v>178</v>
      </c>
      <c r="D7" s="1">
        <v>44105</v>
      </c>
      <c r="E7" t="s">
        <v>38</v>
      </c>
      <c r="F7" t="s">
        <v>195</v>
      </c>
      <c r="G7" s="1">
        <v>43818</v>
      </c>
      <c r="H7" s="1">
        <v>44184</v>
      </c>
      <c r="I7" t="s">
        <v>196</v>
      </c>
      <c r="J7" s="1">
        <v>44116</v>
      </c>
      <c r="K7" s="1">
        <v>44117</v>
      </c>
      <c r="L7" t="s">
        <v>197</v>
      </c>
      <c r="M7" t="s">
        <v>178</v>
      </c>
      <c r="N7">
        <v>60540</v>
      </c>
      <c r="O7" t="s">
        <v>42</v>
      </c>
      <c r="P7" t="s">
        <v>43</v>
      </c>
      <c r="S7" t="b">
        <v>0</v>
      </c>
      <c r="T7">
        <v>11011.08</v>
      </c>
      <c r="U7">
        <v>16488.919999999998</v>
      </c>
      <c r="V7">
        <v>285</v>
      </c>
      <c r="W7">
        <v>515</v>
      </c>
      <c r="X7">
        <v>0</v>
      </c>
      <c r="Z7">
        <v>28300</v>
      </c>
      <c r="AA7">
        <v>902</v>
      </c>
      <c r="AB7" t="s">
        <v>44</v>
      </c>
      <c r="AC7" t="s">
        <v>80</v>
      </c>
      <c r="AD7" t="s">
        <v>46</v>
      </c>
      <c r="AE7" s="1">
        <v>43800</v>
      </c>
      <c r="AF7" t="s">
        <v>98</v>
      </c>
      <c r="AG7">
        <v>1591712</v>
      </c>
      <c r="AH7" t="s">
        <v>198</v>
      </c>
      <c r="AI7" t="s">
        <v>199</v>
      </c>
      <c r="AJ7">
        <v>28300</v>
      </c>
      <c r="AK7">
        <v>1591712</v>
      </c>
      <c r="AL7" t="s">
        <v>532</v>
      </c>
      <c r="AM7" t="s">
        <v>195</v>
      </c>
      <c r="AN7" s="1">
        <v>43818</v>
      </c>
      <c r="AO7" s="1">
        <v>44184</v>
      </c>
      <c r="AP7" t="s">
        <v>612</v>
      </c>
      <c r="AQ7" t="s">
        <v>197</v>
      </c>
      <c r="AR7">
        <v>60540</v>
      </c>
      <c r="AS7" t="s">
        <v>613</v>
      </c>
      <c r="AT7" t="s">
        <v>178</v>
      </c>
      <c r="AU7" t="s">
        <v>38</v>
      </c>
      <c r="AV7">
        <v>1304</v>
      </c>
      <c r="AW7">
        <v>1210</v>
      </c>
      <c r="AX7">
        <v>0</v>
      </c>
      <c r="AY7">
        <v>94</v>
      </c>
      <c r="AZ7">
        <v>32</v>
      </c>
      <c r="BA7">
        <v>23</v>
      </c>
      <c r="BB7">
        <v>1239.868852288</v>
      </c>
      <c r="BC7">
        <v>0</v>
      </c>
      <c r="BD7">
        <v>30.426229503999998</v>
      </c>
      <c r="BE7">
        <v>21.868852455999999</v>
      </c>
      <c r="BF7" t="s">
        <v>535</v>
      </c>
      <c r="BG7" t="s">
        <v>536</v>
      </c>
      <c r="BH7">
        <v>1981</v>
      </c>
      <c r="BI7" t="s">
        <v>543</v>
      </c>
      <c r="BJ7">
        <v>3048</v>
      </c>
      <c r="BK7" t="s">
        <v>577</v>
      </c>
      <c r="BL7">
        <v>2013</v>
      </c>
      <c r="BM7">
        <v>2</v>
      </c>
      <c r="BN7" t="s">
        <v>539</v>
      </c>
      <c r="BO7">
        <v>1.5</v>
      </c>
      <c r="BP7" t="b">
        <v>0</v>
      </c>
      <c r="BQ7">
        <v>1</v>
      </c>
      <c r="BR7">
        <v>0</v>
      </c>
      <c r="BS7" t="s">
        <v>549</v>
      </c>
      <c r="BT7">
        <v>6</v>
      </c>
      <c r="BV7">
        <v>1000</v>
      </c>
      <c r="BX7">
        <v>1500</v>
      </c>
      <c r="BY7">
        <v>665000</v>
      </c>
      <c r="BZ7">
        <v>133000</v>
      </c>
      <c r="CA7">
        <v>465500</v>
      </c>
      <c r="CB7">
        <v>199500</v>
      </c>
    </row>
    <row r="8" spans="1:80" x14ac:dyDescent="0.25">
      <c r="A8" t="s">
        <v>35</v>
      </c>
      <c r="B8" t="s">
        <v>36</v>
      </c>
      <c r="C8" t="s">
        <v>167</v>
      </c>
      <c r="D8" s="1">
        <v>44105</v>
      </c>
      <c r="E8" t="s">
        <v>38</v>
      </c>
      <c r="F8" t="s">
        <v>173</v>
      </c>
      <c r="G8" s="1">
        <v>44121</v>
      </c>
      <c r="H8" s="1">
        <v>44486</v>
      </c>
      <c r="I8" t="s">
        <v>174</v>
      </c>
      <c r="J8" s="1">
        <v>44125</v>
      </c>
      <c r="K8" s="1">
        <v>44126</v>
      </c>
      <c r="L8" t="s">
        <v>175</v>
      </c>
      <c r="M8" t="s">
        <v>167</v>
      </c>
      <c r="N8">
        <v>56401</v>
      </c>
      <c r="O8" t="s">
        <v>42</v>
      </c>
      <c r="P8" t="s">
        <v>43</v>
      </c>
      <c r="S8" t="b">
        <v>0</v>
      </c>
      <c r="T8">
        <v>0</v>
      </c>
      <c r="U8">
        <v>50000</v>
      </c>
      <c r="V8">
        <v>1038.5</v>
      </c>
      <c r="W8">
        <v>34.25</v>
      </c>
      <c r="X8">
        <v>0</v>
      </c>
      <c r="Z8">
        <v>51072.75</v>
      </c>
      <c r="AA8">
        <v>0</v>
      </c>
      <c r="AB8" t="s">
        <v>44</v>
      </c>
      <c r="AC8" t="s">
        <v>45</v>
      </c>
      <c r="AD8" t="s">
        <v>46</v>
      </c>
      <c r="AE8" s="1">
        <v>44105</v>
      </c>
      <c r="AF8" t="s">
        <v>62</v>
      </c>
      <c r="AG8">
        <v>3806874</v>
      </c>
      <c r="AH8" t="s">
        <v>176</v>
      </c>
      <c r="AI8" t="s">
        <v>177</v>
      </c>
      <c r="AJ8">
        <v>51072.75</v>
      </c>
      <c r="AK8">
        <v>3806874</v>
      </c>
      <c r="AL8" t="s">
        <v>532</v>
      </c>
      <c r="AM8" t="s">
        <v>173</v>
      </c>
      <c r="AN8" s="1">
        <v>44121</v>
      </c>
      <c r="AO8" s="1">
        <v>44486</v>
      </c>
      <c r="AP8" t="s">
        <v>671</v>
      </c>
      <c r="AQ8" t="s">
        <v>175</v>
      </c>
      <c r="AR8">
        <v>56401</v>
      </c>
      <c r="AS8" t="s">
        <v>672</v>
      </c>
      <c r="AT8" t="s">
        <v>167</v>
      </c>
      <c r="AU8" t="s">
        <v>38</v>
      </c>
      <c r="AV8">
        <v>2170</v>
      </c>
      <c r="AW8">
        <v>1903</v>
      </c>
      <c r="AX8">
        <v>0</v>
      </c>
      <c r="AY8">
        <v>267</v>
      </c>
      <c r="AZ8">
        <v>32</v>
      </c>
      <c r="BA8">
        <v>23</v>
      </c>
      <c r="BB8">
        <v>267.53424606999999</v>
      </c>
      <c r="BC8">
        <v>0</v>
      </c>
      <c r="BD8">
        <v>3.945205472</v>
      </c>
      <c r="BE8">
        <v>2.8356164330000002</v>
      </c>
      <c r="BF8" t="s">
        <v>547</v>
      </c>
      <c r="BG8" t="s">
        <v>536</v>
      </c>
      <c r="BH8">
        <v>2014</v>
      </c>
      <c r="BI8" t="s">
        <v>543</v>
      </c>
      <c r="BJ8">
        <v>1000</v>
      </c>
      <c r="BK8" t="s">
        <v>577</v>
      </c>
      <c r="BL8">
        <v>2014</v>
      </c>
      <c r="BM8" t="s">
        <v>673</v>
      </c>
      <c r="BN8" t="s">
        <v>539</v>
      </c>
      <c r="BO8">
        <v>1</v>
      </c>
      <c r="BP8" t="b">
        <v>0</v>
      </c>
      <c r="BQ8">
        <v>1</v>
      </c>
      <c r="BR8">
        <v>0</v>
      </c>
      <c r="BS8" t="s">
        <v>549</v>
      </c>
      <c r="BT8">
        <v>6</v>
      </c>
      <c r="BV8">
        <v>1000</v>
      </c>
      <c r="BX8">
        <v>1500</v>
      </c>
      <c r="BY8">
        <v>165000</v>
      </c>
      <c r="BZ8">
        <v>33000</v>
      </c>
      <c r="CA8">
        <v>115000</v>
      </c>
      <c r="CB8">
        <v>49500</v>
      </c>
    </row>
    <row r="9" spans="1:80" x14ac:dyDescent="0.25">
      <c r="A9" t="s">
        <v>35</v>
      </c>
      <c r="B9" t="s">
        <v>36</v>
      </c>
      <c r="C9" t="s">
        <v>205</v>
      </c>
      <c r="D9" s="1">
        <v>44105</v>
      </c>
      <c r="E9" t="s">
        <v>38</v>
      </c>
      <c r="F9" t="s">
        <v>216</v>
      </c>
      <c r="G9" s="1">
        <v>43959</v>
      </c>
      <c r="H9" s="1">
        <v>44324</v>
      </c>
      <c r="I9" t="s">
        <v>217</v>
      </c>
      <c r="J9" s="1">
        <v>44123</v>
      </c>
      <c r="K9" s="1">
        <v>44124</v>
      </c>
      <c r="L9" t="s">
        <v>218</v>
      </c>
      <c r="M9" t="s">
        <v>205</v>
      </c>
      <c r="N9">
        <v>65770</v>
      </c>
      <c r="O9" t="s">
        <v>42</v>
      </c>
      <c r="P9" t="s">
        <v>43</v>
      </c>
      <c r="S9" t="b">
        <v>0</v>
      </c>
      <c r="T9">
        <v>2280.88</v>
      </c>
      <c r="U9">
        <v>14719.12</v>
      </c>
      <c r="V9">
        <v>380.08</v>
      </c>
      <c r="W9">
        <v>0</v>
      </c>
      <c r="X9">
        <v>0</v>
      </c>
      <c r="Z9">
        <v>17380.080000000002</v>
      </c>
      <c r="AA9">
        <v>835</v>
      </c>
      <c r="AB9" t="s">
        <v>44</v>
      </c>
      <c r="AC9" t="s">
        <v>60</v>
      </c>
      <c r="AD9" t="s">
        <v>46</v>
      </c>
      <c r="AE9" s="1">
        <v>43952</v>
      </c>
      <c r="AF9" t="s">
        <v>53</v>
      </c>
      <c r="AG9">
        <v>2556581</v>
      </c>
      <c r="AH9" t="s">
        <v>219</v>
      </c>
      <c r="AI9" t="s">
        <v>220</v>
      </c>
      <c r="AJ9">
        <v>17380.080000000002</v>
      </c>
      <c r="AK9">
        <v>2556581</v>
      </c>
      <c r="AL9" t="s">
        <v>532</v>
      </c>
      <c r="AM9" t="s">
        <v>216</v>
      </c>
      <c r="AN9" s="1">
        <v>43959</v>
      </c>
      <c r="AO9" s="1">
        <v>44324</v>
      </c>
      <c r="AP9" t="s">
        <v>555</v>
      </c>
      <c r="AQ9" t="s">
        <v>218</v>
      </c>
      <c r="AR9">
        <v>65770</v>
      </c>
      <c r="AS9" t="s">
        <v>556</v>
      </c>
      <c r="AT9" t="s">
        <v>205</v>
      </c>
      <c r="AU9" t="s">
        <v>38</v>
      </c>
      <c r="AV9">
        <v>914</v>
      </c>
      <c r="AW9">
        <v>896</v>
      </c>
      <c r="AX9">
        <v>0</v>
      </c>
      <c r="AY9">
        <v>18</v>
      </c>
      <c r="AZ9">
        <v>0</v>
      </c>
      <c r="BA9">
        <v>0</v>
      </c>
      <c r="BB9">
        <v>518.35068523200005</v>
      </c>
      <c r="BC9">
        <v>0</v>
      </c>
      <c r="BD9">
        <v>0</v>
      </c>
      <c r="BE9">
        <v>0</v>
      </c>
      <c r="BF9" t="s">
        <v>557</v>
      </c>
      <c r="BG9" t="s">
        <v>536</v>
      </c>
      <c r="BH9">
        <v>2003</v>
      </c>
      <c r="BI9" t="s">
        <v>543</v>
      </c>
      <c r="BJ9">
        <v>876</v>
      </c>
      <c r="BK9" t="s">
        <v>558</v>
      </c>
      <c r="BL9">
        <v>2004</v>
      </c>
      <c r="BM9">
        <v>7</v>
      </c>
      <c r="BN9" t="s">
        <v>539</v>
      </c>
      <c r="BO9">
        <v>1</v>
      </c>
      <c r="BP9" t="b">
        <v>0</v>
      </c>
      <c r="BQ9">
        <v>1</v>
      </c>
      <c r="BR9">
        <v>0</v>
      </c>
      <c r="BS9" t="s">
        <v>549</v>
      </c>
      <c r="BT9">
        <v>16</v>
      </c>
      <c r="BV9">
        <v>1000</v>
      </c>
      <c r="BX9">
        <v>1</v>
      </c>
      <c r="BY9">
        <v>147000</v>
      </c>
      <c r="BZ9">
        <v>29400</v>
      </c>
      <c r="CA9">
        <v>102900</v>
      </c>
      <c r="CB9">
        <v>44100</v>
      </c>
    </row>
    <row r="10" spans="1:80" x14ac:dyDescent="0.25">
      <c r="A10" t="s">
        <v>35</v>
      </c>
      <c r="B10" t="s">
        <v>36</v>
      </c>
      <c r="C10" t="s">
        <v>205</v>
      </c>
      <c r="D10" s="1">
        <v>44105</v>
      </c>
      <c r="E10" t="s">
        <v>38</v>
      </c>
      <c r="F10" t="s">
        <v>206</v>
      </c>
      <c r="G10" s="1">
        <v>43804</v>
      </c>
      <c r="H10" s="1">
        <v>44170</v>
      </c>
      <c r="I10" t="s">
        <v>207</v>
      </c>
      <c r="J10" s="1">
        <v>44114</v>
      </c>
      <c r="K10" s="1">
        <v>44118</v>
      </c>
      <c r="L10" t="s">
        <v>208</v>
      </c>
      <c r="M10" t="s">
        <v>205</v>
      </c>
      <c r="N10">
        <v>63136</v>
      </c>
      <c r="O10" t="s">
        <v>105</v>
      </c>
      <c r="P10" t="s">
        <v>43</v>
      </c>
      <c r="Q10" s="1">
        <v>44147</v>
      </c>
      <c r="S10" t="b">
        <v>0</v>
      </c>
      <c r="T10">
        <v>25103.41</v>
      </c>
      <c r="U10">
        <v>1500</v>
      </c>
      <c r="V10">
        <v>3614.74</v>
      </c>
      <c r="W10">
        <v>0</v>
      </c>
      <c r="X10">
        <v>0</v>
      </c>
      <c r="Z10">
        <v>30218.15</v>
      </c>
      <c r="AA10">
        <v>24</v>
      </c>
      <c r="AB10" t="s">
        <v>44</v>
      </c>
      <c r="AC10" t="s">
        <v>92</v>
      </c>
      <c r="AD10" t="s">
        <v>46</v>
      </c>
      <c r="AE10" s="1">
        <v>43800</v>
      </c>
      <c r="AF10" t="s">
        <v>98</v>
      </c>
      <c r="AG10">
        <v>1571964</v>
      </c>
      <c r="AH10" t="s">
        <v>209</v>
      </c>
      <c r="AI10" t="s">
        <v>210</v>
      </c>
      <c r="AJ10">
        <v>30218.15</v>
      </c>
      <c r="AK10">
        <v>1571964</v>
      </c>
      <c r="AL10" t="s">
        <v>532</v>
      </c>
      <c r="AM10" t="s">
        <v>206</v>
      </c>
      <c r="AN10" s="1">
        <v>43804</v>
      </c>
      <c r="AO10" s="1">
        <v>44170</v>
      </c>
      <c r="AP10" t="s">
        <v>665</v>
      </c>
      <c r="AQ10" t="s">
        <v>208</v>
      </c>
      <c r="AR10">
        <v>63136</v>
      </c>
      <c r="AS10" t="s">
        <v>666</v>
      </c>
      <c r="AT10" t="s">
        <v>205</v>
      </c>
      <c r="AU10" t="s">
        <v>38</v>
      </c>
      <c r="AV10">
        <v>2905</v>
      </c>
      <c r="AW10">
        <v>2836</v>
      </c>
      <c r="AX10">
        <v>0</v>
      </c>
      <c r="AY10">
        <v>69</v>
      </c>
      <c r="AZ10">
        <v>32</v>
      </c>
      <c r="BA10">
        <v>23</v>
      </c>
      <c r="BB10">
        <v>2873.25136539</v>
      </c>
      <c r="BC10">
        <v>0</v>
      </c>
      <c r="BD10">
        <v>31.650273215999999</v>
      </c>
      <c r="BE10">
        <v>22.748633873999999</v>
      </c>
      <c r="BF10" t="s">
        <v>535</v>
      </c>
      <c r="BG10" t="s">
        <v>536</v>
      </c>
      <c r="BH10">
        <v>1938</v>
      </c>
      <c r="BI10" t="s">
        <v>543</v>
      </c>
      <c r="BJ10">
        <v>934</v>
      </c>
      <c r="BK10" t="s">
        <v>577</v>
      </c>
      <c r="BL10">
        <v>2016</v>
      </c>
      <c r="BM10">
        <v>3</v>
      </c>
      <c r="BN10" t="s">
        <v>667</v>
      </c>
      <c r="BO10">
        <v>1</v>
      </c>
      <c r="BP10" t="b">
        <v>0</v>
      </c>
      <c r="BQ10">
        <v>1</v>
      </c>
      <c r="BR10">
        <v>0</v>
      </c>
      <c r="BS10" t="s">
        <v>549</v>
      </c>
      <c r="BT10">
        <v>3</v>
      </c>
      <c r="BV10">
        <v>1500</v>
      </c>
      <c r="BX10">
        <v>2500</v>
      </c>
      <c r="BY10">
        <v>235000</v>
      </c>
      <c r="BZ10">
        <v>47000</v>
      </c>
      <c r="CA10">
        <v>94000</v>
      </c>
      <c r="CB10">
        <v>70500</v>
      </c>
    </row>
    <row r="11" spans="1:80" x14ac:dyDescent="0.25">
      <c r="A11" t="s">
        <v>35</v>
      </c>
      <c r="B11" t="s">
        <v>36</v>
      </c>
      <c r="C11" t="s">
        <v>147</v>
      </c>
      <c r="D11" s="1">
        <v>44105</v>
      </c>
      <c r="E11" t="s">
        <v>38</v>
      </c>
      <c r="F11" t="s">
        <v>157</v>
      </c>
      <c r="G11" s="1">
        <v>43761</v>
      </c>
      <c r="H11" s="1">
        <v>44127</v>
      </c>
      <c r="I11" t="s">
        <v>158</v>
      </c>
      <c r="J11" s="1">
        <v>44120</v>
      </c>
      <c r="K11" s="1">
        <v>44151</v>
      </c>
      <c r="L11" t="s">
        <v>159</v>
      </c>
      <c r="M11" t="s">
        <v>147</v>
      </c>
      <c r="N11">
        <v>44094</v>
      </c>
      <c r="O11" t="s">
        <v>42</v>
      </c>
      <c r="P11" t="s">
        <v>43</v>
      </c>
      <c r="S11" t="b">
        <v>0</v>
      </c>
      <c r="T11">
        <v>0</v>
      </c>
      <c r="U11">
        <v>8000</v>
      </c>
      <c r="V11">
        <v>0</v>
      </c>
      <c r="W11">
        <v>0</v>
      </c>
      <c r="X11">
        <v>0</v>
      </c>
      <c r="Z11">
        <v>8000</v>
      </c>
      <c r="AA11">
        <v>33</v>
      </c>
      <c r="AB11" t="s">
        <v>44</v>
      </c>
      <c r="AC11" t="s">
        <v>60</v>
      </c>
      <c r="AD11" t="s">
        <v>61</v>
      </c>
      <c r="AE11" s="1">
        <v>43739</v>
      </c>
      <c r="AF11" t="s">
        <v>98</v>
      </c>
      <c r="AG11">
        <v>1012414</v>
      </c>
      <c r="AH11" t="s">
        <v>160</v>
      </c>
      <c r="AI11" t="s">
        <v>161</v>
      </c>
      <c r="AJ11">
        <v>8000</v>
      </c>
      <c r="AK11">
        <v>1012414</v>
      </c>
      <c r="AL11" t="s">
        <v>559</v>
      </c>
      <c r="AM11" t="s">
        <v>157</v>
      </c>
      <c r="AN11" s="1">
        <v>43761</v>
      </c>
      <c r="AO11" s="1">
        <v>44127</v>
      </c>
      <c r="AP11" t="s">
        <v>562</v>
      </c>
      <c r="AQ11" t="s">
        <v>159</v>
      </c>
      <c r="AR11">
        <v>44094</v>
      </c>
      <c r="AS11" t="s">
        <v>563</v>
      </c>
      <c r="AT11" t="s">
        <v>147</v>
      </c>
      <c r="AU11" t="s">
        <v>38</v>
      </c>
      <c r="AV11">
        <v>670</v>
      </c>
      <c r="AW11">
        <v>670</v>
      </c>
      <c r="AX11">
        <v>0</v>
      </c>
      <c r="AY11">
        <v>0</v>
      </c>
      <c r="AZ11">
        <v>0</v>
      </c>
      <c r="BA11">
        <v>0</v>
      </c>
      <c r="BB11">
        <v>670</v>
      </c>
      <c r="BC11">
        <v>0</v>
      </c>
      <c r="BD11">
        <v>0</v>
      </c>
      <c r="BE11">
        <v>0</v>
      </c>
      <c r="BF11" t="s">
        <v>547</v>
      </c>
      <c r="BG11" t="s">
        <v>542</v>
      </c>
      <c r="BH11">
        <v>1920</v>
      </c>
      <c r="BI11" t="s">
        <v>543</v>
      </c>
      <c r="BJ11">
        <v>1920</v>
      </c>
      <c r="BK11" t="s">
        <v>564</v>
      </c>
      <c r="BL11">
        <v>1998</v>
      </c>
      <c r="BM11">
        <v>2</v>
      </c>
      <c r="BN11" t="s">
        <v>539</v>
      </c>
      <c r="BO11">
        <v>2</v>
      </c>
      <c r="BP11" t="b">
        <v>0</v>
      </c>
      <c r="BQ11">
        <v>1</v>
      </c>
      <c r="BS11" t="s">
        <v>549</v>
      </c>
      <c r="BT11">
        <v>21</v>
      </c>
      <c r="BV11">
        <v>1000</v>
      </c>
      <c r="BX11">
        <v>1000</v>
      </c>
      <c r="BY11">
        <v>310000</v>
      </c>
      <c r="BZ11">
        <v>62000</v>
      </c>
      <c r="CA11">
        <v>217000</v>
      </c>
      <c r="CB11">
        <v>93000</v>
      </c>
    </row>
    <row r="12" spans="1:80" x14ac:dyDescent="0.25">
      <c r="A12" t="s">
        <v>35</v>
      </c>
      <c r="B12" t="s">
        <v>36</v>
      </c>
      <c r="C12" t="s">
        <v>113</v>
      </c>
      <c r="D12" s="1">
        <v>44105</v>
      </c>
      <c r="E12" t="s">
        <v>38</v>
      </c>
      <c r="F12" t="s">
        <v>124</v>
      </c>
      <c r="G12" s="1">
        <v>44099</v>
      </c>
      <c r="H12" s="1">
        <v>44464</v>
      </c>
      <c r="I12" t="s">
        <v>125</v>
      </c>
      <c r="J12" s="1">
        <v>44110</v>
      </c>
      <c r="K12" s="1">
        <v>44112</v>
      </c>
      <c r="L12" t="s">
        <v>126</v>
      </c>
      <c r="M12" t="s">
        <v>113</v>
      </c>
      <c r="N12">
        <v>37660</v>
      </c>
      <c r="O12" t="s">
        <v>42</v>
      </c>
      <c r="P12" t="s">
        <v>43</v>
      </c>
      <c r="S12" t="b">
        <v>0</v>
      </c>
      <c r="T12">
        <v>14708.12</v>
      </c>
      <c r="U12">
        <v>0</v>
      </c>
      <c r="V12">
        <v>600</v>
      </c>
      <c r="W12">
        <v>0</v>
      </c>
      <c r="X12">
        <v>0</v>
      </c>
      <c r="Z12">
        <v>15308.12</v>
      </c>
      <c r="AA12">
        <v>3864</v>
      </c>
      <c r="AB12" t="s">
        <v>44</v>
      </c>
      <c r="AC12" t="s">
        <v>60</v>
      </c>
      <c r="AD12" t="s">
        <v>46</v>
      </c>
      <c r="AE12" s="1">
        <v>44075</v>
      </c>
      <c r="AF12" t="s">
        <v>53</v>
      </c>
      <c r="AG12">
        <v>3389750</v>
      </c>
      <c r="AH12" t="s">
        <v>127</v>
      </c>
      <c r="AI12" t="s">
        <v>128</v>
      </c>
      <c r="AJ12">
        <v>15308.12</v>
      </c>
      <c r="AK12">
        <v>3389750</v>
      </c>
      <c r="AL12" t="s">
        <v>532</v>
      </c>
      <c r="AM12" t="s">
        <v>124</v>
      </c>
      <c r="AN12" s="1">
        <v>44099</v>
      </c>
      <c r="AO12" s="1">
        <v>44464</v>
      </c>
      <c r="AP12" t="s">
        <v>545</v>
      </c>
      <c r="AQ12" t="s">
        <v>126</v>
      </c>
      <c r="AR12">
        <v>37660</v>
      </c>
      <c r="AS12" t="s">
        <v>546</v>
      </c>
      <c r="AT12" t="s">
        <v>113</v>
      </c>
      <c r="AU12" t="s">
        <v>38</v>
      </c>
      <c r="AV12">
        <v>790</v>
      </c>
      <c r="AW12">
        <v>635</v>
      </c>
      <c r="AX12">
        <v>0</v>
      </c>
      <c r="AY12">
        <v>155</v>
      </c>
      <c r="AZ12">
        <v>43</v>
      </c>
      <c r="BA12">
        <v>23</v>
      </c>
      <c r="BB12">
        <v>145.01369876000001</v>
      </c>
      <c r="BC12">
        <v>0</v>
      </c>
      <c r="BD12">
        <v>7.8931506919999999</v>
      </c>
      <c r="BE12">
        <v>4.221917812</v>
      </c>
      <c r="BF12" t="s">
        <v>547</v>
      </c>
      <c r="BG12" t="s">
        <v>548</v>
      </c>
      <c r="BH12">
        <v>1965</v>
      </c>
      <c r="BI12" t="s">
        <v>543</v>
      </c>
      <c r="BJ12">
        <v>1438</v>
      </c>
      <c r="BK12" t="s">
        <v>538</v>
      </c>
      <c r="BL12">
        <v>2019</v>
      </c>
      <c r="BM12">
        <v>5</v>
      </c>
      <c r="BN12" t="s">
        <v>539</v>
      </c>
      <c r="BO12">
        <v>1</v>
      </c>
      <c r="BP12" t="b">
        <v>0</v>
      </c>
      <c r="BQ12">
        <v>1</v>
      </c>
      <c r="BR12">
        <v>0</v>
      </c>
      <c r="BS12" t="s">
        <v>549</v>
      </c>
      <c r="BT12">
        <v>1</v>
      </c>
      <c r="BV12">
        <v>1000</v>
      </c>
      <c r="BX12">
        <v>1500</v>
      </c>
      <c r="BY12">
        <v>165000</v>
      </c>
      <c r="BZ12">
        <v>33000</v>
      </c>
      <c r="CA12">
        <v>124000</v>
      </c>
      <c r="CB12">
        <v>49500</v>
      </c>
    </row>
    <row r="13" spans="1:80" x14ac:dyDescent="0.25">
      <c r="A13" t="s">
        <v>35</v>
      </c>
      <c r="B13" t="s">
        <v>36</v>
      </c>
      <c r="C13" t="s">
        <v>221</v>
      </c>
      <c r="D13" s="1">
        <v>44105</v>
      </c>
      <c r="E13" t="s">
        <v>38</v>
      </c>
      <c r="F13" t="s">
        <v>242</v>
      </c>
      <c r="G13" s="1">
        <v>43973</v>
      </c>
      <c r="H13" s="1">
        <v>44338</v>
      </c>
      <c r="I13" t="s">
        <v>243</v>
      </c>
      <c r="J13" s="1">
        <v>44129</v>
      </c>
      <c r="K13" s="1">
        <v>44130</v>
      </c>
      <c r="L13" t="s">
        <v>244</v>
      </c>
      <c r="M13" t="s">
        <v>221</v>
      </c>
      <c r="N13">
        <v>75080</v>
      </c>
      <c r="O13" t="s">
        <v>105</v>
      </c>
      <c r="P13" t="s">
        <v>43</v>
      </c>
      <c r="Q13" s="1">
        <v>44139</v>
      </c>
      <c r="S13" t="b">
        <v>0</v>
      </c>
      <c r="T13">
        <v>1594.04</v>
      </c>
      <c r="U13">
        <v>0</v>
      </c>
      <c r="V13">
        <v>362.64</v>
      </c>
      <c r="W13">
        <v>0</v>
      </c>
      <c r="X13">
        <v>0</v>
      </c>
      <c r="Z13">
        <v>1956.6799999999901</v>
      </c>
      <c r="AA13">
        <v>814</v>
      </c>
      <c r="AB13" t="s">
        <v>44</v>
      </c>
      <c r="AC13" t="s">
        <v>60</v>
      </c>
      <c r="AD13" t="s">
        <v>61</v>
      </c>
      <c r="AE13" s="1">
        <v>43952</v>
      </c>
      <c r="AF13" t="s">
        <v>98</v>
      </c>
      <c r="AG13">
        <v>2161993</v>
      </c>
      <c r="AH13" t="s">
        <v>245</v>
      </c>
      <c r="AI13" s="6" t="s">
        <v>246</v>
      </c>
      <c r="AJ13">
        <v>1956.6799999999901</v>
      </c>
      <c r="AK13">
        <v>2161993</v>
      </c>
      <c r="AL13" t="s">
        <v>532</v>
      </c>
      <c r="AM13" t="s">
        <v>242</v>
      </c>
      <c r="AN13" s="1">
        <v>43973</v>
      </c>
      <c r="AO13" s="1">
        <v>44338</v>
      </c>
      <c r="AP13" t="s">
        <v>581</v>
      </c>
      <c r="AQ13" t="s">
        <v>244</v>
      </c>
      <c r="AR13">
        <v>75080</v>
      </c>
      <c r="AS13" t="s">
        <v>582</v>
      </c>
      <c r="AT13" t="s">
        <v>221</v>
      </c>
      <c r="AU13" t="s">
        <v>38</v>
      </c>
      <c r="AV13">
        <v>2317</v>
      </c>
      <c r="AW13">
        <v>2183</v>
      </c>
      <c r="AX13">
        <v>0</v>
      </c>
      <c r="AY13">
        <v>134</v>
      </c>
      <c r="AZ13">
        <v>83</v>
      </c>
      <c r="BA13">
        <v>32</v>
      </c>
      <c r="BB13">
        <v>1225.153423991</v>
      </c>
      <c r="BC13">
        <v>0</v>
      </c>
      <c r="BD13">
        <v>43.887671208999997</v>
      </c>
      <c r="BE13">
        <v>16.920547935999998</v>
      </c>
      <c r="BF13" t="s">
        <v>535</v>
      </c>
      <c r="BG13" t="s">
        <v>548</v>
      </c>
      <c r="BH13">
        <v>1955</v>
      </c>
      <c r="BI13" t="s">
        <v>543</v>
      </c>
      <c r="BJ13">
        <v>2795</v>
      </c>
      <c r="BK13" t="s">
        <v>583</v>
      </c>
      <c r="BL13">
        <v>2015</v>
      </c>
      <c r="BM13">
        <v>1</v>
      </c>
      <c r="BN13" t="s">
        <v>568</v>
      </c>
      <c r="BO13">
        <v>2</v>
      </c>
      <c r="BP13" t="b">
        <v>0</v>
      </c>
      <c r="BQ13">
        <v>1</v>
      </c>
      <c r="BR13">
        <v>0</v>
      </c>
      <c r="BS13" t="s">
        <v>549</v>
      </c>
      <c r="BT13">
        <v>5</v>
      </c>
      <c r="BU13" t="b">
        <v>0</v>
      </c>
      <c r="BV13">
        <v>1500</v>
      </c>
      <c r="BW13">
        <v>1</v>
      </c>
      <c r="BX13">
        <v>1</v>
      </c>
      <c r="BY13">
        <v>320000</v>
      </c>
      <c r="BZ13">
        <v>64000</v>
      </c>
      <c r="CA13">
        <v>224000</v>
      </c>
      <c r="CB13">
        <v>96000</v>
      </c>
    </row>
    <row r="14" spans="1:80" x14ac:dyDescent="0.25">
      <c r="A14" t="s">
        <v>35</v>
      </c>
      <c r="B14" t="s">
        <v>36</v>
      </c>
      <c r="C14" t="s">
        <v>221</v>
      </c>
      <c r="D14" s="1">
        <v>44105</v>
      </c>
      <c r="E14" t="s">
        <v>38</v>
      </c>
      <c r="F14" t="s">
        <v>309</v>
      </c>
      <c r="G14" s="1">
        <v>43990</v>
      </c>
      <c r="H14" s="1">
        <v>44355</v>
      </c>
      <c r="I14" t="s">
        <v>310</v>
      </c>
      <c r="J14" s="1">
        <v>44105</v>
      </c>
      <c r="K14" s="1">
        <v>44106</v>
      </c>
      <c r="L14" t="s">
        <v>311</v>
      </c>
      <c r="M14" t="s">
        <v>221</v>
      </c>
      <c r="N14">
        <v>78641</v>
      </c>
      <c r="O14" t="s">
        <v>42</v>
      </c>
      <c r="P14" t="s">
        <v>59</v>
      </c>
      <c r="S14" t="b">
        <v>0</v>
      </c>
      <c r="T14">
        <v>3629.53</v>
      </c>
      <c r="U14">
        <v>0</v>
      </c>
      <c r="V14">
        <v>405.94</v>
      </c>
      <c r="W14">
        <v>0</v>
      </c>
      <c r="X14">
        <v>0</v>
      </c>
      <c r="Z14">
        <v>4035.47</v>
      </c>
      <c r="AA14">
        <v>40</v>
      </c>
      <c r="AB14" t="s">
        <v>44</v>
      </c>
      <c r="AC14" t="s">
        <v>60</v>
      </c>
      <c r="AD14" t="s">
        <v>61</v>
      </c>
      <c r="AE14" s="1">
        <v>43983</v>
      </c>
      <c r="AF14" t="s">
        <v>62</v>
      </c>
      <c r="AG14">
        <v>2312823</v>
      </c>
      <c r="AH14" t="s">
        <v>312</v>
      </c>
      <c r="AI14" t="s">
        <v>313</v>
      </c>
      <c r="AJ14">
        <v>4035.47</v>
      </c>
      <c r="AK14">
        <v>2312823</v>
      </c>
      <c r="AL14" t="s">
        <v>532</v>
      </c>
      <c r="AM14" t="s">
        <v>309</v>
      </c>
      <c r="AN14" s="1">
        <v>43990</v>
      </c>
      <c r="AO14" s="1">
        <v>44355</v>
      </c>
      <c r="AP14" t="s">
        <v>565</v>
      </c>
      <c r="AQ14" t="s">
        <v>311</v>
      </c>
      <c r="AR14">
        <v>78641</v>
      </c>
      <c r="AS14" t="s">
        <v>566</v>
      </c>
      <c r="AT14" t="s">
        <v>221</v>
      </c>
      <c r="AU14" t="s">
        <v>38</v>
      </c>
      <c r="AV14">
        <v>1303</v>
      </c>
      <c r="AW14">
        <v>1224</v>
      </c>
      <c r="AX14">
        <v>0</v>
      </c>
      <c r="AY14">
        <v>79</v>
      </c>
      <c r="AZ14">
        <v>64</v>
      </c>
      <c r="BA14">
        <v>0</v>
      </c>
      <c r="BB14">
        <v>628.29589064300001</v>
      </c>
      <c r="BC14">
        <v>0</v>
      </c>
      <c r="BD14">
        <v>30.860273983999999</v>
      </c>
      <c r="BE14">
        <v>0</v>
      </c>
      <c r="BF14" t="s">
        <v>547</v>
      </c>
      <c r="BG14" t="s">
        <v>542</v>
      </c>
      <c r="BH14">
        <v>2008</v>
      </c>
      <c r="BI14" t="s">
        <v>543</v>
      </c>
      <c r="BJ14">
        <v>2002</v>
      </c>
      <c r="BK14" t="s">
        <v>544</v>
      </c>
      <c r="BL14">
        <v>2008</v>
      </c>
      <c r="BM14" t="s">
        <v>567</v>
      </c>
      <c r="BN14" t="s">
        <v>568</v>
      </c>
      <c r="BO14">
        <v>1</v>
      </c>
      <c r="BP14" t="b">
        <v>0</v>
      </c>
      <c r="BQ14">
        <v>1</v>
      </c>
      <c r="BS14" t="s">
        <v>549</v>
      </c>
      <c r="BT14">
        <v>12</v>
      </c>
      <c r="BU14" t="b">
        <v>0</v>
      </c>
      <c r="BV14">
        <v>1000</v>
      </c>
      <c r="BW14">
        <v>1</v>
      </c>
      <c r="BX14">
        <v>1</v>
      </c>
      <c r="BY14">
        <v>245000</v>
      </c>
      <c r="BZ14">
        <v>49000</v>
      </c>
      <c r="CA14">
        <v>171500</v>
      </c>
      <c r="CB14">
        <v>73500</v>
      </c>
    </row>
    <row r="15" spans="1:80" x14ac:dyDescent="0.25">
      <c r="A15" t="s">
        <v>35</v>
      </c>
      <c r="B15" t="s">
        <v>36</v>
      </c>
      <c r="C15" t="s">
        <v>221</v>
      </c>
      <c r="D15" s="1">
        <v>44105</v>
      </c>
      <c r="E15" t="s">
        <v>38</v>
      </c>
      <c r="F15" t="s">
        <v>264</v>
      </c>
      <c r="G15" s="1">
        <v>43989</v>
      </c>
      <c r="H15" s="1">
        <v>44354</v>
      </c>
      <c r="I15" t="s">
        <v>265</v>
      </c>
      <c r="J15" s="1">
        <v>44128</v>
      </c>
      <c r="K15" s="1">
        <v>44128</v>
      </c>
      <c r="L15" t="s">
        <v>266</v>
      </c>
      <c r="M15" t="s">
        <v>221</v>
      </c>
      <c r="N15">
        <v>76114</v>
      </c>
      <c r="O15" t="s">
        <v>42</v>
      </c>
      <c r="P15" t="s">
        <v>43</v>
      </c>
      <c r="S15" t="b">
        <v>0</v>
      </c>
      <c r="T15">
        <v>31725.55</v>
      </c>
      <c r="U15">
        <v>38459.800000000003</v>
      </c>
      <c r="V15">
        <v>949.5</v>
      </c>
      <c r="W15">
        <v>4550.5</v>
      </c>
      <c r="X15">
        <v>0</v>
      </c>
      <c r="Z15">
        <v>75685.350000000006</v>
      </c>
      <c r="AA15">
        <v>928</v>
      </c>
      <c r="AB15" t="s">
        <v>44</v>
      </c>
      <c r="AC15" t="s">
        <v>60</v>
      </c>
      <c r="AD15" t="s">
        <v>61</v>
      </c>
      <c r="AE15" s="1">
        <v>43983</v>
      </c>
      <c r="AF15" t="s">
        <v>98</v>
      </c>
      <c r="AG15">
        <v>2305320</v>
      </c>
      <c r="AH15" t="s">
        <v>99</v>
      </c>
      <c r="AI15" s="6" t="s">
        <v>267</v>
      </c>
      <c r="AJ15">
        <v>75685.350000000006</v>
      </c>
      <c r="AK15">
        <v>2305320</v>
      </c>
      <c r="AL15" t="s">
        <v>532</v>
      </c>
      <c r="AM15" t="s">
        <v>264</v>
      </c>
      <c r="AN15" s="1">
        <v>43989</v>
      </c>
      <c r="AO15" s="1">
        <v>44354</v>
      </c>
      <c r="AP15" t="s">
        <v>610</v>
      </c>
      <c r="AQ15" t="s">
        <v>266</v>
      </c>
      <c r="AR15">
        <v>76114</v>
      </c>
      <c r="AS15" t="s">
        <v>611</v>
      </c>
      <c r="AT15" t="s">
        <v>221</v>
      </c>
      <c r="AU15" t="s">
        <v>38</v>
      </c>
      <c r="AV15">
        <v>2399</v>
      </c>
      <c r="AW15">
        <v>2309</v>
      </c>
      <c r="AX15">
        <v>0</v>
      </c>
      <c r="AY15">
        <v>90</v>
      </c>
      <c r="AZ15">
        <v>90</v>
      </c>
      <c r="BA15">
        <v>0</v>
      </c>
      <c r="BB15">
        <v>1163.350685293</v>
      </c>
      <c r="BC15">
        <v>0</v>
      </c>
      <c r="BD15">
        <v>43.643835629999998</v>
      </c>
      <c r="BE15">
        <v>0</v>
      </c>
      <c r="BF15" t="s">
        <v>535</v>
      </c>
      <c r="BG15" t="s">
        <v>536</v>
      </c>
      <c r="BH15">
        <v>1941</v>
      </c>
      <c r="BI15" t="s">
        <v>543</v>
      </c>
      <c r="BJ15">
        <v>2532</v>
      </c>
      <c r="BK15" t="s">
        <v>538</v>
      </c>
      <c r="BL15">
        <v>2009</v>
      </c>
      <c r="BM15">
        <v>1</v>
      </c>
      <c r="BN15" t="s">
        <v>568</v>
      </c>
      <c r="BO15">
        <v>2</v>
      </c>
      <c r="BP15" t="b">
        <v>0</v>
      </c>
      <c r="BQ15">
        <v>1</v>
      </c>
      <c r="BR15">
        <v>0</v>
      </c>
      <c r="BS15" t="s">
        <v>549</v>
      </c>
      <c r="BT15">
        <v>11</v>
      </c>
      <c r="BU15" t="b">
        <v>0</v>
      </c>
      <c r="BV15">
        <v>1</v>
      </c>
      <c r="BW15">
        <v>0</v>
      </c>
      <c r="BX15">
        <v>1</v>
      </c>
      <c r="BY15">
        <v>345000</v>
      </c>
      <c r="BZ15">
        <v>69000</v>
      </c>
      <c r="CA15">
        <v>241500</v>
      </c>
      <c r="CB15">
        <v>103500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29B9A-C3B0-4279-87BC-F301F126ACBD}">
  <dimension ref="A1:CB11"/>
  <sheetViews>
    <sheetView topLeftCell="Y1" workbookViewId="0">
      <selection activeCell="AH13" sqref="AH13"/>
    </sheetView>
  </sheetViews>
  <sheetFormatPr defaultRowHeight="15" x14ac:dyDescent="0.25"/>
  <cols>
    <col min="1" max="1" width="16" customWidth="1"/>
    <col min="3" max="3" width="14" customWidth="1"/>
    <col min="4" max="4" width="17.42578125" customWidth="1"/>
    <col min="5" max="5" width="10" customWidth="1"/>
    <col min="6" max="6" width="23" customWidth="1"/>
    <col min="7" max="7" width="16.140625" customWidth="1"/>
    <col min="8" max="8" width="14.7109375" customWidth="1"/>
    <col min="9" max="9" width="16.42578125" customWidth="1"/>
    <col min="10" max="10" width="14.42578125" customWidth="1"/>
    <col min="11" max="11" width="25.5703125" customWidth="1"/>
    <col min="12" max="12" width="27.7109375" customWidth="1"/>
    <col min="13" max="13" width="29" customWidth="1"/>
    <col min="14" max="14" width="27.140625" customWidth="1"/>
    <col min="15" max="15" width="14.140625" customWidth="1"/>
    <col min="17" max="17" width="13.85546875" customWidth="1"/>
    <col min="18" max="18" width="13.7109375" customWidth="1"/>
    <col min="19" max="19" width="9.28515625" customWidth="1"/>
    <col min="20" max="20" width="11.42578125" customWidth="1"/>
    <col min="21" max="21" width="19.28515625" customWidth="1"/>
    <col min="22" max="22" width="15.5703125" customWidth="1"/>
    <col min="23" max="23" width="22.42578125" customWidth="1"/>
    <col min="24" max="24" width="12.42578125" customWidth="1"/>
    <col min="25" max="25" width="19.85546875" customWidth="1"/>
    <col min="26" max="26" width="15.7109375" customWidth="1"/>
    <col min="27" max="27" width="16.85546875" customWidth="1"/>
    <col min="28" max="28" width="19.85546875" customWidth="1"/>
    <col min="29" max="29" width="10.140625" customWidth="1"/>
    <col min="31" max="31" width="23.28515625" customWidth="1"/>
    <col min="32" max="32" width="18" customWidth="1"/>
    <col min="33" max="33" width="11.140625" customWidth="1"/>
    <col min="34" max="34" width="146.7109375" bestFit="1" customWidth="1"/>
    <col min="35" max="35" width="151.5703125" bestFit="1" customWidth="1"/>
    <col min="36" max="36" width="23.140625" customWidth="1"/>
    <col min="37" max="37" width="13.140625" customWidth="1"/>
    <col min="39" max="39" width="16.42578125" customWidth="1"/>
    <col min="40" max="40" width="16.140625" customWidth="1"/>
    <col min="41" max="41" width="17.28515625" customWidth="1"/>
    <col min="47" max="47" width="12" customWidth="1"/>
    <col min="48" max="49" width="14.85546875" customWidth="1"/>
    <col min="50" max="50" width="20" customWidth="1"/>
    <col min="51" max="51" width="24.140625" customWidth="1"/>
    <col min="52" max="52" width="40.85546875" customWidth="1"/>
    <col min="53" max="53" width="30.7109375" customWidth="1"/>
    <col min="54" max="54" width="14.5703125" customWidth="1"/>
    <col min="55" max="55" width="19.7109375" customWidth="1"/>
    <col min="56" max="56" width="40.5703125" customWidth="1"/>
    <col min="57" max="57" width="30.42578125" customWidth="1"/>
    <col min="58" max="58" width="12.5703125" customWidth="1"/>
    <col min="59" max="59" width="13.7109375" customWidth="1"/>
    <col min="60" max="60" width="12.28515625" customWidth="1"/>
    <col min="61" max="61" width="17.5703125" customWidth="1"/>
    <col min="62" max="62" width="17.42578125" customWidth="1"/>
    <col min="63" max="63" width="18.5703125" customWidth="1"/>
    <col min="64" max="64" width="17.42578125" customWidth="1"/>
    <col min="65" max="65" width="17.85546875" customWidth="1"/>
    <col min="66" max="66" width="19.7109375" customWidth="1"/>
    <col min="67" max="67" width="20.7109375" customWidth="1"/>
    <col min="68" max="68" width="20.85546875" customWidth="1"/>
    <col min="69" max="69" width="26.140625" customWidth="1"/>
    <col min="70" max="70" width="28.42578125" customWidth="1"/>
    <col min="71" max="71" width="29.7109375" customWidth="1"/>
    <col min="72" max="72" width="14.85546875" customWidth="1"/>
    <col min="73" max="73" width="17.28515625" customWidth="1"/>
    <col min="74" max="74" width="12.85546875" customWidth="1"/>
    <col min="75" max="75" width="22.42578125" customWidth="1"/>
    <col min="76" max="76" width="18.7109375" customWidth="1"/>
  </cols>
  <sheetData>
    <row r="1" spans="1:8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487</v>
      </c>
      <c r="AK1" t="s">
        <v>488</v>
      </c>
      <c r="AL1" t="s">
        <v>489</v>
      </c>
      <c r="AM1" t="s">
        <v>490</v>
      </c>
      <c r="AN1" t="s">
        <v>491</v>
      </c>
      <c r="AO1" t="s">
        <v>492</v>
      </c>
      <c r="AP1" t="s">
        <v>493</v>
      </c>
      <c r="AQ1" t="s">
        <v>494</v>
      </c>
      <c r="AR1" t="s">
        <v>495</v>
      </c>
      <c r="AS1" t="s">
        <v>496</v>
      </c>
      <c r="AT1" t="s">
        <v>497</v>
      </c>
      <c r="AU1" t="s">
        <v>498</v>
      </c>
      <c r="AV1" t="s">
        <v>499</v>
      </c>
      <c r="AW1" t="s">
        <v>500</v>
      </c>
      <c r="AX1" t="s">
        <v>501</v>
      </c>
      <c r="AY1" t="s">
        <v>502</v>
      </c>
      <c r="AZ1" t="s">
        <v>503</v>
      </c>
      <c r="BA1" t="s">
        <v>504</v>
      </c>
      <c r="BB1" t="s">
        <v>505</v>
      </c>
      <c r="BC1" t="s">
        <v>506</v>
      </c>
      <c r="BD1" t="s">
        <v>507</v>
      </c>
      <c r="BE1" t="s">
        <v>508</v>
      </c>
      <c r="BF1" t="s">
        <v>509</v>
      </c>
      <c r="BG1" t="s">
        <v>510</v>
      </c>
      <c r="BH1" t="s">
        <v>511</v>
      </c>
      <c r="BI1" t="s">
        <v>512</v>
      </c>
      <c r="BJ1" t="s">
        <v>513</v>
      </c>
      <c r="BK1" t="s">
        <v>514</v>
      </c>
      <c r="BL1" t="s">
        <v>515</v>
      </c>
      <c r="BM1" t="s">
        <v>516</v>
      </c>
      <c r="BN1" t="s">
        <v>517</v>
      </c>
      <c r="BO1" t="s">
        <v>518</v>
      </c>
      <c r="BP1" t="s">
        <v>519</v>
      </c>
      <c r="BQ1" t="s">
        <v>520</v>
      </c>
      <c r="BR1" t="s">
        <v>521</v>
      </c>
      <c r="BS1" t="s">
        <v>522</v>
      </c>
      <c r="BT1" t="s">
        <v>523</v>
      </c>
      <c r="BU1" t="s">
        <v>524</v>
      </c>
      <c r="BV1" t="s">
        <v>525</v>
      </c>
      <c r="BW1" t="s">
        <v>526</v>
      </c>
      <c r="BX1" t="s">
        <v>527</v>
      </c>
      <c r="BY1" t="s">
        <v>528</v>
      </c>
      <c r="BZ1" t="s">
        <v>529</v>
      </c>
      <c r="CA1" t="s">
        <v>530</v>
      </c>
      <c r="CB1" t="s">
        <v>531</v>
      </c>
    </row>
    <row r="2" spans="1:80" x14ac:dyDescent="0.25">
      <c r="A2" t="s">
        <v>35</v>
      </c>
      <c r="B2" t="s">
        <v>323</v>
      </c>
      <c r="C2" t="s">
        <v>348</v>
      </c>
      <c r="D2" s="1">
        <v>44105</v>
      </c>
      <c r="E2" t="s">
        <v>38</v>
      </c>
      <c r="F2" t="s">
        <v>432</v>
      </c>
      <c r="G2" s="1">
        <v>43817</v>
      </c>
      <c r="H2" s="1">
        <v>44183</v>
      </c>
      <c r="I2" t="s">
        <v>433</v>
      </c>
      <c r="J2" s="1">
        <v>44120</v>
      </c>
      <c r="K2" s="1">
        <v>44120</v>
      </c>
      <c r="L2" t="s">
        <v>434</v>
      </c>
      <c r="M2" t="s">
        <v>348</v>
      </c>
      <c r="N2">
        <v>94127</v>
      </c>
      <c r="O2" t="s">
        <v>42</v>
      </c>
      <c r="P2" t="s">
        <v>43</v>
      </c>
      <c r="S2" t="b">
        <v>0</v>
      </c>
      <c r="T2">
        <v>62063.48</v>
      </c>
      <c r="U2">
        <v>93831.82</v>
      </c>
      <c r="V2">
        <v>825</v>
      </c>
      <c r="W2">
        <v>0</v>
      </c>
      <c r="X2">
        <v>0</v>
      </c>
      <c r="Z2">
        <v>156720.29999999999</v>
      </c>
      <c r="AA2">
        <v>1470</v>
      </c>
      <c r="AB2" t="s">
        <v>323</v>
      </c>
      <c r="AC2" t="s">
        <v>60</v>
      </c>
      <c r="AD2" t="s">
        <v>46</v>
      </c>
      <c r="AE2" s="1">
        <v>43800</v>
      </c>
      <c r="AF2" t="s">
        <v>98</v>
      </c>
      <c r="AG2">
        <v>1643079</v>
      </c>
      <c r="AH2" t="s">
        <v>99</v>
      </c>
      <c r="AI2" t="s">
        <v>435</v>
      </c>
      <c r="AJ2">
        <v>100000</v>
      </c>
      <c r="AK2">
        <v>1643079</v>
      </c>
      <c r="AL2" t="s">
        <v>532</v>
      </c>
      <c r="AM2" t="s">
        <v>432</v>
      </c>
      <c r="AN2" s="1">
        <v>43817</v>
      </c>
      <c r="AO2" s="1">
        <v>44183</v>
      </c>
      <c r="AP2" t="s">
        <v>670</v>
      </c>
      <c r="AQ2" t="s">
        <v>434</v>
      </c>
      <c r="AR2">
        <v>94127</v>
      </c>
      <c r="AS2" t="s">
        <v>434</v>
      </c>
      <c r="AT2" t="s">
        <v>348</v>
      </c>
      <c r="AU2" t="s">
        <v>38</v>
      </c>
      <c r="AV2">
        <v>886</v>
      </c>
      <c r="AW2">
        <v>740</v>
      </c>
      <c r="AX2">
        <v>65</v>
      </c>
      <c r="AY2">
        <v>81</v>
      </c>
      <c r="AZ2">
        <v>32</v>
      </c>
      <c r="BA2">
        <v>23</v>
      </c>
      <c r="BB2">
        <v>844.84699491799995</v>
      </c>
      <c r="BC2">
        <v>61.980874344999997</v>
      </c>
      <c r="BD2">
        <v>30.513661215999999</v>
      </c>
      <c r="BE2">
        <v>21.931693999</v>
      </c>
      <c r="BF2" t="s">
        <v>557</v>
      </c>
      <c r="BG2" t="s">
        <v>536</v>
      </c>
      <c r="BH2">
        <v>1917</v>
      </c>
      <c r="BI2" t="s">
        <v>543</v>
      </c>
      <c r="BJ2">
        <v>1577</v>
      </c>
      <c r="BK2" t="s">
        <v>538</v>
      </c>
      <c r="BL2">
        <v>2013</v>
      </c>
      <c r="BM2">
        <v>1</v>
      </c>
      <c r="BN2" t="s">
        <v>552</v>
      </c>
      <c r="BO2">
        <v>2</v>
      </c>
      <c r="BQ2">
        <v>1</v>
      </c>
      <c r="BR2">
        <v>0</v>
      </c>
      <c r="BT2">
        <v>6</v>
      </c>
      <c r="BV2">
        <v>1000</v>
      </c>
      <c r="BY2">
        <v>570000</v>
      </c>
      <c r="BZ2">
        <v>114000</v>
      </c>
      <c r="CA2">
        <v>427500</v>
      </c>
      <c r="CB2">
        <v>171000</v>
      </c>
    </row>
    <row r="3" spans="1:80" x14ac:dyDescent="0.25">
      <c r="A3" t="s">
        <v>35</v>
      </c>
      <c r="B3" t="s">
        <v>323</v>
      </c>
      <c r="C3" t="s">
        <v>348</v>
      </c>
      <c r="D3" s="1">
        <v>44105</v>
      </c>
      <c r="E3" t="s">
        <v>38</v>
      </c>
      <c r="F3" t="s">
        <v>467</v>
      </c>
      <c r="G3" s="1">
        <v>44005</v>
      </c>
      <c r="H3" s="1">
        <v>44370</v>
      </c>
      <c r="I3" t="s">
        <v>468</v>
      </c>
      <c r="J3" s="1">
        <v>44132</v>
      </c>
      <c r="K3" s="1">
        <v>44133</v>
      </c>
      <c r="L3" t="s">
        <v>469</v>
      </c>
      <c r="M3" t="s">
        <v>348</v>
      </c>
      <c r="N3">
        <v>95973</v>
      </c>
      <c r="O3" t="s">
        <v>42</v>
      </c>
      <c r="P3" t="s">
        <v>43</v>
      </c>
      <c r="S3" t="b">
        <v>0</v>
      </c>
      <c r="T3">
        <v>56906.2</v>
      </c>
      <c r="U3">
        <v>145118.66</v>
      </c>
      <c r="V3">
        <v>825</v>
      </c>
      <c r="W3">
        <v>1075</v>
      </c>
      <c r="X3">
        <v>0</v>
      </c>
      <c r="Z3">
        <v>203924.86</v>
      </c>
      <c r="AA3">
        <v>1576</v>
      </c>
      <c r="AB3" t="s">
        <v>323</v>
      </c>
      <c r="AC3" t="s">
        <v>60</v>
      </c>
      <c r="AD3" t="s">
        <v>46</v>
      </c>
      <c r="AE3" s="1">
        <v>43983</v>
      </c>
      <c r="AF3" t="s">
        <v>62</v>
      </c>
      <c r="AG3">
        <v>2811377</v>
      </c>
      <c r="AH3" t="s">
        <v>225</v>
      </c>
      <c r="AI3" t="s">
        <v>470</v>
      </c>
      <c r="AJ3">
        <v>100000</v>
      </c>
      <c r="AK3">
        <v>2811377</v>
      </c>
      <c r="AL3" t="s">
        <v>532</v>
      </c>
      <c r="AM3" t="s">
        <v>467</v>
      </c>
      <c r="AN3" s="1">
        <v>44005</v>
      </c>
      <c r="AO3" s="1">
        <v>44370</v>
      </c>
      <c r="AP3" t="s">
        <v>659</v>
      </c>
      <c r="AQ3" t="s">
        <v>469</v>
      </c>
      <c r="AR3">
        <v>95973</v>
      </c>
      <c r="AS3" t="s">
        <v>660</v>
      </c>
      <c r="AT3" t="s">
        <v>348</v>
      </c>
      <c r="AU3" t="s">
        <v>38</v>
      </c>
      <c r="AV3">
        <v>913</v>
      </c>
      <c r="AW3">
        <v>721</v>
      </c>
      <c r="AX3">
        <v>65</v>
      </c>
      <c r="AY3">
        <v>127</v>
      </c>
      <c r="AZ3">
        <v>32</v>
      </c>
      <c r="BA3">
        <v>52</v>
      </c>
      <c r="BB3">
        <v>402.72054757000001</v>
      </c>
      <c r="BC3">
        <v>28.671232849999999</v>
      </c>
      <c r="BD3">
        <v>14.11506848</v>
      </c>
      <c r="BE3">
        <v>22.936986279999999</v>
      </c>
      <c r="BF3" t="s">
        <v>535</v>
      </c>
      <c r="BG3" t="s">
        <v>536</v>
      </c>
      <c r="BH3">
        <v>2001</v>
      </c>
      <c r="BI3" t="s">
        <v>543</v>
      </c>
      <c r="BJ3">
        <v>2113</v>
      </c>
      <c r="BK3" t="s">
        <v>538</v>
      </c>
      <c r="BL3">
        <v>2019</v>
      </c>
      <c r="BM3">
        <v>3</v>
      </c>
      <c r="BN3" t="s">
        <v>539</v>
      </c>
      <c r="BO3">
        <v>1</v>
      </c>
      <c r="BQ3">
        <v>1</v>
      </c>
      <c r="BR3">
        <v>0</v>
      </c>
      <c r="BT3">
        <v>1</v>
      </c>
      <c r="BV3">
        <v>2500</v>
      </c>
      <c r="BY3">
        <v>425000</v>
      </c>
      <c r="BZ3">
        <v>85000</v>
      </c>
      <c r="CA3">
        <v>318750</v>
      </c>
      <c r="CB3">
        <v>127500</v>
      </c>
    </row>
    <row r="4" spans="1:80" x14ac:dyDescent="0.25">
      <c r="A4" t="s">
        <v>35</v>
      </c>
      <c r="B4" t="s">
        <v>323</v>
      </c>
      <c r="C4" t="s">
        <v>348</v>
      </c>
      <c r="D4" s="1">
        <v>44105</v>
      </c>
      <c r="E4" t="s">
        <v>325</v>
      </c>
      <c r="F4" t="s">
        <v>436</v>
      </c>
      <c r="G4" s="1">
        <v>44025</v>
      </c>
      <c r="H4" s="1">
        <v>44390</v>
      </c>
      <c r="I4" t="s">
        <v>437</v>
      </c>
      <c r="J4" s="1">
        <v>44124</v>
      </c>
      <c r="K4" s="1">
        <v>44125</v>
      </c>
      <c r="L4" t="s">
        <v>438</v>
      </c>
      <c r="M4" t="s">
        <v>348</v>
      </c>
      <c r="N4">
        <v>94560</v>
      </c>
      <c r="O4" t="s">
        <v>42</v>
      </c>
      <c r="P4" t="s">
        <v>43</v>
      </c>
      <c r="S4" t="b">
        <v>0</v>
      </c>
      <c r="T4">
        <v>300148.61</v>
      </c>
      <c r="U4">
        <v>53837.919999999998</v>
      </c>
      <c r="V4">
        <v>7474.75</v>
      </c>
      <c r="W4">
        <v>0</v>
      </c>
      <c r="X4">
        <v>0</v>
      </c>
      <c r="Z4">
        <v>361461.27999999898</v>
      </c>
      <c r="AA4">
        <v>0</v>
      </c>
      <c r="AB4" t="s">
        <v>323</v>
      </c>
      <c r="AC4" t="s">
        <v>92</v>
      </c>
      <c r="AD4" t="s">
        <v>61</v>
      </c>
      <c r="AE4" s="1">
        <v>44013</v>
      </c>
      <c r="AF4" t="s">
        <v>53</v>
      </c>
      <c r="AG4">
        <v>2416637</v>
      </c>
      <c r="AH4" t="s">
        <v>439</v>
      </c>
      <c r="AI4" t="s">
        <v>440</v>
      </c>
      <c r="AJ4">
        <v>100000</v>
      </c>
      <c r="AK4">
        <v>2416637</v>
      </c>
      <c r="AL4" t="s">
        <v>532</v>
      </c>
      <c r="AM4" t="s">
        <v>436</v>
      </c>
      <c r="AN4" s="1">
        <v>44025</v>
      </c>
      <c r="AO4" s="1">
        <v>44390</v>
      </c>
      <c r="AP4" t="s">
        <v>584</v>
      </c>
      <c r="AQ4" t="s">
        <v>438</v>
      </c>
      <c r="AR4">
        <v>94560</v>
      </c>
      <c r="AS4" t="s">
        <v>585</v>
      </c>
      <c r="AT4" t="s">
        <v>348</v>
      </c>
      <c r="AU4" t="s">
        <v>325</v>
      </c>
      <c r="AV4">
        <v>642</v>
      </c>
      <c r="AW4">
        <v>484</v>
      </c>
      <c r="AX4">
        <v>65</v>
      </c>
      <c r="AY4">
        <v>93</v>
      </c>
      <c r="AZ4">
        <v>32</v>
      </c>
      <c r="BA4">
        <v>23</v>
      </c>
      <c r="BB4">
        <v>248.00547954000001</v>
      </c>
      <c r="BC4">
        <v>25.10958905</v>
      </c>
      <c r="BD4">
        <v>12.361643839999999</v>
      </c>
      <c r="BE4">
        <v>8.8849315099999995</v>
      </c>
      <c r="BF4" t="s">
        <v>586</v>
      </c>
      <c r="BG4" t="s">
        <v>536</v>
      </c>
      <c r="BH4">
        <v>1958</v>
      </c>
      <c r="BI4" t="s">
        <v>537</v>
      </c>
      <c r="BJ4">
        <v>1650</v>
      </c>
      <c r="BK4" t="s">
        <v>538</v>
      </c>
      <c r="BL4">
        <v>2000</v>
      </c>
      <c r="BM4">
        <v>2</v>
      </c>
      <c r="BN4" t="s">
        <v>539</v>
      </c>
      <c r="BO4">
        <v>1</v>
      </c>
      <c r="BQ4">
        <v>1</v>
      </c>
      <c r="BR4">
        <v>0</v>
      </c>
      <c r="BT4">
        <v>20</v>
      </c>
      <c r="BV4">
        <v>1000</v>
      </c>
      <c r="BY4">
        <v>405000</v>
      </c>
      <c r="BZ4">
        <v>40500</v>
      </c>
      <c r="CA4">
        <v>5000</v>
      </c>
      <c r="CB4">
        <v>40500</v>
      </c>
    </row>
    <row r="5" spans="1:80" x14ac:dyDescent="0.25">
      <c r="A5" t="s">
        <v>35</v>
      </c>
      <c r="B5" t="s">
        <v>36</v>
      </c>
      <c r="C5" t="s">
        <v>76</v>
      </c>
      <c r="D5" s="1">
        <v>44105</v>
      </c>
      <c r="E5" t="s">
        <v>38</v>
      </c>
      <c r="F5" t="s">
        <v>77</v>
      </c>
      <c r="G5" s="1">
        <v>44044</v>
      </c>
      <c r="H5" s="1">
        <v>44409</v>
      </c>
      <c r="I5" t="s">
        <v>78</v>
      </c>
      <c r="J5" s="1">
        <v>44123</v>
      </c>
      <c r="K5" s="1">
        <v>44123</v>
      </c>
      <c r="L5" t="s">
        <v>79</v>
      </c>
      <c r="M5" t="s">
        <v>76</v>
      </c>
      <c r="N5">
        <v>29168</v>
      </c>
      <c r="O5" t="s">
        <v>42</v>
      </c>
      <c r="P5" t="s">
        <v>43</v>
      </c>
      <c r="S5" t="b">
        <v>0</v>
      </c>
      <c r="T5">
        <v>212153.93</v>
      </c>
      <c r="U5">
        <v>75096.070000000007</v>
      </c>
      <c r="V5">
        <v>1121.69</v>
      </c>
      <c r="W5">
        <v>1153.31</v>
      </c>
      <c r="X5">
        <v>0</v>
      </c>
      <c r="Z5">
        <v>289525</v>
      </c>
      <c r="AA5">
        <v>1008</v>
      </c>
      <c r="AB5" t="s">
        <v>44</v>
      </c>
      <c r="AC5" t="s">
        <v>80</v>
      </c>
      <c r="AD5" t="s">
        <v>46</v>
      </c>
      <c r="AE5" s="1">
        <v>44044</v>
      </c>
      <c r="AF5" t="s">
        <v>53</v>
      </c>
      <c r="AG5">
        <v>3267267</v>
      </c>
      <c r="AH5" t="s">
        <v>81</v>
      </c>
      <c r="AI5" t="s">
        <v>82</v>
      </c>
      <c r="AJ5">
        <v>100000</v>
      </c>
      <c r="AK5">
        <v>3267267</v>
      </c>
      <c r="AL5" t="s">
        <v>532</v>
      </c>
      <c r="AM5" t="s">
        <v>77</v>
      </c>
      <c r="AN5" s="1">
        <v>44044</v>
      </c>
      <c r="AO5" s="1">
        <v>44409</v>
      </c>
      <c r="AP5" t="s">
        <v>587</v>
      </c>
      <c r="AQ5" t="s">
        <v>79</v>
      </c>
      <c r="AR5">
        <v>29168</v>
      </c>
      <c r="AS5" t="s">
        <v>588</v>
      </c>
      <c r="AT5" t="s">
        <v>76</v>
      </c>
      <c r="AU5" t="s">
        <v>38</v>
      </c>
      <c r="AV5">
        <v>722</v>
      </c>
      <c r="AW5">
        <v>692</v>
      </c>
      <c r="AX5">
        <v>0</v>
      </c>
      <c r="AY5">
        <v>30</v>
      </c>
      <c r="AZ5">
        <v>0</v>
      </c>
      <c r="BA5">
        <v>0</v>
      </c>
      <c r="BB5">
        <v>241.32602714999999</v>
      </c>
      <c r="BC5">
        <v>0</v>
      </c>
      <c r="BD5">
        <v>0</v>
      </c>
      <c r="BE5">
        <v>0</v>
      </c>
      <c r="BF5" t="s">
        <v>535</v>
      </c>
      <c r="BG5" t="s">
        <v>536</v>
      </c>
      <c r="BH5">
        <v>1971</v>
      </c>
      <c r="BI5" t="s">
        <v>543</v>
      </c>
      <c r="BJ5">
        <v>1089</v>
      </c>
      <c r="BK5" t="s">
        <v>558</v>
      </c>
      <c r="BL5">
        <v>2000</v>
      </c>
      <c r="BM5">
        <v>4</v>
      </c>
      <c r="BN5" t="s">
        <v>539</v>
      </c>
      <c r="BO5">
        <v>1</v>
      </c>
      <c r="BP5" t="b">
        <v>0</v>
      </c>
      <c r="BQ5">
        <v>1</v>
      </c>
      <c r="BR5">
        <v>0</v>
      </c>
      <c r="BS5" t="s">
        <v>549</v>
      </c>
      <c r="BT5">
        <v>20</v>
      </c>
      <c r="BU5" t="b">
        <v>0</v>
      </c>
      <c r="BV5">
        <v>2500</v>
      </c>
      <c r="BW5">
        <v>2</v>
      </c>
      <c r="BX5">
        <v>2</v>
      </c>
      <c r="BY5">
        <v>155000</v>
      </c>
      <c r="BZ5">
        <v>15500</v>
      </c>
      <c r="CA5">
        <v>78000</v>
      </c>
      <c r="CB5">
        <v>46500</v>
      </c>
    </row>
    <row r="6" spans="1:80" x14ac:dyDescent="0.25">
      <c r="A6" t="s">
        <v>35</v>
      </c>
      <c r="B6" t="s">
        <v>36</v>
      </c>
      <c r="C6" t="s">
        <v>113</v>
      </c>
      <c r="D6" s="1">
        <v>44105</v>
      </c>
      <c r="E6" t="s">
        <v>38</v>
      </c>
      <c r="F6" t="s">
        <v>134</v>
      </c>
      <c r="G6" s="1">
        <v>43966</v>
      </c>
      <c r="H6" s="1">
        <v>44331</v>
      </c>
      <c r="I6" t="s">
        <v>135</v>
      </c>
      <c r="J6" s="1">
        <v>44118</v>
      </c>
      <c r="K6" s="1">
        <v>44119</v>
      </c>
      <c r="L6" t="s">
        <v>136</v>
      </c>
      <c r="M6" s="6" t="s">
        <v>113</v>
      </c>
      <c r="N6">
        <v>38118</v>
      </c>
      <c r="O6" t="s">
        <v>42</v>
      </c>
      <c r="P6" t="s">
        <v>43</v>
      </c>
      <c r="S6" t="b">
        <v>0</v>
      </c>
      <c r="T6">
        <v>119000.45</v>
      </c>
      <c r="U6">
        <v>97325.59</v>
      </c>
      <c r="V6">
        <v>3887.6</v>
      </c>
      <c r="W6">
        <v>2396</v>
      </c>
      <c r="X6">
        <v>0</v>
      </c>
      <c r="Z6">
        <v>222609.639999999</v>
      </c>
      <c r="AA6">
        <v>3</v>
      </c>
      <c r="AB6" t="s">
        <v>44</v>
      </c>
      <c r="AC6" t="s">
        <v>60</v>
      </c>
      <c r="AD6" t="s">
        <v>61</v>
      </c>
      <c r="AE6" s="1">
        <v>43952</v>
      </c>
      <c r="AF6" t="s">
        <v>53</v>
      </c>
      <c r="AG6">
        <v>2683103</v>
      </c>
      <c r="AH6" t="s">
        <v>137</v>
      </c>
      <c r="AI6" t="s">
        <v>138</v>
      </c>
      <c r="AJ6">
        <v>100000</v>
      </c>
      <c r="AK6">
        <v>2683103</v>
      </c>
      <c r="AL6" t="s">
        <v>532</v>
      </c>
      <c r="AM6" t="s">
        <v>134</v>
      </c>
      <c r="AN6" s="1">
        <v>43966</v>
      </c>
      <c r="AO6" s="1">
        <v>44331</v>
      </c>
      <c r="AP6" t="s">
        <v>628</v>
      </c>
      <c r="AQ6" t="s">
        <v>136</v>
      </c>
      <c r="AR6">
        <v>38118</v>
      </c>
      <c r="AS6" t="s">
        <v>561</v>
      </c>
      <c r="AT6" t="s">
        <v>113</v>
      </c>
      <c r="AU6" t="s">
        <v>38</v>
      </c>
      <c r="AV6">
        <v>1511</v>
      </c>
      <c r="AW6">
        <v>1411</v>
      </c>
      <c r="AX6">
        <v>0</v>
      </c>
      <c r="AY6">
        <v>100</v>
      </c>
      <c r="AZ6">
        <v>72</v>
      </c>
      <c r="BA6">
        <v>28</v>
      </c>
      <c r="BB6">
        <v>827.94520475499996</v>
      </c>
      <c r="BC6">
        <v>0</v>
      </c>
      <c r="BD6">
        <v>39.452054760000003</v>
      </c>
      <c r="BE6">
        <v>15.34246574</v>
      </c>
      <c r="BF6" t="s">
        <v>535</v>
      </c>
      <c r="BG6" t="s">
        <v>542</v>
      </c>
      <c r="BH6">
        <v>1972</v>
      </c>
      <c r="BI6" t="s">
        <v>543</v>
      </c>
      <c r="BJ6">
        <v>1786</v>
      </c>
      <c r="BK6" t="s">
        <v>544</v>
      </c>
      <c r="BL6">
        <v>2015</v>
      </c>
      <c r="BM6">
        <v>1</v>
      </c>
      <c r="BN6" t="s">
        <v>568</v>
      </c>
      <c r="BO6">
        <v>1</v>
      </c>
      <c r="BP6" t="b">
        <v>0</v>
      </c>
      <c r="BQ6">
        <v>1</v>
      </c>
      <c r="BR6">
        <v>0</v>
      </c>
      <c r="BS6" t="s">
        <v>549</v>
      </c>
      <c r="BT6">
        <v>5</v>
      </c>
      <c r="BV6">
        <v>1000</v>
      </c>
      <c r="BX6">
        <v>1500</v>
      </c>
      <c r="BY6">
        <v>275000</v>
      </c>
      <c r="BZ6">
        <v>55000</v>
      </c>
      <c r="CA6">
        <v>192500</v>
      </c>
      <c r="CB6">
        <v>82500</v>
      </c>
    </row>
    <row r="7" spans="1:80" x14ac:dyDescent="0.25">
      <c r="A7" t="s">
        <v>35</v>
      </c>
      <c r="B7" t="s">
        <v>36</v>
      </c>
      <c r="C7" t="s">
        <v>113</v>
      </c>
      <c r="D7" s="1">
        <v>44105</v>
      </c>
      <c r="E7" t="s">
        <v>38</v>
      </c>
      <c r="F7" t="s">
        <v>129</v>
      </c>
      <c r="G7" s="1">
        <v>43924</v>
      </c>
      <c r="H7" s="1">
        <v>44289</v>
      </c>
      <c r="I7" t="s">
        <v>130</v>
      </c>
      <c r="J7" s="1">
        <v>44128</v>
      </c>
      <c r="K7" s="1">
        <v>44129</v>
      </c>
      <c r="L7" t="s">
        <v>131</v>
      </c>
      <c r="M7" s="6" t="s">
        <v>113</v>
      </c>
      <c r="N7">
        <v>37811</v>
      </c>
      <c r="O7" t="s">
        <v>42</v>
      </c>
      <c r="P7" t="s">
        <v>117</v>
      </c>
      <c r="S7" t="b">
        <v>0</v>
      </c>
      <c r="T7">
        <v>898.81</v>
      </c>
      <c r="U7">
        <v>104101.19</v>
      </c>
      <c r="V7">
        <v>709.2</v>
      </c>
      <c r="W7">
        <v>4290.8</v>
      </c>
      <c r="X7">
        <v>0</v>
      </c>
      <c r="Z7">
        <v>110000</v>
      </c>
      <c r="AA7">
        <v>2685</v>
      </c>
      <c r="AB7" t="s">
        <v>44</v>
      </c>
      <c r="AC7" t="s">
        <v>60</v>
      </c>
      <c r="AD7" t="s">
        <v>46</v>
      </c>
      <c r="AE7" s="1">
        <v>43922</v>
      </c>
      <c r="AF7" t="s">
        <v>98</v>
      </c>
      <c r="AG7">
        <v>2237656</v>
      </c>
      <c r="AH7" s="6" t="s">
        <v>132</v>
      </c>
      <c r="AI7" t="s">
        <v>133</v>
      </c>
      <c r="AJ7">
        <v>100000</v>
      </c>
      <c r="AK7">
        <v>2237656</v>
      </c>
      <c r="AL7" t="s">
        <v>532</v>
      </c>
      <c r="AM7" t="s">
        <v>129</v>
      </c>
      <c r="AN7" s="1">
        <v>43924</v>
      </c>
      <c r="AO7" s="1">
        <v>44289</v>
      </c>
      <c r="AP7" t="s">
        <v>689</v>
      </c>
      <c r="AQ7" t="s">
        <v>131</v>
      </c>
      <c r="AR7">
        <v>37811</v>
      </c>
      <c r="AS7" t="s">
        <v>690</v>
      </c>
      <c r="AT7" t="s">
        <v>113</v>
      </c>
      <c r="AU7" t="s">
        <v>38</v>
      </c>
      <c r="AV7">
        <v>1155</v>
      </c>
      <c r="AW7">
        <v>1046</v>
      </c>
      <c r="AX7">
        <v>0</v>
      </c>
      <c r="AY7">
        <v>109</v>
      </c>
      <c r="AZ7">
        <v>53</v>
      </c>
      <c r="BA7">
        <v>23</v>
      </c>
      <c r="BB7">
        <v>765.78082234500005</v>
      </c>
      <c r="BC7">
        <v>0</v>
      </c>
      <c r="BD7">
        <v>35.139726047000003</v>
      </c>
      <c r="BE7">
        <v>15.249315077</v>
      </c>
      <c r="BF7" t="s">
        <v>557</v>
      </c>
      <c r="BG7" t="s">
        <v>548</v>
      </c>
      <c r="BH7">
        <v>1950</v>
      </c>
      <c r="BI7" t="s">
        <v>543</v>
      </c>
      <c r="BJ7">
        <v>1669</v>
      </c>
      <c r="BK7" t="s">
        <v>538</v>
      </c>
      <c r="BL7">
        <v>2011</v>
      </c>
      <c r="BM7" t="s">
        <v>691</v>
      </c>
      <c r="BN7" t="s">
        <v>568</v>
      </c>
      <c r="BO7">
        <v>2</v>
      </c>
      <c r="BP7" t="b">
        <v>0</v>
      </c>
      <c r="BQ7">
        <v>1</v>
      </c>
      <c r="BR7">
        <v>0</v>
      </c>
      <c r="BS7" t="s">
        <v>549</v>
      </c>
      <c r="BT7">
        <v>9</v>
      </c>
      <c r="BV7">
        <v>1000</v>
      </c>
      <c r="BX7">
        <v>1000</v>
      </c>
      <c r="BY7">
        <v>205000</v>
      </c>
      <c r="BZ7">
        <v>41000</v>
      </c>
      <c r="CA7">
        <v>143500</v>
      </c>
      <c r="CB7">
        <v>61500</v>
      </c>
    </row>
    <row r="8" spans="1:80" x14ac:dyDescent="0.25">
      <c r="A8" t="s">
        <v>35</v>
      </c>
      <c r="B8" t="s">
        <v>36</v>
      </c>
      <c r="C8" t="s">
        <v>113</v>
      </c>
      <c r="D8" s="1">
        <v>44105</v>
      </c>
      <c r="E8" t="s">
        <v>38</v>
      </c>
      <c r="F8" t="s">
        <v>142</v>
      </c>
      <c r="G8" s="1">
        <v>43955</v>
      </c>
      <c r="H8" s="1">
        <v>44320</v>
      </c>
      <c r="I8" t="s">
        <v>143</v>
      </c>
      <c r="J8" s="1">
        <v>44122</v>
      </c>
      <c r="K8" s="1">
        <v>44123</v>
      </c>
      <c r="L8" t="s">
        <v>144</v>
      </c>
      <c r="M8" s="6" t="s">
        <v>113</v>
      </c>
      <c r="N8">
        <v>38328</v>
      </c>
      <c r="O8" t="s">
        <v>42</v>
      </c>
      <c r="P8" t="s">
        <v>43</v>
      </c>
      <c r="S8" t="b">
        <v>0</v>
      </c>
      <c r="T8">
        <v>71140.81</v>
      </c>
      <c r="U8">
        <v>82452.789999999994</v>
      </c>
      <c r="V8">
        <v>2269.2199999999998</v>
      </c>
      <c r="W8">
        <v>668.6</v>
      </c>
      <c r="X8">
        <v>0</v>
      </c>
      <c r="Z8">
        <v>156531.41999999899</v>
      </c>
      <c r="AA8">
        <v>0</v>
      </c>
      <c r="AB8" t="s">
        <v>44</v>
      </c>
      <c r="AC8" t="s">
        <v>92</v>
      </c>
      <c r="AD8" t="s">
        <v>61</v>
      </c>
      <c r="AE8" s="1">
        <v>43952</v>
      </c>
      <c r="AF8" t="s">
        <v>98</v>
      </c>
      <c r="AG8">
        <v>2051353</v>
      </c>
      <c r="AH8" t="s">
        <v>145</v>
      </c>
      <c r="AI8" t="s">
        <v>146</v>
      </c>
      <c r="AJ8">
        <v>100000</v>
      </c>
      <c r="AK8">
        <v>2051353</v>
      </c>
      <c r="AL8" t="s">
        <v>532</v>
      </c>
      <c r="AM8" t="s">
        <v>142</v>
      </c>
      <c r="AN8" s="1">
        <v>43955</v>
      </c>
      <c r="AO8" s="1">
        <v>44320</v>
      </c>
      <c r="AP8" t="s">
        <v>643</v>
      </c>
      <c r="AQ8" t="s">
        <v>144</v>
      </c>
      <c r="AR8">
        <v>38328</v>
      </c>
      <c r="AS8" t="s">
        <v>91</v>
      </c>
      <c r="AT8" t="s">
        <v>113</v>
      </c>
      <c r="AU8" t="s">
        <v>38</v>
      </c>
      <c r="AV8">
        <v>1300</v>
      </c>
      <c r="AW8">
        <v>1244</v>
      </c>
      <c r="AX8">
        <v>0</v>
      </c>
      <c r="AY8">
        <v>56</v>
      </c>
      <c r="AZ8">
        <v>33</v>
      </c>
      <c r="BA8">
        <v>23</v>
      </c>
      <c r="BB8">
        <v>751.50684960000001</v>
      </c>
      <c r="BC8">
        <v>0</v>
      </c>
      <c r="BD8">
        <v>19.076712336</v>
      </c>
      <c r="BE8">
        <v>13.295890416000001</v>
      </c>
      <c r="BF8" t="s">
        <v>547</v>
      </c>
      <c r="BH8">
        <v>1964</v>
      </c>
      <c r="BI8" t="s">
        <v>543</v>
      </c>
      <c r="BJ8">
        <v>1200</v>
      </c>
      <c r="BL8">
        <v>2005</v>
      </c>
      <c r="BM8" t="s">
        <v>644</v>
      </c>
      <c r="BN8" t="s">
        <v>539</v>
      </c>
      <c r="BO8">
        <v>1</v>
      </c>
      <c r="BP8" t="b">
        <v>0</v>
      </c>
      <c r="BQ8">
        <v>1</v>
      </c>
      <c r="BS8" t="s">
        <v>549</v>
      </c>
      <c r="BT8">
        <v>15</v>
      </c>
      <c r="BV8">
        <v>1500</v>
      </c>
      <c r="BX8">
        <v>2500</v>
      </c>
      <c r="BY8">
        <v>125000</v>
      </c>
      <c r="BZ8">
        <v>25000</v>
      </c>
      <c r="CA8">
        <v>50000</v>
      </c>
      <c r="CB8">
        <v>37500</v>
      </c>
    </row>
    <row r="9" spans="1:80" x14ac:dyDescent="0.25">
      <c r="A9" t="s">
        <v>35</v>
      </c>
      <c r="B9" t="s">
        <v>36</v>
      </c>
      <c r="C9" t="s">
        <v>221</v>
      </c>
      <c r="D9" s="1">
        <v>44105</v>
      </c>
      <c r="E9" t="s">
        <v>38</v>
      </c>
      <c r="F9" t="s">
        <v>286</v>
      </c>
      <c r="G9" s="1">
        <v>43810</v>
      </c>
      <c r="H9" s="1">
        <v>44176</v>
      </c>
      <c r="I9" t="s">
        <v>287</v>
      </c>
      <c r="J9" s="1">
        <v>44106</v>
      </c>
      <c r="K9" s="1">
        <v>44106</v>
      </c>
      <c r="L9" t="s">
        <v>288</v>
      </c>
      <c r="M9" t="s">
        <v>221</v>
      </c>
      <c r="N9">
        <v>77318</v>
      </c>
      <c r="O9" t="s">
        <v>42</v>
      </c>
      <c r="P9" t="s">
        <v>43</v>
      </c>
      <c r="S9" t="b">
        <v>0</v>
      </c>
      <c r="T9">
        <v>2488.86</v>
      </c>
      <c r="U9">
        <v>1658551.14</v>
      </c>
      <c r="V9">
        <v>2573.11</v>
      </c>
      <c r="W9">
        <v>161.06</v>
      </c>
      <c r="X9">
        <v>0</v>
      </c>
      <c r="Z9">
        <v>1663774.17</v>
      </c>
      <c r="AA9">
        <v>85</v>
      </c>
      <c r="AB9" t="s">
        <v>44</v>
      </c>
      <c r="AC9" t="s">
        <v>60</v>
      </c>
      <c r="AD9" t="s">
        <v>46</v>
      </c>
      <c r="AE9" s="1">
        <v>43800</v>
      </c>
      <c r="AF9" t="s">
        <v>98</v>
      </c>
      <c r="AG9">
        <v>1308308</v>
      </c>
      <c r="AH9" t="s">
        <v>289</v>
      </c>
      <c r="AI9" t="s">
        <v>290</v>
      </c>
      <c r="AJ9">
        <v>100000</v>
      </c>
      <c r="AK9">
        <v>1308308</v>
      </c>
      <c r="AL9" t="s">
        <v>532</v>
      </c>
      <c r="AM9" t="s">
        <v>286</v>
      </c>
      <c r="AN9" s="1">
        <v>43810</v>
      </c>
      <c r="AO9" s="1">
        <v>44176</v>
      </c>
      <c r="AP9" t="s">
        <v>591</v>
      </c>
      <c r="AQ9" t="s">
        <v>288</v>
      </c>
      <c r="AR9">
        <v>77318</v>
      </c>
      <c r="AS9" t="s">
        <v>592</v>
      </c>
      <c r="AT9" t="s">
        <v>221</v>
      </c>
      <c r="AU9" t="s">
        <v>38</v>
      </c>
      <c r="AV9">
        <v>3325</v>
      </c>
      <c r="AW9">
        <v>3127</v>
      </c>
      <c r="AX9">
        <v>0</v>
      </c>
      <c r="AY9">
        <v>198</v>
      </c>
      <c r="AZ9">
        <v>32</v>
      </c>
      <c r="BA9">
        <v>23</v>
      </c>
      <c r="BB9">
        <v>3234.1530066999999</v>
      </c>
      <c r="BC9">
        <v>0</v>
      </c>
      <c r="BD9">
        <v>31.125683072000001</v>
      </c>
      <c r="BE9">
        <v>22.371584708</v>
      </c>
      <c r="BF9" t="s">
        <v>535</v>
      </c>
      <c r="BG9" t="s">
        <v>548</v>
      </c>
      <c r="BH9">
        <v>1994</v>
      </c>
      <c r="BI9" t="s">
        <v>543</v>
      </c>
      <c r="BJ9">
        <v>5002</v>
      </c>
      <c r="BK9" t="s">
        <v>538</v>
      </c>
      <c r="BL9">
        <v>2011</v>
      </c>
      <c r="BM9">
        <v>3</v>
      </c>
      <c r="BN9" t="s">
        <v>568</v>
      </c>
      <c r="BO9">
        <v>2</v>
      </c>
      <c r="BP9" t="b">
        <v>0</v>
      </c>
      <c r="BQ9">
        <v>1</v>
      </c>
      <c r="BR9">
        <v>0</v>
      </c>
      <c r="BS9" t="s">
        <v>549</v>
      </c>
      <c r="BT9">
        <v>8</v>
      </c>
      <c r="BU9" t="b">
        <v>0</v>
      </c>
      <c r="BV9">
        <v>1</v>
      </c>
      <c r="BW9">
        <v>0</v>
      </c>
      <c r="BX9">
        <v>1</v>
      </c>
      <c r="BY9">
        <v>1051000</v>
      </c>
      <c r="BZ9">
        <v>210200</v>
      </c>
      <c r="CA9">
        <v>736000</v>
      </c>
      <c r="CB9">
        <v>315300</v>
      </c>
    </row>
    <row r="10" spans="1:80" x14ac:dyDescent="0.25">
      <c r="A10" t="s">
        <v>35</v>
      </c>
      <c r="B10" t="s">
        <v>36</v>
      </c>
      <c r="C10" t="s">
        <v>221</v>
      </c>
      <c r="D10" s="1">
        <v>44105</v>
      </c>
      <c r="E10" t="s">
        <v>38</v>
      </c>
      <c r="F10" t="s">
        <v>276</v>
      </c>
      <c r="G10" s="1">
        <v>44127</v>
      </c>
      <c r="H10" s="1">
        <v>44492</v>
      </c>
      <c r="I10" t="s">
        <v>277</v>
      </c>
      <c r="J10" s="1">
        <v>44132</v>
      </c>
      <c r="K10" s="1">
        <v>44133</v>
      </c>
      <c r="L10" t="s">
        <v>278</v>
      </c>
      <c r="M10" t="s">
        <v>221</v>
      </c>
      <c r="N10">
        <v>76710</v>
      </c>
      <c r="O10" t="s">
        <v>42</v>
      </c>
      <c r="P10" t="s">
        <v>43</v>
      </c>
      <c r="S10" t="b">
        <v>0</v>
      </c>
      <c r="T10">
        <v>15176.22</v>
      </c>
      <c r="U10">
        <v>112450.52</v>
      </c>
      <c r="V10">
        <v>1877.88</v>
      </c>
      <c r="W10">
        <v>2622.12</v>
      </c>
      <c r="X10">
        <v>0</v>
      </c>
      <c r="Z10">
        <v>132126.74</v>
      </c>
      <c r="AA10">
        <v>187</v>
      </c>
      <c r="AB10" t="s">
        <v>44</v>
      </c>
      <c r="AC10" t="s">
        <v>60</v>
      </c>
      <c r="AD10" t="s">
        <v>61</v>
      </c>
      <c r="AE10" s="1">
        <v>44105</v>
      </c>
      <c r="AF10" t="s">
        <v>53</v>
      </c>
      <c r="AG10">
        <v>3336643</v>
      </c>
      <c r="AH10" s="6" t="s">
        <v>279</v>
      </c>
      <c r="AI10" t="s">
        <v>280</v>
      </c>
      <c r="AJ10">
        <v>100000</v>
      </c>
      <c r="AK10">
        <v>3336643</v>
      </c>
      <c r="AL10" t="s">
        <v>532</v>
      </c>
      <c r="AM10" t="s">
        <v>276</v>
      </c>
      <c r="AN10" s="1">
        <v>44127</v>
      </c>
      <c r="AO10" s="1">
        <v>44492</v>
      </c>
      <c r="AP10" t="s">
        <v>692</v>
      </c>
      <c r="AQ10" t="s">
        <v>278</v>
      </c>
      <c r="AR10">
        <v>76710</v>
      </c>
      <c r="AS10" t="s">
        <v>693</v>
      </c>
      <c r="AT10" t="s">
        <v>221</v>
      </c>
      <c r="AU10" t="s">
        <v>38</v>
      </c>
      <c r="AV10">
        <v>1179</v>
      </c>
      <c r="AW10">
        <v>991</v>
      </c>
      <c r="AX10">
        <v>0</v>
      </c>
      <c r="AY10">
        <v>188</v>
      </c>
      <c r="AZ10">
        <v>72</v>
      </c>
      <c r="BA10">
        <v>28</v>
      </c>
      <c r="BB10">
        <v>125.975342385</v>
      </c>
      <c r="BC10">
        <v>0</v>
      </c>
      <c r="BD10">
        <v>7.6931506799999996</v>
      </c>
      <c r="BE10">
        <v>2.9917808199999998</v>
      </c>
      <c r="BF10" t="s">
        <v>557</v>
      </c>
      <c r="BG10" t="s">
        <v>548</v>
      </c>
      <c r="BH10">
        <v>1956</v>
      </c>
      <c r="BI10" t="s">
        <v>543</v>
      </c>
      <c r="BJ10">
        <v>2153</v>
      </c>
      <c r="BK10" t="s">
        <v>538</v>
      </c>
      <c r="BL10">
        <v>2019</v>
      </c>
      <c r="BM10">
        <v>1</v>
      </c>
      <c r="BN10" t="s">
        <v>539</v>
      </c>
      <c r="BO10">
        <v>2</v>
      </c>
      <c r="BP10" t="b">
        <v>0</v>
      </c>
      <c r="BQ10">
        <v>1</v>
      </c>
      <c r="BR10">
        <v>0</v>
      </c>
      <c r="BS10" t="s">
        <v>549</v>
      </c>
      <c r="BT10">
        <v>1</v>
      </c>
      <c r="BU10" t="b">
        <v>0</v>
      </c>
      <c r="BV10">
        <v>5000</v>
      </c>
      <c r="BW10">
        <v>3</v>
      </c>
      <c r="BX10">
        <v>3</v>
      </c>
      <c r="BY10">
        <v>275000</v>
      </c>
      <c r="BZ10">
        <v>55000</v>
      </c>
      <c r="CA10">
        <v>192500</v>
      </c>
      <c r="CB10">
        <v>82500</v>
      </c>
    </row>
    <row r="11" spans="1:80" x14ac:dyDescent="0.25">
      <c r="A11" t="s">
        <v>35</v>
      </c>
      <c r="B11" t="s">
        <v>36</v>
      </c>
      <c r="C11" t="s">
        <v>221</v>
      </c>
      <c r="D11" s="1">
        <v>44105</v>
      </c>
      <c r="E11" t="s">
        <v>38</v>
      </c>
      <c r="F11" t="s">
        <v>237</v>
      </c>
      <c r="G11" s="1">
        <v>44056</v>
      </c>
      <c r="H11" s="1">
        <v>44421</v>
      </c>
      <c r="I11" t="s">
        <v>238</v>
      </c>
      <c r="J11" s="1">
        <v>44105</v>
      </c>
      <c r="K11" s="1">
        <v>44106</v>
      </c>
      <c r="L11" t="s">
        <v>239</v>
      </c>
      <c r="M11" t="s">
        <v>221</v>
      </c>
      <c r="N11">
        <v>75076</v>
      </c>
      <c r="O11" t="s">
        <v>42</v>
      </c>
      <c r="P11" t="s">
        <v>43</v>
      </c>
      <c r="S11" t="b">
        <v>0</v>
      </c>
      <c r="T11">
        <v>83423.19</v>
      </c>
      <c r="U11">
        <v>64705.53</v>
      </c>
      <c r="V11">
        <v>1095.49</v>
      </c>
      <c r="W11">
        <v>4.51</v>
      </c>
      <c r="X11">
        <v>0</v>
      </c>
      <c r="Z11">
        <v>149228.72</v>
      </c>
      <c r="AA11">
        <v>447</v>
      </c>
      <c r="AB11" t="s">
        <v>44</v>
      </c>
      <c r="AC11" t="s">
        <v>60</v>
      </c>
      <c r="AD11" t="s">
        <v>61</v>
      </c>
      <c r="AE11" s="1">
        <v>44044</v>
      </c>
      <c r="AF11" t="s">
        <v>62</v>
      </c>
      <c r="AG11">
        <v>2812370</v>
      </c>
      <c r="AH11" s="6" t="s">
        <v>240</v>
      </c>
      <c r="AI11" t="s">
        <v>241</v>
      </c>
      <c r="AJ11">
        <v>100000</v>
      </c>
      <c r="AK11">
        <v>2812370</v>
      </c>
      <c r="AL11" t="s">
        <v>532</v>
      </c>
      <c r="AM11" t="s">
        <v>237</v>
      </c>
      <c r="AN11" s="1">
        <v>44056</v>
      </c>
      <c r="AO11" s="1">
        <v>44421</v>
      </c>
      <c r="AP11" t="s">
        <v>580</v>
      </c>
      <c r="AQ11" t="s">
        <v>239</v>
      </c>
      <c r="AR11">
        <v>75076</v>
      </c>
      <c r="AS11" t="s">
        <v>572</v>
      </c>
      <c r="AT11" t="s">
        <v>221</v>
      </c>
      <c r="AU11" t="s">
        <v>38</v>
      </c>
      <c r="AV11">
        <v>2990</v>
      </c>
      <c r="AW11">
        <v>2649</v>
      </c>
      <c r="AX11">
        <v>0</v>
      </c>
      <c r="AY11">
        <v>341</v>
      </c>
      <c r="AZ11">
        <v>140</v>
      </c>
      <c r="BA11">
        <v>54</v>
      </c>
      <c r="BB11">
        <v>901.09589037000001</v>
      </c>
      <c r="BC11">
        <v>0</v>
      </c>
      <c r="BD11">
        <v>42.191780819999998</v>
      </c>
      <c r="BE11">
        <v>16.273972602000001</v>
      </c>
      <c r="BF11" t="s">
        <v>547</v>
      </c>
      <c r="BG11" t="s">
        <v>548</v>
      </c>
      <c r="BH11">
        <v>2014</v>
      </c>
      <c r="BI11" t="s">
        <v>543</v>
      </c>
      <c r="BJ11">
        <v>3198</v>
      </c>
      <c r="BK11" t="s">
        <v>538</v>
      </c>
      <c r="BL11">
        <v>2015</v>
      </c>
      <c r="BM11">
        <v>5</v>
      </c>
      <c r="BN11" t="s">
        <v>539</v>
      </c>
      <c r="BO11">
        <v>2</v>
      </c>
      <c r="BP11" t="b">
        <v>0</v>
      </c>
      <c r="BQ11">
        <v>1</v>
      </c>
      <c r="BR11">
        <v>0</v>
      </c>
      <c r="BS11" t="s">
        <v>549</v>
      </c>
      <c r="BT11">
        <v>5</v>
      </c>
      <c r="BU11" t="b">
        <v>0</v>
      </c>
      <c r="BV11">
        <v>1</v>
      </c>
      <c r="BW11">
        <v>1</v>
      </c>
      <c r="BX11">
        <v>1</v>
      </c>
      <c r="BY11">
        <v>540000</v>
      </c>
      <c r="BZ11">
        <v>108000</v>
      </c>
      <c r="CA11">
        <v>378000</v>
      </c>
      <c r="CB11">
        <v>162000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B23CC-600D-40B8-BF32-F5C7692D577E}">
  <dimension ref="A1:CB15"/>
  <sheetViews>
    <sheetView workbookViewId="0">
      <selection activeCell="M5" sqref="M5:M15"/>
    </sheetView>
  </sheetViews>
  <sheetFormatPr defaultRowHeight="15" x14ac:dyDescent="0.25"/>
  <cols>
    <col min="1" max="1" width="16" customWidth="1"/>
    <col min="3" max="3" width="14" customWidth="1"/>
    <col min="4" max="4" width="17.42578125" customWidth="1"/>
    <col min="5" max="5" width="10" customWidth="1"/>
    <col min="6" max="6" width="23" customWidth="1"/>
    <col min="7" max="7" width="16.140625" customWidth="1"/>
    <col min="8" max="8" width="14.7109375" customWidth="1"/>
    <col min="9" max="9" width="16.42578125" customWidth="1"/>
    <col min="10" max="10" width="14.42578125" customWidth="1"/>
    <col min="11" max="11" width="25.5703125" customWidth="1"/>
    <col min="12" max="12" width="27.7109375" customWidth="1"/>
    <col min="13" max="13" width="29" customWidth="1"/>
    <col min="14" max="14" width="27.140625" customWidth="1"/>
    <col min="15" max="15" width="14.140625" customWidth="1"/>
    <col min="17" max="17" width="13.85546875" customWidth="1"/>
    <col min="18" max="18" width="13.7109375" customWidth="1"/>
    <col min="19" max="19" width="9.28515625" customWidth="1"/>
    <col min="20" max="20" width="11.42578125" customWidth="1"/>
    <col min="21" max="21" width="19.28515625" customWidth="1"/>
    <col min="22" max="22" width="15.5703125" customWidth="1"/>
    <col min="23" max="23" width="22.42578125" customWidth="1"/>
    <col min="24" max="24" width="12.42578125" customWidth="1"/>
    <col min="25" max="25" width="19.85546875" customWidth="1"/>
    <col min="26" max="26" width="15.7109375" customWidth="1"/>
    <col min="27" max="27" width="16.85546875" customWidth="1"/>
    <col min="28" max="28" width="19.85546875" customWidth="1"/>
    <col min="29" max="29" width="10.140625" customWidth="1"/>
    <col min="31" max="31" width="23.28515625" customWidth="1"/>
    <col min="32" max="32" width="18" customWidth="1"/>
    <col min="33" max="33" width="11.140625" customWidth="1"/>
    <col min="34" max="34" width="58.7109375" customWidth="1"/>
    <col min="35" max="35" width="224.42578125" bestFit="1" customWidth="1"/>
    <col min="36" max="36" width="23.140625" customWidth="1"/>
    <col min="37" max="37" width="13.140625" customWidth="1"/>
    <col min="39" max="39" width="16.42578125" customWidth="1"/>
    <col min="40" max="40" width="16.140625" customWidth="1"/>
    <col min="41" max="41" width="17.28515625" customWidth="1"/>
    <col min="47" max="47" width="12" customWidth="1"/>
    <col min="48" max="49" width="14.85546875" customWidth="1"/>
    <col min="50" max="50" width="20" customWidth="1"/>
    <col min="51" max="51" width="24.140625" customWidth="1"/>
    <col min="52" max="52" width="40.85546875" customWidth="1"/>
    <col min="53" max="53" width="30.7109375" customWidth="1"/>
    <col min="54" max="54" width="14.5703125" customWidth="1"/>
    <col min="55" max="55" width="19.7109375" customWidth="1"/>
    <col min="56" max="56" width="40.5703125" customWidth="1"/>
    <col min="57" max="57" width="30.42578125" customWidth="1"/>
    <col min="58" max="58" width="25.85546875" bestFit="1" customWidth="1"/>
    <col min="59" max="59" width="13.7109375" customWidth="1"/>
    <col min="60" max="60" width="12.28515625" customWidth="1"/>
    <col min="61" max="61" width="17.5703125" customWidth="1"/>
    <col min="62" max="62" width="17.42578125" customWidth="1"/>
    <col min="63" max="63" width="18.5703125" customWidth="1"/>
    <col min="64" max="64" width="17.42578125" customWidth="1"/>
    <col min="65" max="65" width="17.85546875" customWidth="1"/>
    <col min="66" max="66" width="19.7109375" customWidth="1"/>
    <col min="67" max="67" width="20.7109375" customWidth="1"/>
    <col min="68" max="68" width="20.85546875" customWidth="1"/>
    <col min="69" max="69" width="26.140625" customWidth="1"/>
    <col min="70" max="70" width="28.42578125" customWidth="1"/>
    <col min="71" max="71" width="29.7109375" customWidth="1"/>
    <col min="72" max="72" width="14.85546875" customWidth="1"/>
    <col min="73" max="73" width="17.28515625" customWidth="1"/>
    <col min="74" max="74" width="12.85546875" customWidth="1"/>
    <col min="75" max="75" width="22.42578125" customWidth="1"/>
    <col min="76" max="76" width="18.7109375" customWidth="1"/>
  </cols>
  <sheetData>
    <row r="1" spans="1:8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487</v>
      </c>
      <c r="AK1" t="s">
        <v>488</v>
      </c>
      <c r="AL1" t="s">
        <v>489</v>
      </c>
      <c r="AM1" t="s">
        <v>490</v>
      </c>
      <c r="AN1" t="s">
        <v>491</v>
      </c>
      <c r="AO1" t="s">
        <v>492</v>
      </c>
      <c r="AP1" t="s">
        <v>493</v>
      </c>
      <c r="AQ1" t="s">
        <v>494</v>
      </c>
      <c r="AR1" t="s">
        <v>495</v>
      </c>
      <c r="AS1" t="s">
        <v>496</v>
      </c>
      <c r="AT1" t="s">
        <v>497</v>
      </c>
      <c r="AU1" t="s">
        <v>498</v>
      </c>
      <c r="AV1" t="s">
        <v>499</v>
      </c>
      <c r="AW1" t="s">
        <v>500</v>
      </c>
      <c r="AX1" t="s">
        <v>501</v>
      </c>
      <c r="AY1" t="s">
        <v>502</v>
      </c>
      <c r="AZ1" t="s">
        <v>503</v>
      </c>
      <c r="BA1" t="s">
        <v>504</v>
      </c>
      <c r="BB1" t="s">
        <v>505</v>
      </c>
      <c r="BC1" t="s">
        <v>506</v>
      </c>
      <c r="BD1" t="s">
        <v>507</v>
      </c>
      <c r="BE1" t="s">
        <v>508</v>
      </c>
      <c r="BF1" t="s">
        <v>509</v>
      </c>
      <c r="BG1" t="s">
        <v>510</v>
      </c>
      <c r="BH1" t="s">
        <v>511</v>
      </c>
      <c r="BI1" t="s">
        <v>512</v>
      </c>
      <c r="BJ1" t="s">
        <v>513</v>
      </c>
      <c r="BK1" t="s">
        <v>514</v>
      </c>
      <c r="BL1" t="s">
        <v>515</v>
      </c>
      <c r="BM1" t="s">
        <v>516</v>
      </c>
      <c r="BN1" t="s">
        <v>517</v>
      </c>
      <c r="BO1" t="s">
        <v>518</v>
      </c>
      <c r="BP1" t="s">
        <v>519</v>
      </c>
      <c r="BQ1" t="s">
        <v>520</v>
      </c>
      <c r="BR1" t="s">
        <v>521</v>
      </c>
      <c r="BS1" t="s">
        <v>522</v>
      </c>
      <c r="BT1" t="s">
        <v>523</v>
      </c>
      <c r="BU1" t="s">
        <v>524</v>
      </c>
      <c r="BV1" t="s">
        <v>525</v>
      </c>
      <c r="BW1" t="s">
        <v>526</v>
      </c>
      <c r="BX1" t="s">
        <v>527</v>
      </c>
      <c r="BY1" t="s">
        <v>528</v>
      </c>
      <c r="BZ1" t="s">
        <v>529</v>
      </c>
      <c r="CA1" t="s">
        <v>530</v>
      </c>
      <c r="CB1" t="s">
        <v>531</v>
      </c>
    </row>
    <row r="2" spans="1:80" x14ac:dyDescent="0.25">
      <c r="A2" t="s">
        <v>35</v>
      </c>
      <c r="B2" t="s">
        <v>323</v>
      </c>
      <c r="C2" t="s">
        <v>348</v>
      </c>
      <c r="D2" s="1">
        <v>44136</v>
      </c>
      <c r="E2" t="s">
        <v>38</v>
      </c>
      <c r="F2" t="s">
        <v>412</v>
      </c>
      <c r="G2" s="1">
        <v>43788</v>
      </c>
      <c r="H2" s="1">
        <v>44154</v>
      </c>
      <c r="I2" t="s">
        <v>413</v>
      </c>
      <c r="J2" s="1">
        <v>44151</v>
      </c>
      <c r="K2" s="1">
        <v>44151</v>
      </c>
      <c r="L2" t="s">
        <v>414</v>
      </c>
      <c r="M2" t="s">
        <v>348</v>
      </c>
      <c r="N2">
        <v>93277</v>
      </c>
      <c r="O2" t="s">
        <v>42</v>
      </c>
      <c r="P2" t="s">
        <v>59</v>
      </c>
      <c r="S2" t="b">
        <v>0</v>
      </c>
      <c r="T2">
        <v>0</v>
      </c>
      <c r="U2">
        <v>4000</v>
      </c>
      <c r="V2">
        <v>489.45</v>
      </c>
      <c r="W2">
        <v>0.55000000000000004</v>
      </c>
      <c r="X2">
        <v>0</v>
      </c>
      <c r="Z2">
        <v>4490</v>
      </c>
      <c r="AA2">
        <v>834</v>
      </c>
      <c r="AB2" t="s">
        <v>323</v>
      </c>
      <c r="AC2" t="s">
        <v>80</v>
      </c>
      <c r="AD2" t="s">
        <v>46</v>
      </c>
      <c r="AE2" s="1">
        <v>43770</v>
      </c>
      <c r="AF2" t="s">
        <v>98</v>
      </c>
      <c r="AG2">
        <v>1468430</v>
      </c>
      <c r="AH2" t="s">
        <v>415</v>
      </c>
      <c r="AI2" t="s">
        <v>416</v>
      </c>
      <c r="AJ2">
        <v>4490</v>
      </c>
      <c r="AK2">
        <v>1468430</v>
      </c>
      <c r="AL2" t="s">
        <v>559</v>
      </c>
      <c r="AM2" t="s">
        <v>412</v>
      </c>
      <c r="AN2" s="1">
        <v>43788</v>
      </c>
      <c r="AO2" s="1">
        <v>44154</v>
      </c>
      <c r="AP2" t="s">
        <v>636</v>
      </c>
      <c r="AQ2" t="s">
        <v>414</v>
      </c>
      <c r="AR2">
        <v>93277</v>
      </c>
      <c r="AS2" t="s">
        <v>637</v>
      </c>
      <c r="AT2" t="s">
        <v>348</v>
      </c>
      <c r="AU2" t="s">
        <v>38</v>
      </c>
      <c r="AV2">
        <v>559</v>
      </c>
      <c r="AW2">
        <v>400</v>
      </c>
      <c r="AX2">
        <v>65</v>
      </c>
      <c r="AY2">
        <v>94</v>
      </c>
      <c r="AZ2">
        <v>32</v>
      </c>
      <c r="BA2">
        <v>23</v>
      </c>
      <c r="BB2">
        <v>559</v>
      </c>
      <c r="BC2">
        <v>65</v>
      </c>
      <c r="BD2">
        <v>32</v>
      </c>
      <c r="BE2">
        <v>23</v>
      </c>
      <c r="BF2" t="s">
        <v>535</v>
      </c>
      <c r="BG2" t="s">
        <v>536</v>
      </c>
      <c r="BH2">
        <v>1967</v>
      </c>
      <c r="BI2" t="s">
        <v>543</v>
      </c>
      <c r="BJ2">
        <v>1454</v>
      </c>
      <c r="BK2" t="s">
        <v>538</v>
      </c>
      <c r="BL2">
        <v>2018</v>
      </c>
      <c r="BM2">
        <v>3</v>
      </c>
      <c r="BN2" t="s">
        <v>539</v>
      </c>
      <c r="BO2">
        <v>1</v>
      </c>
      <c r="BQ2">
        <v>1</v>
      </c>
      <c r="BR2">
        <v>0</v>
      </c>
      <c r="BT2">
        <v>1</v>
      </c>
      <c r="BV2">
        <v>1000</v>
      </c>
      <c r="BY2">
        <v>235000</v>
      </c>
      <c r="BZ2">
        <v>47000</v>
      </c>
      <c r="CA2">
        <v>176250</v>
      </c>
      <c r="CB2">
        <v>70500</v>
      </c>
    </row>
    <row r="3" spans="1:80" x14ac:dyDescent="0.25">
      <c r="A3" t="s">
        <v>35</v>
      </c>
      <c r="B3" t="s">
        <v>323</v>
      </c>
      <c r="C3" t="s">
        <v>348</v>
      </c>
      <c r="D3" s="1">
        <v>44136</v>
      </c>
      <c r="E3" t="s">
        <v>38</v>
      </c>
      <c r="F3" t="s">
        <v>407</v>
      </c>
      <c r="G3" s="1">
        <v>44011</v>
      </c>
      <c r="H3" s="1">
        <v>44376</v>
      </c>
      <c r="I3" t="s">
        <v>408</v>
      </c>
      <c r="J3" s="1">
        <v>44157</v>
      </c>
      <c r="K3" s="1">
        <v>44160</v>
      </c>
      <c r="L3" t="s">
        <v>409</v>
      </c>
      <c r="M3" t="s">
        <v>348</v>
      </c>
      <c r="N3">
        <v>92870</v>
      </c>
      <c r="O3" t="s">
        <v>42</v>
      </c>
      <c r="P3" t="s">
        <v>43</v>
      </c>
      <c r="S3" t="b">
        <v>0</v>
      </c>
      <c r="T3">
        <v>0</v>
      </c>
      <c r="U3">
        <v>9000</v>
      </c>
      <c r="V3">
        <v>0</v>
      </c>
      <c r="W3">
        <v>0</v>
      </c>
      <c r="X3">
        <v>0</v>
      </c>
      <c r="Z3">
        <v>9000</v>
      </c>
      <c r="AA3">
        <v>0</v>
      </c>
      <c r="AB3" t="s">
        <v>323</v>
      </c>
      <c r="AC3" t="s">
        <v>92</v>
      </c>
      <c r="AD3" t="s">
        <v>61</v>
      </c>
      <c r="AE3" s="1">
        <v>43983</v>
      </c>
      <c r="AF3" t="s">
        <v>98</v>
      </c>
      <c r="AG3">
        <v>2464660</v>
      </c>
      <c r="AH3" t="s">
        <v>410</v>
      </c>
      <c r="AI3" t="s">
        <v>411</v>
      </c>
      <c r="AJ3">
        <v>9000</v>
      </c>
      <c r="AK3">
        <v>2464660</v>
      </c>
      <c r="AL3" t="s">
        <v>532</v>
      </c>
      <c r="AM3" t="s">
        <v>407</v>
      </c>
      <c r="AN3" s="1">
        <v>44011</v>
      </c>
      <c r="AO3" s="1">
        <v>44376</v>
      </c>
      <c r="AP3" t="s">
        <v>696</v>
      </c>
      <c r="AQ3" t="s">
        <v>409</v>
      </c>
      <c r="AR3">
        <v>92870</v>
      </c>
      <c r="AS3" t="s">
        <v>697</v>
      </c>
      <c r="AT3" t="s">
        <v>348</v>
      </c>
      <c r="AU3" t="s">
        <v>38</v>
      </c>
      <c r="AV3">
        <v>1719</v>
      </c>
      <c r="AW3">
        <v>1526</v>
      </c>
      <c r="AX3">
        <v>65</v>
      </c>
      <c r="AY3">
        <v>128</v>
      </c>
      <c r="AZ3">
        <v>32</v>
      </c>
      <c r="BA3">
        <v>52</v>
      </c>
      <c r="BB3">
        <v>729.98630094600003</v>
      </c>
      <c r="BC3">
        <v>27.602739710000002</v>
      </c>
      <c r="BD3">
        <v>13.589041088</v>
      </c>
      <c r="BE3">
        <v>22.082191768000001</v>
      </c>
      <c r="BF3" t="s">
        <v>605</v>
      </c>
      <c r="BG3" t="s">
        <v>548</v>
      </c>
      <c r="BH3">
        <v>2001</v>
      </c>
      <c r="BI3" t="s">
        <v>543</v>
      </c>
      <c r="BJ3">
        <v>3134</v>
      </c>
      <c r="BK3" t="s">
        <v>538</v>
      </c>
      <c r="BL3">
        <v>2001</v>
      </c>
      <c r="BM3">
        <v>3</v>
      </c>
      <c r="BN3" t="s">
        <v>539</v>
      </c>
      <c r="BO3">
        <v>1</v>
      </c>
      <c r="BQ3">
        <v>1</v>
      </c>
      <c r="BR3">
        <v>0</v>
      </c>
      <c r="BT3">
        <v>19</v>
      </c>
      <c r="BV3">
        <v>1000</v>
      </c>
      <c r="BY3">
        <v>660000</v>
      </c>
      <c r="BZ3">
        <v>132000</v>
      </c>
      <c r="CA3">
        <v>495000</v>
      </c>
      <c r="CB3">
        <v>198000</v>
      </c>
    </row>
    <row r="4" spans="1:80" x14ac:dyDescent="0.25">
      <c r="A4" t="s">
        <v>35</v>
      </c>
      <c r="B4" t="s">
        <v>323</v>
      </c>
      <c r="C4" t="s">
        <v>348</v>
      </c>
      <c r="D4" s="1">
        <v>44136</v>
      </c>
      <c r="E4" t="s">
        <v>189</v>
      </c>
      <c r="F4" t="s">
        <v>449</v>
      </c>
      <c r="G4" s="1">
        <v>44089</v>
      </c>
      <c r="H4" s="1">
        <v>44454</v>
      </c>
      <c r="I4" t="s">
        <v>450</v>
      </c>
      <c r="J4" s="1">
        <v>44137</v>
      </c>
      <c r="K4" s="1">
        <v>44138</v>
      </c>
      <c r="L4" t="s">
        <v>451</v>
      </c>
      <c r="M4" t="s">
        <v>348</v>
      </c>
      <c r="N4">
        <v>94804</v>
      </c>
      <c r="O4" t="s">
        <v>42</v>
      </c>
      <c r="P4" t="s">
        <v>43</v>
      </c>
      <c r="S4" t="b">
        <v>0</v>
      </c>
      <c r="T4">
        <v>14725.99</v>
      </c>
      <c r="U4">
        <v>13316.2</v>
      </c>
      <c r="V4">
        <v>2589</v>
      </c>
      <c r="W4">
        <v>506.3</v>
      </c>
      <c r="X4">
        <v>0</v>
      </c>
      <c r="Z4">
        <v>31137.49</v>
      </c>
      <c r="AA4">
        <v>591</v>
      </c>
      <c r="AB4" t="s">
        <v>340</v>
      </c>
      <c r="AC4" t="s">
        <v>80</v>
      </c>
      <c r="AD4" t="s">
        <v>46</v>
      </c>
      <c r="AE4" s="1">
        <v>44075</v>
      </c>
      <c r="AF4" t="s">
        <v>47</v>
      </c>
      <c r="AG4">
        <v>3608543</v>
      </c>
      <c r="AH4" t="s">
        <v>452</v>
      </c>
      <c r="AI4" t="s">
        <v>453</v>
      </c>
      <c r="AJ4">
        <v>31137.49</v>
      </c>
      <c r="AK4">
        <v>3608543</v>
      </c>
      <c r="AL4" t="s">
        <v>532</v>
      </c>
      <c r="AM4" t="s">
        <v>449</v>
      </c>
      <c r="AN4" s="1">
        <v>44089</v>
      </c>
      <c r="AO4" s="1">
        <v>44454</v>
      </c>
      <c r="AP4" t="s">
        <v>678</v>
      </c>
      <c r="AQ4" t="s">
        <v>451</v>
      </c>
      <c r="AR4">
        <v>94804</v>
      </c>
      <c r="AS4" t="s">
        <v>679</v>
      </c>
      <c r="AT4" t="s">
        <v>348</v>
      </c>
      <c r="AU4" t="s">
        <v>189</v>
      </c>
      <c r="AV4">
        <v>591</v>
      </c>
      <c r="AW4">
        <v>474</v>
      </c>
      <c r="AX4">
        <v>35</v>
      </c>
      <c r="AY4">
        <v>82</v>
      </c>
      <c r="AZ4">
        <v>32</v>
      </c>
      <c r="BA4">
        <v>0</v>
      </c>
      <c r="BB4">
        <v>124.676712264</v>
      </c>
      <c r="BC4">
        <v>7.3835616399999999</v>
      </c>
      <c r="BD4">
        <v>6.7506849280000001</v>
      </c>
      <c r="BE4">
        <v>0</v>
      </c>
      <c r="BH4">
        <v>1992</v>
      </c>
      <c r="BI4" t="s">
        <v>543</v>
      </c>
      <c r="BJ4">
        <v>915</v>
      </c>
      <c r="BM4">
        <v>2</v>
      </c>
      <c r="BV4">
        <v>1000</v>
      </c>
      <c r="BY4">
        <v>90000</v>
      </c>
      <c r="CA4">
        <v>50000</v>
      </c>
      <c r="CB4">
        <v>25000</v>
      </c>
    </row>
    <row r="5" spans="1:80" x14ac:dyDescent="0.25">
      <c r="A5" t="s">
        <v>35</v>
      </c>
      <c r="B5" t="s">
        <v>323</v>
      </c>
      <c r="C5" t="s">
        <v>348</v>
      </c>
      <c r="D5" s="1">
        <v>44136</v>
      </c>
      <c r="E5" t="s">
        <v>38</v>
      </c>
      <c r="F5" t="s">
        <v>354</v>
      </c>
      <c r="G5" s="1">
        <v>44043</v>
      </c>
      <c r="H5" s="1">
        <v>44408</v>
      </c>
      <c r="I5" t="s">
        <v>355</v>
      </c>
      <c r="J5" s="1">
        <v>44140</v>
      </c>
      <c r="K5" s="1">
        <v>44141</v>
      </c>
      <c r="L5" t="s">
        <v>356</v>
      </c>
      <c r="M5" s="9" t="s">
        <v>348</v>
      </c>
      <c r="N5">
        <v>90755</v>
      </c>
      <c r="O5" t="s">
        <v>42</v>
      </c>
      <c r="P5" t="s">
        <v>117</v>
      </c>
      <c r="S5" t="b">
        <v>0</v>
      </c>
      <c r="T5">
        <v>0</v>
      </c>
      <c r="U5">
        <v>43000</v>
      </c>
      <c r="V5">
        <v>3518.41</v>
      </c>
      <c r="W5">
        <v>481.59</v>
      </c>
      <c r="X5">
        <v>0</v>
      </c>
      <c r="Z5">
        <v>47000</v>
      </c>
      <c r="AA5">
        <v>768</v>
      </c>
      <c r="AB5" t="s">
        <v>323</v>
      </c>
      <c r="AC5" t="s">
        <v>45</v>
      </c>
      <c r="AD5" t="s">
        <v>46</v>
      </c>
      <c r="AE5" s="1">
        <v>44013</v>
      </c>
      <c r="AF5" t="s">
        <v>62</v>
      </c>
      <c r="AG5">
        <v>3273059</v>
      </c>
      <c r="AH5" t="s">
        <v>357</v>
      </c>
      <c r="AI5" t="s">
        <v>358</v>
      </c>
      <c r="AJ5">
        <v>47000</v>
      </c>
      <c r="AK5">
        <v>3273059</v>
      </c>
      <c r="AL5" t="s">
        <v>532</v>
      </c>
      <c r="AM5" t="s">
        <v>354</v>
      </c>
      <c r="AN5" s="1">
        <v>44043</v>
      </c>
      <c r="AO5" s="1">
        <v>44408</v>
      </c>
      <c r="AP5" t="s">
        <v>604</v>
      </c>
      <c r="AQ5" t="s">
        <v>356</v>
      </c>
      <c r="AR5">
        <v>90755</v>
      </c>
      <c r="AS5" t="s">
        <v>570</v>
      </c>
      <c r="AT5" t="s">
        <v>348</v>
      </c>
      <c r="AU5" t="s">
        <v>38</v>
      </c>
      <c r="AV5">
        <v>1602</v>
      </c>
      <c r="AW5">
        <v>1379</v>
      </c>
      <c r="AX5">
        <v>65</v>
      </c>
      <c r="AY5">
        <v>158</v>
      </c>
      <c r="AZ5">
        <v>32</v>
      </c>
      <c r="BA5">
        <v>52</v>
      </c>
      <c r="BB5">
        <v>539.54817294300005</v>
      </c>
      <c r="BC5">
        <v>21.904109564999999</v>
      </c>
      <c r="BD5">
        <v>10.783561632</v>
      </c>
      <c r="BE5">
        <v>17.523287652</v>
      </c>
      <c r="BF5" t="s">
        <v>605</v>
      </c>
      <c r="BG5" t="s">
        <v>536</v>
      </c>
      <c r="BH5">
        <v>2006</v>
      </c>
      <c r="BI5" t="s">
        <v>543</v>
      </c>
      <c r="BJ5">
        <v>3387</v>
      </c>
      <c r="BK5" t="s">
        <v>538</v>
      </c>
      <c r="BL5">
        <v>2006</v>
      </c>
      <c r="BM5">
        <v>2</v>
      </c>
      <c r="BN5" t="s">
        <v>539</v>
      </c>
      <c r="BO5">
        <v>2</v>
      </c>
      <c r="BQ5">
        <v>1</v>
      </c>
      <c r="BR5">
        <v>0</v>
      </c>
      <c r="BT5">
        <v>14</v>
      </c>
      <c r="BV5">
        <v>1000</v>
      </c>
      <c r="BY5">
        <v>815000</v>
      </c>
      <c r="BZ5">
        <v>163000</v>
      </c>
      <c r="CA5">
        <v>611250</v>
      </c>
      <c r="CB5">
        <v>244500</v>
      </c>
    </row>
    <row r="6" spans="1:80" x14ac:dyDescent="0.25">
      <c r="A6" t="s">
        <v>35</v>
      </c>
      <c r="B6" t="s">
        <v>323</v>
      </c>
      <c r="C6" t="s">
        <v>348</v>
      </c>
      <c r="D6" s="1">
        <v>44136</v>
      </c>
      <c r="E6" t="s">
        <v>38</v>
      </c>
      <c r="F6" t="s">
        <v>417</v>
      </c>
      <c r="G6" s="1">
        <v>44074</v>
      </c>
      <c r="H6" s="1">
        <v>44439</v>
      </c>
      <c r="I6" t="s">
        <v>418</v>
      </c>
      <c r="J6" s="1">
        <v>44165</v>
      </c>
      <c r="K6" s="1">
        <v>44165</v>
      </c>
      <c r="L6" t="s">
        <v>419</v>
      </c>
      <c r="M6" s="9" t="s">
        <v>348</v>
      </c>
      <c r="N6">
        <v>93304</v>
      </c>
      <c r="O6" t="s">
        <v>42</v>
      </c>
      <c r="P6" t="s">
        <v>43</v>
      </c>
      <c r="S6" t="b">
        <v>0</v>
      </c>
      <c r="T6">
        <v>2500</v>
      </c>
      <c r="U6">
        <v>47500</v>
      </c>
      <c r="V6">
        <v>0</v>
      </c>
      <c r="W6">
        <v>2900</v>
      </c>
      <c r="X6">
        <v>0</v>
      </c>
      <c r="Z6">
        <v>52900</v>
      </c>
      <c r="AA6">
        <v>0</v>
      </c>
      <c r="AB6" t="s">
        <v>340</v>
      </c>
      <c r="AC6" t="s">
        <v>92</v>
      </c>
      <c r="AD6" t="s">
        <v>61</v>
      </c>
      <c r="AE6" s="1">
        <v>44044</v>
      </c>
      <c r="AF6" t="s">
        <v>390</v>
      </c>
      <c r="AG6">
        <v>2950323</v>
      </c>
      <c r="AH6" t="s">
        <v>420</v>
      </c>
      <c r="AI6" t="s">
        <v>421</v>
      </c>
      <c r="AJ6">
        <v>52900</v>
      </c>
      <c r="AK6">
        <v>2950323</v>
      </c>
      <c r="AL6" t="s">
        <v>532</v>
      </c>
      <c r="AM6" t="s">
        <v>417</v>
      </c>
      <c r="AN6" s="1">
        <v>44074</v>
      </c>
      <c r="AO6" s="1">
        <v>44439</v>
      </c>
      <c r="AP6" t="s">
        <v>664</v>
      </c>
      <c r="AQ6" t="s">
        <v>419</v>
      </c>
      <c r="AR6">
        <v>93304</v>
      </c>
      <c r="AS6" t="s">
        <v>541</v>
      </c>
      <c r="AT6" t="s">
        <v>348</v>
      </c>
      <c r="AU6" t="s">
        <v>38</v>
      </c>
      <c r="AV6">
        <v>810</v>
      </c>
      <c r="AW6">
        <v>622</v>
      </c>
      <c r="AX6">
        <v>65</v>
      </c>
      <c r="AY6">
        <v>123</v>
      </c>
      <c r="AZ6">
        <v>32</v>
      </c>
      <c r="BA6">
        <v>52</v>
      </c>
      <c r="BB6">
        <v>204.16438395</v>
      </c>
      <c r="BC6">
        <v>16.383561674999999</v>
      </c>
      <c r="BD6">
        <v>8.0657534399999999</v>
      </c>
      <c r="BE6">
        <v>13.10684934</v>
      </c>
      <c r="BF6" t="s">
        <v>535</v>
      </c>
      <c r="BG6" t="s">
        <v>542</v>
      </c>
      <c r="BH6">
        <v>1955</v>
      </c>
      <c r="BI6" t="s">
        <v>543</v>
      </c>
      <c r="BJ6">
        <v>1334</v>
      </c>
      <c r="BK6" t="s">
        <v>544</v>
      </c>
      <c r="BL6">
        <v>1998</v>
      </c>
      <c r="BM6">
        <v>2</v>
      </c>
      <c r="BN6" t="s">
        <v>539</v>
      </c>
      <c r="BO6">
        <v>1</v>
      </c>
      <c r="BQ6">
        <v>1</v>
      </c>
      <c r="BR6">
        <v>0</v>
      </c>
      <c r="BT6">
        <v>22</v>
      </c>
      <c r="BV6">
        <v>1000</v>
      </c>
      <c r="BY6">
        <v>290000</v>
      </c>
      <c r="BZ6">
        <v>58000</v>
      </c>
      <c r="CA6">
        <v>217500</v>
      </c>
      <c r="CB6">
        <v>87000</v>
      </c>
    </row>
    <row r="7" spans="1:80" x14ac:dyDescent="0.25">
      <c r="A7" t="s">
        <v>35</v>
      </c>
      <c r="B7" t="s">
        <v>323</v>
      </c>
      <c r="C7" t="s">
        <v>336</v>
      </c>
      <c r="D7" s="1">
        <v>44136</v>
      </c>
      <c r="E7" t="s">
        <v>38</v>
      </c>
      <c r="F7" t="s">
        <v>343</v>
      </c>
      <c r="G7" s="1">
        <v>44138</v>
      </c>
      <c r="H7" s="1">
        <v>44503</v>
      </c>
      <c r="I7" t="s">
        <v>344</v>
      </c>
      <c r="J7" s="1">
        <v>44152</v>
      </c>
      <c r="K7" s="1">
        <v>44154</v>
      </c>
      <c r="L7" t="s">
        <v>345</v>
      </c>
      <c r="M7" s="9" t="s">
        <v>336</v>
      </c>
      <c r="N7">
        <v>89509</v>
      </c>
      <c r="O7" t="s">
        <v>42</v>
      </c>
      <c r="P7" t="s">
        <v>43</v>
      </c>
      <c r="S7" t="b">
        <v>0</v>
      </c>
      <c r="T7">
        <v>0</v>
      </c>
      <c r="U7">
        <v>19000</v>
      </c>
      <c r="V7">
        <v>0</v>
      </c>
      <c r="W7">
        <v>500</v>
      </c>
      <c r="X7">
        <v>0</v>
      </c>
      <c r="Z7">
        <v>19500</v>
      </c>
      <c r="AA7">
        <v>0</v>
      </c>
      <c r="AB7" t="s">
        <v>340</v>
      </c>
      <c r="AC7" t="s">
        <v>92</v>
      </c>
      <c r="AD7" t="s">
        <v>46</v>
      </c>
      <c r="AE7" s="1">
        <v>44136</v>
      </c>
      <c r="AF7" t="s">
        <v>53</v>
      </c>
      <c r="AG7">
        <v>3812380</v>
      </c>
      <c r="AH7" t="s">
        <v>346</v>
      </c>
      <c r="AI7" t="s">
        <v>347</v>
      </c>
      <c r="AJ7">
        <v>19500</v>
      </c>
      <c r="AK7">
        <v>3812380</v>
      </c>
      <c r="AL7" t="s">
        <v>532</v>
      </c>
      <c r="AM7" t="s">
        <v>343</v>
      </c>
      <c r="AN7" s="1">
        <v>44138</v>
      </c>
      <c r="AO7" s="1">
        <v>44503</v>
      </c>
      <c r="AP7" t="s">
        <v>682</v>
      </c>
      <c r="AQ7" t="s">
        <v>345</v>
      </c>
      <c r="AR7">
        <v>89509</v>
      </c>
      <c r="AS7" t="s">
        <v>683</v>
      </c>
      <c r="AT7" t="s">
        <v>336</v>
      </c>
      <c r="AU7" t="s">
        <v>38</v>
      </c>
      <c r="AV7">
        <v>1225</v>
      </c>
      <c r="AW7">
        <v>952</v>
      </c>
      <c r="AX7">
        <v>30</v>
      </c>
      <c r="AY7">
        <v>243</v>
      </c>
      <c r="AZ7">
        <v>32</v>
      </c>
      <c r="BA7">
        <v>23</v>
      </c>
      <c r="BB7">
        <v>121.671233155</v>
      </c>
      <c r="BC7">
        <v>30</v>
      </c>
      <c r="BD7">
        <v>2.4547945279999999</v>
      </c>
      <c r="BE7">
        <v>1.7643835670000001</v>
      </c>
      <c r="BF7" t="s">
        <v>586</v>
      </c>
      <c r="BG7" t="s">
        <v>536</v>
      </c>
      <c r="BH7">
        <v>1993</v>
      </c>
      <c r="BI7" t="s">
        <v>543</v>
      </c>
      <c r="BJ7">
        <v>2552</v>
      </c>
      <c r="BK7" t="s">
        <v>538</v>
      </c>
      <c r="BL7">
        <v>1995</v>
      </c>
      <c r="BM7">
        <v>2</v>
      </c>
      <c r="BN7" t="s">
        <v>539</v>
      </c>
      <c r="BO7">
        <v>2</v>
      </c>
      <c r="BQ7">
        <v>1</v>
      </c>
      <c r="BR7">
        <v>0</v>
      </c>
      <c r="BT7">
        <v>25</v>
      </c>
      <c r="BV7">
        <v>1000</v>
      </c>
      <c r="BY7">
        <v>700000</v>
      </c>
      <c r="BZ7">
        <v>70000</v>
      </c>
      <c r="CA7">
        <v>500000</v>
      </c>
      <c r="CB7">
        <v>210000</v>
      </c>
    </row>
    <row r="8" spans="1:80" x14ac:dyDescent="0.25">
      <c r="A8" t="s">
        <v>35</v>
      </c>
      <c r="B8" t="s">
        <v>323</v>
      </c>
      <c r="C8" t="s">
        <v>336</v>
      </c>
      <c r="D8" s="1">
        <v>44136</v>
      </c>
      <c r="E8" t="s">
        <v>38</v>
      </c>
      <c r="F8" t="s">
        <v>337</v>
      </c>
      <c r="G8" s="1">
        <v>44056</v>
      </c>
      <c r="H8" s="1">
        <v>44421</v>
      </c>
      <c r="I8" t="s">
        <v>338</v>
      </c>
      <c r="J8" s="1">
        <v>44163</v>
      </c>
      <c r="K8" s="1">
        <v>44164</v>
      </c>
      <c r="L8" t="s">
        <v>339</v>
      </c>
      <c r="M8" s="9" t="s">
        <v>336</v>
      </c>
      <c r="N8">
        <v>89101</v>
      </c>
      <c r="O8" t="s">
        <v>42</v>
      </c>
      <c r="P8" t="s">
        <v>43</v>
      </c>
      <c r="S8" t="b">
        <v>0</v>
      </c>
      <c r="T8">
        <v>5000</v>
      </c>
      <c r="U8">
        <v>45000</v>
      </c>
      <c r="V8">
        <v>0</v>
      </c>
      <c r="W8">
        <v>2000</v>
      </c>
      <c r="X8">
        <v>0</v>
      </c>
      <c r="Z8">
        <v>52000</v>
      </c>
      <c r="AA8">
        <v>763</v>
      </c>
      <c r="AB8" t="s">
        <v>340</v>
      </c>
      <c r="AC8" t="s">
        <v>80</v>
      </c>
      <c r="AD8" t="s">
        <v>61</v>
      </c>
      <c r="AE8" s="1">
        <v>44044</v>
      </c>
      <c r="AF8" t="s">
        <v>53</v>
      </c>
      <c r="AG8">
        <v>2812300</v>
      </c>
      <c r="AH8" s="9" t="s">
        <v>341</v>
      </c>
      <c r="AI8" t="s">
        <v>342</v>
      </c>
      <c r="AJ8">
        <v>52000</v>
      </c>
      <c r="AK8">
        <v>2812300</v>
      </c>
      <c r="AL8" t="s">
        <v>532</v>
      </c>
      <c r="AM8" t="s">
        <v>337</v>
      </c>
      <c r="AN8" s="1">
        <v>44056</v>
      </c>
      <c r="AO8" s="1">
        <v>44421</v>
      </c>
      <c r="AP8" t="s">
        <v>699</v>
      </c>
      <c r="AQ8" t="s">
        <v>339</v>
      </c>
      <c r="AR8">
        <v>89101</v>
      </c>
      <c r="AS8" t="s">
        <v>700</v>
      </c>
      <c r="AT8" t="s">
        <v>336</v>
      </c>
      <c r="AU8" t="s">
        <v>38</v>
      </c>
      <c r="AV8">
        <v>586</v>
      </c>
      <c r="AW8">
        <v>478</v>
      </c>
      <c r="AX8">
        <v>30</v>
      </c>
      <c r="AY8">
        <v>78</v>
      </c>
      <c r="AZ8">
        <v>32</v>
      </c>
      <c r="BA8">
        <v>23</v>
      </c>
      <c r="BB8">
        <v>197.561643828</v>
      </c>
      <c r="BC8">
        <v>30</v>
      </c>
      <c r="BD8">
        <v>9.6438356160000005</v>
      </c>
      <c r="BE8">
        <v>6.9315068489999998</v>
      </c>
      <c r="BF8" t="s">
        <v>535</v>
      </c>
      <c r="BG8" t="s">
        <v>536</v>
      </c>
      <c r="BH8">
        <v>1949</v>
      </c>
      <c r="BI8" t="s">
        <v>543</v>
      </c>
      <c r="BJ8">
        <v>1303</v>
      </c>
      <c r="BK8" t="s">
        <v>538</v>
      </c>
      <c r="BL8">
        <v>2018</v>
      </c>
      <c r="BM8">
        <v>1</v>
      </c>
      <c r="BN8" t="s">
        <v>539</v>
      </c>
      <c r="BO8">
        <v>1</v>
      </c>
      <c r="BQ8">
        <v>1</v>
      </c>
      <c r="BR8">
        <v>0</v>
      </c>
      <c r="BT8">
        <v>2</v>
      </c>
      <c r="BV8">
        <v>1000</v>
      </c>
      <c r="BY8">
        <v>160000</v>
      </c>
      <c r="BZ8">
        <v>16000</v>
      </c>
      <c r="CA8">
        <v>112000</v>
      </c>
      <c r="CB8">
        <v>48000</v>
      </c>
    </row>
    <row r="9" spans="1:80" x14ac:dyDescent="0.25">
      <c r="A9" t="s">
        <v>35</v>
      </c>
      <c r="B9" t="s">
        <v>36</v>
      </c>
      <c r="C9" t="s">
        <v>147</v>
      </c>
      <c r="D9" s="1">
        <v>44136</v>
      </c>
      <c r="E9" t="s">
        <v>38</v>
      </c>
      <c r="F9" t="s">
        <v>153</v>
      </c>
      <c r="G9" s="1">
        <v>43903</v>
      </c>
      <c r="H9" s="1">
        <v>44268</v>
      </c>
      <c r="I9" t="s">
        <v>154</v>
      </c>
      <c r="J9" s="1">
        <v>44165</v>
      </c>
      <c r="K9" s="1">
        <v>44165</v>
      </c>
      <c r="L9" t="s">
        <v>150</v>
      </c>
      <c r="M9" s="9" t="s">
        <v>147</v>
      </c>
      <c r="N9">
        <v>43608</v>
      </c>
      <c r="O9" t="s">
        <v>42</v>
      </c>
      <c r="P9" t="s">
        <v>43</v>
      </c>
      <c r="S9" t="b">
        <v>0</v>
      </c>
      <c r="T9">
        <v>0</v>
      </c>
      <c r="U9">
        <v>13500</v>
      </c>
      <c r="V9">
        <v>0</v>
      </c>
      <c r="W9">
        <v>1200</v>
      </c>
      <c r="X9">
        <v>0</v>
      </c>
      <c r="Z9">
        <v>14700</v>
      </c>
      <c r="AA9">
        <v>504</v>
      </c>
      <c r="AB9" t="s">
        <v>44</v>
      </c>
      <c r="AC9" t="s">
        <v>45</v>
      </c>
      <c r="AD9" t="s">
        <v>46</v>
      </c>
      <c r="AE9" s="1">
        <v>43891</v>
      </c>
      <c r="AF9" t="s">
        <v>98</v>
      </c>
      <c r="AG9">
        <v>2145367</v>
      </c>
      <c r="AH9" t="s">
        <v>155</v>
      </c>
      <c r="AI9" t="s">
        <v>156</v>
      </c>
      <c r="AJ9">
        <v>14700</v>
      </c>
      <c r="AK9">
        <v>2145367</v>
      </c>
      <c r="AL9" t="s">
        <v>532</v>
      </c>
      <c r="AM9" t="s">
        <v>153</v>
      </c>
      <c r="AN9" s="1">
        <v>43903</v>
      </c>
      <c r="AO9" s="1">
        <v>44268</v>
      </c>
      <c r="AP9" t="s">
        <v>648</v>
      </c>
      <c r="AQ9" t="s">
        <v>150</v>
      </c>
      <c r="AR9">
        <v>43608</v>
      </c>
      <c r="AS9" t="s">
        <v>649</v>
      </c>
      <c r="AT9" t="s">
        <v>147</v>
      </c>
      <c r="AU9" t="s">
        <v>38</v>
      </c>
      <c r="AV9">
        <v>984</v>
      </c>
      <c r="AW9">
        <v>970</v>
      </c>
      <c r="AX9">
        <v>0</v>
      </c>
      <c r="AY9">
        <v>14</v>
      </c>
      <c r="AZ9">
        <v>0</v>
      </c>
      <c r="BA9">
        <v>0</v>
      </c>
      <c r="BB9">
        <v>709.01917788000003</v>
      </c>
      <c r="BC9">
        <v>0</v>
      </c>
      <c r="BD9">
        <v>0</v>
      </c>
      <c r="BE9">
        <v>0</v>
      </c>
      <c r="BF9" t="s">
        <v>535</v>
      </c>
      <c r="BG9" t="s">
        <v>536</v>
      </c>
      <c r="BH9">
        <v>1952</v>
      </c>
      <c r="BI9" t="s">
        <v>543</v>
      </c>
      <c r="BJ9">
        <v>1096</v>
      </c>
      <c r="BK9" s="9" t="s">
        <v>577</v>
      </c>
      <c r="BL9">
        <v>1996</v>
      </c>
      <c r="BM9">
        <v>1</v>
      </c>
      <c r="BN9" t="s">
        <v>539</v>
      </c>
      <c r="BO9">
        <v>1</v>
      </c>
      <c r="BP9" t="b">
        <v>0</v>
      </c>
      <c r="BQ9">
        <v>1</v>
      </c>
      <c r="BR9">
        <v>0</v>
      </c>
      <c r="BS9" t="s">
        <v>549</v>
      </c>
      <c r="BT9">
        <v>24</v>
      </c>
      <c r="BV9">
        <v>1500</v>
      </c>
      <c r="BX9">
        <v>2500</v>
      </c>
      <c r="BY9">
        <v>165000</v>
      </c>
      <c r="BZ9">
        <v>33000</v>
      </c>
      <c r="CA9">
        <v>66000</v>
      </c>
      <c r="CB9">
        <v>49500</v>
      </c>
    </row>
    <row r="10" spans="1:80" x14ac:dyDescent="0.25">
      <c r="A10" t="s">
        <v>35</v>
      </c>
      <c r="B10" t="s">
        <v>36</v>
      </c>
      <c r="C10" t="s">
        <v>147</v>
      </c>
      <c r="D10" s="1">
        <v>44136</v>
      </c>
      <c r="E10" t="s">
        <v>38</v>
      </c>
      <c r="F10" t="s">
        <v>162</v>
      </c>
      <c r="G10" s="1">
        <v>43997</v>
      </c>
      <c r="H10" s="1">
        <v>44362</v>
      </c>
      <c r="I10" t="s">
        <v>163</v>
      </c>
      <c r="J10" s="1">
        <v>44151</v>
      </c>
      <c r="K10" s="1">
        <v>44151</v>
      </c>
      <c r="L10" t="s">
        <v>164</v>
      </c>
      <c r="M10" s="9" t="s">
        <v>147</v>
      </c>
      <c r="N10">
        <v>45850</v>
      </c>
      <c r="O10" t="s">
        <v>42</v>
      </c>
      <c r="P10" t="s">
        <v>43</v>
      </c>
      <c r="S10" t="b">
        <v>0</v>
      </c>
      <c r="T10">
        <v>0</v>
      </c>
      <c r="U10">
        <v>89010</v>
      </c>
      <c r="V10">
        <v>0</v>
      </c>
      <c r="W10">
        <v>3000</v>
      </c>
      <c r="X10">
        <v>0</v>
      </c>
      <c r="Z10">
        <v>92010</v>
      </c>
      <c r="AA10">
        <v>33</v>
      </c>
      <c r="AB10" t="s">
        <v>44</v>
      </c>
      <c r="AC10" t="s">
        <v>60</v>
      </c>
      <c r="AD10" t="s">
        <v>61</v>
      </c>
      <c r="AE10" s="1">
        <v>43983</v>
      </c>
      <c r="AF10" t="s">
        <v>62</v>
      </c>
      <c r="AG10">
        <v>2369167</v>
      </c>
      <c r="AH10" t="s">
        <v>165</v>
      </c>
      <c r="AI10" t="s">
        <v>166</v>
      </c>
      <c r="AJ10">
        <v>92010</v>
      </c>
      <c r="AK10">
        <v>2369167</v>
      </c>
      <c r="AL10" t="s">
        <v>532</v>
      </c>
      <c r="AM10" t="s">
        <v>162</v>
      </c>
      <c r="AN10" s="1">
        <v>43997</v>
      </c>
      <c r="AO10" s="1">
        <v>44362</v>
      </c>
      <c r="AP10" t="s">
        <v>601</v>
      </c>
      <c r="AQ10" t="s">
        <v>164</v>
      </c>
      <c r="AR10">
        <v>45850</v>
      </c>
      <c r="AS10" t="s">
        <v>602</v>
      </c>
      <c r="AT10" t="s">
        <v>147</v>
      </c>
      <c r="AU10" t="s">
        <v>38</v>
      </c>
      <c r="AV10">
        <v>1752</v>
      </c>
      <c r="AW10">
        <v>1639</v>
      </c>
      <c r="AX10">
        <v>0</v>
      </c>
      <c r="AY10">
        <v>113</v>
      </c>
      <c r="AZ10">
        <v>70</v>
      </c>
      <c r="BA10">
        <v>0</v>
      </c>
      <c r="BB10">
        <v>811.20000064800001</v>
      </c>
      <c r="BC10">
        <v>0</v>
      </c>
      <c r="BD10">
        <v>32.41095893</v>
      </c>
      <c r="BE10">
        <v>0</v>
      </c>
      <c r="BF10" t="s">
        <v>535</v>
      </c>
      <c r="BG10" t="s">
        <v>536</v>
      </c>
      <c r="BH10">
        <v>1998</v>
      </c>
      <c r="BI10" t="s">
        <v>543</v>
      </c>
      <c r="BJ10">
        <v>1300</v>
      </c>
      <c r="BK10" s="9" t="s">
        <v>577</v>
      </c>
      <c r="BL10">
        <v>2020</v>
      </c>
      <c r="BM10" t="s">
        <v>603</v>
      </c>
      <c r="BN10" t="s">
        <v>539</v>
      </c>
      <c r="BO10">
        <v>1</v>
      </c>
      <c r="BP10" t="b">
        <v>0</v>
      </c>
      <c r="BQ10">
        <v>1</v>
      </c>
      <c r="BR10">
        <v>0</v>
      </c>
      <c r="BS10" t="s">
        <v>549</v>
      </c>
      <c r="BT10">
        <v>0</v>
      </c>
      <c r="BV10">
        <v>1000</v>
      </c>
      <c r="BX10">
        <v>1000</v>
      </c>
      <c r="BY10">
        <v>270000</v>
      </c>
      <c r="BZ10">
        <v>65000</v>
      </c>
      <c r="CA10">
        <v>193000</v>
      </c>
      <c r="CB10">
        <v>83000</v>
      </c>
    </row>
    <row r="11" spans="1:80" x14ac:dyDescent="0.25">
      <c r="A11" t="s">
        <v>35</v>
      </c>
      <c r="B11" t="s">
        <v>36</v>
      </c>
      <c r="C11" t="s">
        <v>37</v>
      </c>
      <c r="D11" s="1">
        <v>44136</v>
      </c>
      <c r="E11" t="s">
        <v>38</v>
      </c>
      <c r="F11" t="s">
        <v>56</v>
      </c>
      <c r="G11" s="1">
        <v>44116</v>
      </c>
      <c r="H11" s="1">
        <v>44481</v>
      </c>
      <c r="I11" t="s">
        <v>57</v>
      </c>
      <c r="J11" s="1">
        <v>44137</v>
      </c>
      <c r="K11" s="1">
        <v>44145</v>
      </c>
      <c r="L11" t="s">
        <v>58</v>
      </c>
      <c r="M11" s="9" t="s">
        <v>37</v>
      </c>
      <c r="N11">
        <v>18940</v>
      </c>
      <c r="O11" t="s">
        <v>42</v>
      </c>
      <c r="P11" t="s">
        <v>59</v>
      </c>
      <c r="S11" t="b">
        <v>0</v>
      </c>
      <c r="T11">
        <v>0</v>
      </c>
      <c r="U11">
        <v>3500</v>
      </c>
      <c r="V11">
        <v>0</v>
      </c>
      <c r="W11">
        <v>500</v>
      </c>
      <c r="X11">
        <v>0</v>
      </c>
      <c r="Z11">
        <v>4000</v>
      </c>
      <c r="AA11">
        <v>193</v>
      </c>
      <c r="AB11" t="s">
        <v>44</v>
      </c>
      <c r="AC11" t="s">
        <v>60</v>
      </c>
      <c r="AD11" t="s">
        <v>61</v>
      </c>
      <c r="AE11" s="1">
        <v>44105</v>
      </c>
      <c r="AF11" t="s">
        <v>62</v>
      </c>
      <c r="AG11">
        <v>3258592</v>
      </c>
      <c r="AH11" s="6" t="s">
        <v>63</v>
      </c>
      <c r="AI11" t="s">
        <v>64</v>
      </c>
      <c r="AJ11">
        <v>4000</v>
      </c>
      <c r="AK11">
        <v>3258592</v>
      </c>
      <c r="AL11" t="s">
        <v>532</v>
      </c>
      <c r="AM11" t="s">
        <v>56</v>
      </c>
      <c r="AN11" s="1">
        <v>44116</v>
      </c>
      <c r="AO11" s="1">
        <v>44481</v>
      </c>
      <c r="AP11" t="s">
        <v>705</v>
      </c>
      <c r="AQ11" t="s">
        <v>58</v>
      </c>
      <c r="AR11">
        <v>18940</v>
      </c>
      <c r="AS11" t="s">
        <v>706</v>
      </c>
      <c r="AT11" t="s">
        <v>37</v>
      </c>
      <c r="AU11" t="s">
        <v>38</v>
      </c>
      <c r="AV11">
        <v>1868</v>
      </c>
      <c r="AW11">
        <v>1716</v>
      </c>
      <c r="AX11">
        <v>0</v>
      </c>
      <c r="AY11">
        <v>152</v>
      </c>
      <c r="AZ11">
        <v>90</v>
      </c>
      <c r="BA11">
        <v>35</v>
      </c>
      <c r="BB11">
        <v>255.89041026800001</v>
      </c>
      <c r="BC11">
        <v>0</v>
      </c>
      <c r="BD11">
        <v>12.328767089999999</v>
      </c>
      <c r="BE11">
        <v>4.7945205350000002</v>
      </c>
      <c r="BF11" t="s">
        <v>547</v>
      </c>
      <c r="BG11" t="s">
        <v>536</v>
      </c>
      <c r="BH11">
        <v>1977</v>
      </c>
      <c r="BI11" t="s">
        <v>543</v>
      </c>
      <c r="BJ11">
        <v>2756</v>
      </c>
      <c r="BK11" s="9" t="s">
        <v>577</v>
      </c>
      <c r="BL11">
        <v>2015</v>
      </c>
      <c r="BM11">
        <v>3</v>
      </c>
      <c r="BN11" t="s">
        <v>539</v>
      </c>
      <c r="BO11">
        <v>1.5</v>
      </c>
      <c r="BQ11">
        <v>1</v>
      </c>
      <c r="BR11">
        <v>0</v>
      </c>
      <c r="BS11" t="s">
        <v>549</v>
      </c>
      <c r="BT11">
        <v>5</v>
      </c>
      <c r="BV11">
        <v>1500</v>
      </c>
      <c r="BX11">
        <v>1</v>
      </c>
      <c r="BY11">
        <v>345000</v>
      </c>
      <c r="BZ11">
        <v>69000</v>
      </c>
      <c r="CA11">
        <v>241500</v>
      </c>
      <c r="CB11">
        <v>103500</v>
      </c>
    </row>
    <row r="12" spans="1:80" x14ac:dyDescent="0.25">
      <c r="A12" t="s">
        <v>35</v>
      </c>
      <c r="B12" t="s">
        <v>36</v>
      </c>
      <c r="C12" t="s">
        <v>37</v>
      </c>
      <c r="D12" s="1">
        <v>44136</v>
      </c>
      <c r="E12" t="s">
        <v>38</v>
      </c>
      <c r="F12" t="s">
        <v>39</v>
      </c>
      <c r="G12" s="1">
        <v>43995</v>
      </c>
      <c r="H12" s="1">
        <v>44360</v>
      </c>
      <c r="I12" t="s">
        <v>40</v>
      </c>
      <c r="J12" s="1">
        <v>44155</v>
      </c>
      <c r="K12" s="1">
        <v>44155</v>
      </c>
      <c r="L12" t="s">
        <v>41</v>
      </c>
      <c r="M12" s="9" t="s">
        <v>37</v>
      </c>
      <c r="N12">
        <v>15715</v>
      </c>
      <c r="O12" t="s">
        <v>42</v>
      </c>
      <c r="P12" t="s">
        <v>43</v>
      </c>
      <c r="S12" t="b">
        <v>0</v>
      </c>
      <c r="T12">
        <v>1500</v>
      </c>
      <c r="U12">
        <v>25500</v>
      </c>
      <c r="V12">
        <v>0</v>
      </c>
      <c r="W12">
        <v>1200</v>
      </c>
      <c r="X12">
        <v>0</v>
      </c>
      <c r="Z12">
        <v>28200</v>
      </c>
      <c r="AA12">
        <v>219</v>
      </c>
      <c r="AB12" t="s">
        <v>44</v>
      </c>
      <c r="AC12" t="s">
        <v>45</v>
      </c>
      <c r="AD12" t="s">
        <v>46</v>
      </c>
      <c r="AE12" s="1">
        <v>43983</v>
      </c>
      <c r="AF12" t="s">
        <v>47</v>
      </c>
      <c r="AG12">
        <v>2856058</v>
      </c>
      <c r="AH12" t="s">
        <v>48</v>
      </c>
      <c r="AI12" t="s">
        <v>49</v>
      </c>
      <c r="AJ12">
        <v>28200</v>
      </c>
      <c r="AK12">
        <v>2856058</v>
      </c>
      <c r="AL12" t="s">
        <v>532</v>
      </c>
      <c r="AM12" t="s">
        <v>39</v>
      </c>
      <c r="AN12" s="1">
        <v>43995</v>
      </c>
      <c r="AO12" s="1">
        <v>44360</v>
      </c>
      <c r="AP12" t="s">
        <v>575</v>
      </c>
      <c r="AQ12" t="s">
        <v>41</v>
      </c>
      <c r="AR12">
        <v>15715</v>
      </c>
      <c r="AS12" t="s">
        <v>576</v>
      </c>
      <c r="AT12" t="s">
        <v>37</v>
      </c>
      <c r="AU12" t="s">
        <v>38</v>
      </c>
      <c r="AV12">
        <v>953</v>
      </c>
      <c r="AW12">
        <v>939</v>
      </c>
      <c r="AX12">
        <v>0</v>
      </c>
      <c r="AY12">
        <v>14</v>
      </c>
      <c r="AZ12">
        <v>0</v>
      </c>
      <c r="BA12">
        <v>0</v>
      </c>
      <c r="BB12">
        <v>446.473972903</v>
      </c>
      <c r="BC12">
        <v>0</v>
      </c>
      <c r="BD12">
        <v>0</v>
      </c>
      <c r="BE12">
        <v>0</v>
      </c>
      <c r="BF12" t="s">
        <v>535</v>
      </c>
      <c r="BG12" t="s">
        <v>536</v>
      </c>
      <c r="BH12">
        <v>1930</v>
      </c>
      <c r="BI12" t="s">
        <v>543</v>
      </c>
      <c r="BJ12">
        <v>2000</v>
      </c>
      <c r="BK12" s="9" t="s">
        <v>577</v>
      </c>
      <c r="BL12">
        <v>2006</v>
      </c>
      <c r="BM12">
        <v>5</v>
      </c>
      <c r="BN12" t="s">
        <v>539</v>
      </c>
      <c r="BO12">
        <v>2</v>
      </c>
      <c r="BQ12">
        <v>1</v>
      </c>
      <c r="BR12">
        <v>0</v>
      </c>
      <c r="BS12" t="s">
        <v>549</v>
      </c>
      <c r="BT12">
        <v>14</v>
      </c>
      <c r="BV12">
        <v>1500</v>
      </c>
      <c r="BX12">
        <v>2</v>
      </c>
      <c r="BY12">
        <v>285000</v>
      </c>
      <c r="BZ12">
        <v>57000</v>
      </c>
      <c r="CA12">
        <v>142500</v>
      </c>
      <c r="CB12">
        <v>85500</v>
      </c>
    </row>
    <row r="13" spans="1:80" x14ac:dyDescent="0.25">
      <c r="A13" t="s">
        <v>35</v>
      </c>
      <c r="B13" t="s">
        <v>36</v>
      </c>
      <c r="C13" t="s">
        <v>37</v>
      </c>
      <c r="D13" s="1">
        <v>44136</v>
      </c>
      <c r="E13" t="s">
        <v>38</v>
      </c>
      <c r="F13" t="s">
        <v>50</v>
      </c>
      <c r="G13" s="1">
        <v>44057</v>
      </c>
      <c r="H13" s="1">
        <v>44422</v>
      </c>
      <c r="I13" t="s">
        <v>51</v>
      </c>
      <c r="J13" s="1">
        <v>44136</v>
      </c>
      <c r="K13" s="1">
        <v>44137</v>
      </c>
      <c r="L13" t="s">
        <v>52</v>
      </c>
      <c r="M13" s="9" t="s">
        <v>37</v>
      </c>
      <c r="N13">
        <v>18210</v>
      </c>
      <c r="O13" t="s">
        <v>42</v>
      </c>
      <c r="P13" t="s">
        <v>43</v>
      </c>
      <c r="S13" t="b">
        <v>0</v>
      </c>
      <c r="T13">
        <v>8834.91</v>
      </c>
      <c r="U13">
        <v>30000</v>
      </c>
      <c r="V13">
        <v>0</v>
      </c>
      <c r="W13">
        <v>3500</v>
      </c>
      <c r="X13">
        <v>0</v>
      </c>
      <c r="Z13">
        <v>42334.91</v>
      </c>
      <c r="AA13">
        <v>0</v>
      </c>
      <c r="AB13" t="s">
        <v>44</v>
      </c>
      <c r="AC13" t="s">
        <v>45</v>
      </c>
      <c r="AD13" t="s">
        <v>46</v>
      </c>
      <c r="AE13" s="1">
        <v>44044</v>
      </c>
      <c r="AF13" t="s">
        <v>53</v>
      </c>
      <c r="AG13">
        <v>3371118</v>
      </c>
      <c r="AH13" s="6" t="s">
        <v>54</v>
      </c>
      <c r="AI13" t="s">
        <v>55</v>
      </c>
      <c r="AJ13">
        <v>42334.91</v>
      </c>
      <c r="AK13">
        <v>3371118</v>
      </c>
      <c r="AL13" t="s">
        <v>532</v>
      </c>
      <c r="AM13" t="s">
        <v>50</v>
      </c>
      <c r="AN13" s="1">
        <v>44057</v>
      </c>
      <c r="AO13" s="1">
        <v>44422</v>
      </c>
      <c r="AP13" t="s">
        <v>589</v>
      </c>
      <c r="AQ13" t="s">
        <v>52</v>
      </c>
      <c r="AR13">
        <v>18210</v>
      </c>
      <c r="AS13" t="s">
        <v>590</v>
      </c>
      <c r="AT13" t="s">
        <v>37</v>
      </c>
      <c r="AU13" t="s">
        <v>38</v>
      </c>
      <c r="AV13">
        <v>931</v>
      </c>
      <c r="AW13">
        <v>857</v>
      </c>
      <c r="AX13">
        <v>0</v>
      </c>
      <c r="AY13">
        <v>74</v>
      </c>
      <c r="AZ13">
        <v>0</v>
      </c>
      <c r="BA13">
        <v>0</v>
      </c>
      <c r="BB13">
        <v>278.024657547</v>
      </c>
      <c r="BC13">
        <v>0</v>
      </c>
      <c r="BD13">
        <v>0</v>
      </c>
      <c r="BE13">
        <v>0</v>
      </c>
      <c r="BF13" t="s">
        <v>535</v>
      </c>
      <c r="BG13" t="s">
        <v>536</v>
      </c>
      <c r="BH13">
        <v>1979</v>
      </c>
      <c r="BI13" t="s">
        <v>543</v>
      </c>
      <c r="BJ13">
        <v>1920</v>
      </c>
      <c r="BK13" s="9" t="s">
        <v>577</v>
      </c>
      <c r="BL13">
        <v>2018</v>
      </c>
      <c r="BM13">
        <v>9</v>
      </c>
      <c r="BN13" t="s">
        <v>539</v>
      </c>
      <c r="BO13">
        <v>2</v>
      </c>
      <c r="BQ13">
        <v>1</v>
      </c>
      <c r="BR13">
        <v>0</v>
      </c>
      <c r="BS13" t="s">
        <v>549</v>
      </c>
      <c r="BT13">
        <v>2</v>
      </c>
      <c r="BV13">
        <v>1500</v>
      </c>
      <c r="BX13">
        <v>2</v>
      </c>
      <c r="BY13">
        <v>295000</v>
      </c>
      <c r="BZ13">
        <v>59000</v>
      </c>
      <c r="CA13">
        <v>207000</v>
      </c>
      <c r="CB13">
        <v>88500</v>
      </c>
    </row>
    <row r="14" spans="1:80" x14ac:dyDescent="0.25">
      <c r="A14" t="s">
        <v>35</v>
      </c>
      <c r="B14" t="s">
        <v>36</v>
      </c>
      <c r="C14" t="s">
        <v>221</v>
      </c>
      <c r="D14" s="1">
        <v>44136</v>
      </c>
      <c r="E14" t="s">
        <v>38</v>
      </c>
      <c r="F14" t="s">
        <v>232</v>
      </c>
      <c r="G14" s="1">
        <v>43945</v>
      </c>
      <c r="H14" s="1">
        <v>44310</v>
      </c>
      <c r="I14" t="s">
        <v>233</v>
      </c>
      <c r="J14" s="1">
        <v>44151</v>
      </c>
      <c r="K14" s="1">
        <v>44151</v>
      </c>
      <c r="L14" t="s">
        <v>234</v>
      </c>
      <c r="M14" s="9" t="s">
        <v>221</v>
      </c>
      <c r="N14">
        <v>75068</v>
      </c>
      <c r="O14" t="s">
        <v>42</v>
      </c>
      <c r="P14" t="s">
        <v>43</v>
      </c>
      <c r="S14" t="b">
        <v>0</v>
      </c>
      <c r="T14">
        <v>30183.37</v>
      </c>
      <c r="U14">
        <v>13120.36</v>
      </c>
      <c r="V14">
        <v>757.75</v>
      </c>
      <c r="W14">
        <v>2442.25</v>
      </c>
      <c r="X14">
        <v>0</v>
      </c>
      <c r="Z14">
        <v>46503.729999999901</v>
      </c>
      <c r="AA14">
        <v>33</v>
      </c>
      <c r="AB14" t="s">
        <v>44</v>
      </c>
      <c r="AC14" t="s">
        <v>60</v>
      </c>
      <c r="AD14" t="s">
        <v>61</v>
      </c>
      <c r="AE14" s="1">
        <v>43922</v>
      </c>
      <c r="AF14" t="s">
        <v>98</v>
      </c>
      <c r="AG14">
        <v>1989913</v>
      </c>
      <c r="AH14" s="6" t="s">
        <v>235</v>
      </c>
      <c r="AI14" t="s">
        <v>236</v>
      </c>
      <c r="AJ14">
        <v>46503.729999999901</v>
      </c>
      <c r="AK14">
        <v>1989913</v>
      </c>
      <c r="AL14" t="s">
        <v>532</v>
      </c>
      <c r="AM14" t="s">
        <v>232</v>
      </c>
      <c r="AN14" s="1">
        <v>43945</v>
      </c>
      <c r="AO14" s="1">
        <v>44310</v>
      </c>
      <c r="AP14" t="s">
        <v>606</v>
      </c>
      <c r="AQ14" t="s">
        <v>234</v>
      </c>
      <c r="AR14">
        <v>75068</v>
      </c>
      <c r="AS14" t="s">
        <v>607</v>
      </c>
      <c r="AT14" t="s">
        <v>221</v>
      </c>
      <c r="AU14" t="s">
        <v>38</v>
      </c>
      <c r="AV14">
        <v>1359</v>
      </c>
      <c r="AW14">
        <v>1359</v>
      </c>
      <c r="AX14">
        <v>0</v>
      </c>
      <c r="AY14">
        <v>0</v>
      </c>
      <c r="AZ14">
        <v>0</v>
      </c>
      <c r="BA14">
        <v>0</v>
      </c>
      <c r="BB14">
        <v>822.84657526800004</v>
      </c>
      <c r="BC14">
        <v>0</v>
      </c>
      <c r="BD14">
        <v>0</v>
      </c>
      <c r="BE14">
        <v>0</v>
      </c>
      <c r="BF14" t="s">
        <v>547</v>
      </c>
      <c r="BG14" t="s">
        <v>608</v>
      </c>
      <c r="BH14">
        <v>1963</v>
      </c>
      <c r="BI14" t="s">
        <v>543</v>
      </c>
      <c r="BJ14">
        <v>1828</v>
      </c>
      <c r="BK14" t="s">
        <v>544</v>
      </c>
      <c r="BL14">
        <v>2018</v>
      </c>
      <c r="BM14" t="s">
        <v>609</v>
      </c>
      <c r="BN14" t="s">
        <v>539</v>
      </c>
      <c r="BO14">
        <v>1</v>
      </c>
      <c r="BP14" t="b">
        <v>0</v>
      </c>
      <c r="BQ14">
        <v>1</v>
      </c>
      <c r="BR14">
        <v>0</v>
      </c>
      <c r="BS14" t="s">
        <v>549</v>
      </c>
      <c r="BT14">
        <v>2</v>
      </c>
      <c r="BU14" t="b">
        <v>0</v>
      </c>
      <c r="BV14">
        <v>1</v>
      </c>
      <c r="BW14">
        <v>1</v>
      </c>
      <c r="BX14">
        <v>1</v>
      </c>
      <c r="BY14">
        <v>215000</v>
      </c>
      <c r="BZ14">
        <v>43000</v>
      </c>
      <c r="CA14">
        <v>150500</v>
      </c>
      <c r="CB14">
        <v>64500</v>
      </c>
    </row>
    <row r="15" spans="1:80" x14ac:dyDescent="0.25">
      <c r="M15" s="9"/>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28594-93C8-4E12-B39F-8C6582B3DE24}">
  <dimension ref="A1:CB11"/>
  <sheetViews>
    <sheetView workbookViewId="0">
      <selection activeCell="AH11" sqref="AH4:AH11"/>
    </sheetView>
  </sheetViews>
  <sheetFormatPr defaultRowHeight="15" x14ac:dyDescent="0.25"/>
  <cols>
    <col min="1" max="1" width="16.28515625" bestFit="1" customWidth="1"/>
    <col min="2" max="2" width="9.7109375" bestFit="1" customWidth="1"/>
    <col min="3" max="3" width="14.140625" bestFit="1" customWidth="1"/>
    <col min="4" max="4" width="17.7109375" bestFit="1" customWidth="1"/>
    <col min="5" max="5" width="10.140625" bestFit="1" customWidth="1"/>
    <col min="6" max="6" width="23.42578125" bestFit="1" customWidth="1"/>
    <col min="7" max="7" width="16.42578125" bestFit="1" customWidth="1"/>
    <col min="8" max="8" width="14.85546875" bestFit="1" customWidth="1"/>
    <col min="9" max="9" width="18.28515625" bestFit="1" customWidth="1"/>
    <col min="10" max="10" width="14.5703125" bestFit="1" customWidth="1"/>
    <col min="11" max="11" width="26.140625" bestFit="1" customWidth="1"/>
    <col min="12" max="12" width="28.42578125" bestFit="1" customWidth="1"/>
    <col min="13" max="13" width="29.7109375" bestFit="1" customWidth="1"/>
    <col min="14" max="14" width="27.85546875" bestFit="1" customWidth="1"/>
    <col min="15" max="15" width="14.28515625" bestFit="1" customWidth="1"/>
    <col min="16" max="16" width="7.42578125" bestFit="1" customWidth="1"/>
    <col min="17" max="17" width="14" bestFit="1" customWidth="1"/>
    <col min="18" max="18" width="13.85546875" bestFit="1" customWidth="1"/>
    <col min="19" max="19" width="9.42578125" bestFit="1" customWidth="1"/>
    <col min="20" max="20" width="11.5703125" bestFit="1" customWidth="1"/>
    <col min="21" max="21" width="19.7109375" bestFit="1" customWidth="1"/>
    <col min="22" max="22" width="15.85546875" bestFit="1" customWidth="1"/>
    <col min="23" max="23" width="22.85546875" bestFit="1" customWidth="1"/>
    <col min="24" max="24" width="12.5703125" bestFit="1" customWidth="1"/>
    <col min="25" max="25" width="20.28515625" bestFit="1" customWidth="1"/>
    <col min="26" max="26" width="16" bestFit="1" customWidth="1"/>
    <col min="27" max="27" width="17.140625" bestFit="1" customWidth="1"/>
    <col min="28" max="28" width="20.28515625" bestFit="1" customWidth="1"/>
    <col min="29" max="29" width="10.28515625" bestFit="1" customWidth="1"/>
    <col min="30" max="30" width="9.28515625" bestFit="1" customWidth="1"/>
    <col min="31" max="31" width="23.85546875" bestFit="1" customWidth="1"/>
    <col min="32" max="32" width="27.7109375" bestFit="1" customWidth="1"/>
    <col min="33" max="33" width="11.28515625" bestFit="1" customWidth="1"/>
    <col min="34" max="34" width="67" bestFit="1" customWidth="1"/>
    <col min="35" max="35" width="108" bestFit="1" customWidth="1"/>
    <col min="36" max="36" width="23.7109375" bestFit="1" customWidth="1"/>
    <col min="37" max="37" width="13.28515625" bestFit="1" customWidth="1"/>
    <col min="38" max="38" width="8.5703125" bestFit="1" customWidth="1"/>
    <col min="39" max="39" width="16.7109375" bestFit="1" customWidth="1"/>
    <col min="40" max="40" width="16.42578125" bestFit="1" customWidth="1"/>
    <col min="41" max="41" width="17.5703125" bestFit="1" customWidth="1"/>
    <col min="42" max="42" width="21.42578125" bestFit="1" customWidth="1"/>
    <col min="43" max="43" width="11" bestFit="1" customWidth="1"/>
    <col min="44" max="44" width="6" bestFit="1" customWidth="1"/>
    <col min="45" max="45" width="11.42578125" bestFit="1" customWidth="1"/>
    <col min="46" max="46" width="7.7109375" bestFit="1" customWidth="1"/>
    <col min="47" max="47" width="12.140625" bestFit="1" customWidth="1"/>
    <col min="48" max="49" width="15" bestFit="1" customWidth="1"/>
    <col min="50" max="50" width="20.42578125" bestFit="1" customWidth="1"/>
    <col min="51" max="51" width="24.7109375" bestFit="1" customWidth="1"/>
    <col min="52" max="52" width="42" bestFit="1" customWidth="1"/>
    <col min="53" max="53" width="31.42578125" bestFit="1" customWidth="1"/>
    <col min="54" max="54" width="14.7109375" bestFit="1" customWidth="1"/>
    <col min="55" max="55" width="20.140625" bestFit="1" customWidth="1"/>
    <col min="56" max="56" width="41.7109375" bestFit="1" customWidth="1"/>
    <col min="57" max="57" width="31.140625" bestFit="1" customWidth="1"/>
    <col min="58" max="58" width="25.85546875" bestFit="1" customWidth="1"/>
    <col min="59" max="59" width="13.85546875" bestFit="1" customWidth="1"/>
    <col min="60" max="60" width="12.42578125" bestFit="1" customWidth="1"/>
    <col min="61" max="61" width="17.85546875" bestFit="1" customWidth="1"/>
    <col min="62" max="62" width="17.7109375" bestFit="1" customWidth="1"/>
    <col min="63" max="63" width="18.85546875" bestFit="1" customWidth="1"/>
    <col min="64" max="64" width="17.7109375" bestFit="1" customWidth="1"/>
    <col min="65" max="65" width="18.140625" bestFit="1" customWidth="1"/>
    <col min="66" max="66" width="20.140625" bestFit="1" customWidth="1"/>
    <col min="67" max="67" width="21.140625" bestFit="1" customWidth="1"/>
    <col min="68" max="68" width="21.28515625" bestFit="1" customWidth="1"/>
    <col min="69" max="69" width="26.7109375" bestFit="1" customWidth="1"/>
    <col min="70" max="70" width="29.140625" bestFit="1" customWidth="1"/>
    <col min="71" max="71" width="30.42578125" bestFit="1" customWidth="1"/>
    <col min="72" max="72" width="15" bestFit="1" customWidth="1"/>
    <col min="73" max="73" width="17.5703125" bestFit="1" customWidth="1"/>
    <col min="74" max="74" width="13" bestFit="1" customWidth="1"/>
    <col min="75" max="75" width="22.85546875" bestFit="1" customWidth="1"/>
    <col min="76" max="76" width="19" bestFit="1" customWidth="1"/>
    <col min="77" max="77" width="8.28515625" bestFit="1" customWidth="1"/>
    <col min="78" max="78" width="8.42578125" bestFit="1" customWidth="1"/>
    <col min="79" max="79" width="8.140625" bestFit="1" customWidth="1"/>
    <col min="80" max="80" width="8.42578125" bestFit="1" customWidth="1"/>
  </cols>
  <sheetData>
    <row r="1" spans="1:8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487</v>
      </c>
      <c r="AK1" t="s">
        <v>488</v>
      </c>
      <c r="AL1" t="s">
        <v>489</v>
      </c>
      <c r="AM1" t="s">
        <v>490</v>
      </c>
      <c r="AN1" t="s">
        <v>491</v>
      </c>
      <c r="AO1" t="s">
        <v>492</v>
      </c>
      <c r="AP1" t="s">
        <v>493</v>
      </c>
      <c r="AQ1" t="s">
        <v>494</v>
      </c>
      <c r="AR1" t="s">
        <v>495</v>
      </c>
      <c r="AS1" t="s">
        <v>496</v>
      </c>
      <c r="AT1" t="s">
        <v>497</v>
      </c>
      <c r="AU1" t="s">
        <v>498</v>
      </c>
      <c r="AV1" t="s">
        <v>499</v>
      </c>
      <c r="AW1" t="s">
        <v>500</v>
      </c>
      <c r="AX1" t="s">
        <v>501</v>
      </c>
      <c r="AY1" t="s">
        <v>502</v>
      </c>
      <c r="AZ1" t="s">
        <v>503</v>
      </c>
      <c r="BA1" t="s">
        <v>504</v>
      </c>
      <c r="BB1" t="s">
        <v>505</v>
      </c>
      <c r="BC1" t="s">
        <v>506</v>
      </c>
      <c r="BD1" t="s">
        <v>507</v>
      </c>
      <c r="BE1" t="s">
        <v>508</v>
      </c>
      <c r="BF1" t="s">
        <v>509</v>
      </c>
      <c r="BG1" t="s">
        <v>510</v>
      </c>
      <c r="BH1" t="s">
        <v>511</v>
      </c>
      <c r="BI1" t="s">
        <v>512</v>
      </c>
      <c r="BJ1" t="s">
        <v>513</v>
      </c>
      <c r="BK1" t="s">
        <v>514</v>
      </c>
      <c r="BL1" t="s">
        <v>515</v>
      </c>
      <c r="BM1" t="s">
        <v>516</v>
      </c>
      <c r="BN1" t="s">
        <v>517</v>
      </c>
      <c r="BO1" t="s">
        <v>518</v>
      </c>
      <c r="BP1" t="s">
        <v>519</v>
      </c>
      <c r="BQ1" t="s">
        <v>520</v>
      </c>
      <c r="BR1" t="s">
        <v>521</v>
      </c>
      <c r="BS1" t="s">
        <v>522</v>
      </c>
      <c r="BT1" t="s">
        <v>523</v>
      </c>
      <c r="BU1" t="s">
        <v>524</v>
      </c>
      <c r="BV1" t="s">
        <v>525</v>
      </c>
      <c r="BW1" t="s">
        <v>526</v>
      </c>
      <c r="BX1" t="s">
        <v>527</v>
      </c>
      <c r="BY1" t="s">
        <v>528</v>
      </c>
      <c r="BZ1" t="s">
        <v>529</v>
      </c>
      <c r="CA1" t="s">
        <v>530</v>
      </c>
      <c r="CB1" t="s">
        <v>531</v>
      </c>
    </row>
    <row r="2" spans="1:80" x14ac:dyDescent="0.25">
      <c r="A2" t="s">
        <v>35</v>
      </c>
      <c r="B2" t="s">
        <v>323</v>
      </c>
      <c r="C2" t="s">
        <v>348</v>
      </c>
      <c r="D2" s="1">
        <v>44136</v>
      </c>
      <c r="E2" t="s">
        <v>325</v>
      </c>
      <c r="F2" t="s">
        <v>454</v>
      </c>
      <c r="G2" s="1">
        <v>44081</v>
      </c>
      <c r="H2" s="1">
        <v>44446</v>
      </c>
      <c r="I2" t="s">
        <v>455</v>
      </c>
      <c r="J2" s="1">
        <v>44145</v>
      </c>
      <c r="K2" s="1">
        <v>44145</v>
      </c>
      <c r="L2" t="s">
        <v>456</v>
      </c>
      <c r="M2" t="s">
        <v>348</v>
      </c>
      <c r="N2">
        <v>95116</v>
      </c>
      <c r="O2" t="s">
        <v>42</v>
      </c>
      <c r="P2" t="s">
        <v>43</v>
      </c>
      <c r="S2" t="b">
        <v>0</v>
      </c>
      <c r="T2">
        <v>0</v>
      </c>
      <c r="U2">
        <v>454000</v>
      </c>
      <c r="V2">
        <v>0</v>
      </c>
      <c r="W2">
        <v>3000</v>
      </c>
      <c r="X2">
        <v>0</v>
      </c>
      <c r="Z2">
        <v>457000</v>
      </c>
      <c r="AA2">
        <v>1489</v>
      </c>
      <c r="AB2" t="s">
        <v>340</v>
      </c>
      <c r="AC2" t="s">
        <v>60</v>
      </c>
      <c r="AD2" t="s">
        <v>46</v>
      </c>
      <c r="AE2" s="1">
        <v>44075</v>
      </c>
      <c r="AF2" t="s">
        <v>47</v>
      </c>
      <c r="AG2">
        <v>3394272</v>
      </c>
      <c r="AH2" t="s">
        <v>457</v>
      </c>
      <c r="AI2" t="s">
        <v>458</v>
      </c>
      <c r="AJ2">
        <v>100000</v>
      </c>
      <c r="AK2">
        <v>3394272</v>
      </c>
      <c r="AL2" t="s">
        <v>532</v>
      </c>
      <c r="AM2" t="s">
        <v>454</v>
      </c>
      <c r="AN2" s="1">
        <v>44081</v>
      </c>
      <c r="AO2" s="1">
        <v>44446</v>
      </c>
      <c r="AP2" t="s">
        <v>533</v>
      </c>
      <c r="AQ2" t="s">
        <v>456</v>
      </c>
      <c r="AR2">
        <v>95116</v>
      </c>
      <c r="AS2" t="s">
        <v>534</v>
      </c>
      <c r="AT2" t="s">
        <v>348</v>
      </c>
      <c r="AU2" t="s">
        <v>325</v>
      </c>
      <c r="AV2">
        <v>785</v>
      </c>
      <c r="AW2">
        <v>628</v>
      </c>
      <c r="AX2">
        <v>65</v>
      </c>
      <c r="AY2">
        <v>92</v>
      </c>
      <c r="AZ2">
        <v>32</v>
      </c>
      <c r="BA2">
        <v>23</v>
      </c>
      <c r="BB2">
        <v>182.80821892</v>
      </c>
      <c r="BC2">
        <v>15.13698628</v>
      </c>
      <c r="BD2">
        <v>7.4520547840000004</v>
      </c>
      <c r="BE2">
        <v>5.3561643759999997</v>
      </c>
      <c r="BF2" t="s">
        <v>535</v>
      </c>
      <c r="BG2" t="s">
        <v>536</v>
      </c>
      <c r="BH2">
        <v>1941</v>
      </c>
      <c r="BI2" t="s">
        <v>537</v>
      </c>
      <c r="BJ2">
        <v>1360</v>
      </c>
      <c r="BK2" t="s">
        <v>538</v>
      </c>
      <c r="BL2">
        <v>2011</v>
      </c>
      <c r="BM2">
        <v>3</v>
      </c>
      <c r="BN2" t="s">
        <v>539</v>
      </c>
      <c r="BO2">
        <v>1</v>
      </c>
      <c r="BQ2">
        <v>1</v>
      </c>
      <c r="BR2">
        <v>0</v>
      </c>
      <c r="BT2">
        <v>9</v>
      </c>
      <c r="BV2">
        <v>1000</v>
      </c>
      <c r="BY2">
        <v>625000</v>
      </c>
      <c r="BZ2">
        <v>62500</v>
      </c>
      <c r="CA2">
        <v>5000</v>
      </c>
      <c r="CB2">
        <v>62500</v>
      </c>
    </row>
    <row r="3" spans="1:80" ht="45" x14ac:dyDescent="0.25">
      <c r="A3" t="s">
        <v>35</v>
      </c>
      <c r="B3" t="s">
        <v>323</v>
      </c>
      <c r="C3" t="s">
        <v>348</v>
      </c>
      <c r="D3" s="1">
        <v>44136</v>
      </c>
      <c r="E3" t="s">
        <v>38</v>
      </c>
      <c r="F3" t="s">
        <v>422</v>
      </c>
      <c r="G3" s="1">
        <v>43875</v>
      </c>
      <c r="H3" s="1">
        <v>44241</v>
      </c>
      <c r="I3" t="s">
        <v>423</v>
      </c>
      <c r="J3" s="1">
        <v>44138</v>
      </c>
      <c r="K3" s="1">
        <v>44139</v>
      </c>
      <c r="L3" t="s">
        <v>419</v>
      </c>
      <c r="M3" t="s">
        <v>348</v>
      </c>
      <c r="N3">
        <v>93307</v>
      </c>
      <c r="O3" t="s">
        <v>42</v>
      </c>
      <c r="P3" t="s">
        <v>43</v>
      </c>
      <c r="S3" t="b">
        <v>0</v>
      </c>
      <c r="T3">
        <v>0</v>
      </c>
      <c r="U3">
        <v>294000</v>
      </c>
      <c r="V3">
        <v>0</v>
      </c>
      <c r="W3">
        <v>3400</v>
      </c>
      <c r="X3">
        <v>0</v>
      </c>
      <c r="Z3">
        <v>297400</v>
      </c>
      <c r="AA3">
        <v>861</v>
      </c>
      <c r="AB3" t="s">
        <v>323</v>
      </c>
      <c r="AC3" t="s">
        <v>60</v>
      </c>
      <c r="AD3" t="s">
        <v>46</v>
      </c>
      <c r="AE3" s="1">
        <v>43862</v>
      </c>
      <c r="AF3" t="s">
        <v>98</v>
      </c>
      <c r="AG3">
        <v>1761031</v>
      </c>
      <c r="AH3" t="s">
        <v>99</v>
      </c>
      <c r="AI3" s="2" t="s">
        <v>484</v>
      </c>
      <c r="AJ3">
        <v>100000</v>
      </c>
      <c r="AK3">
        <v>1761031</v>
      </c>
      <c r="AL3" t="s">
        <v>532</v>
      </c>
      <c r="AM3" t="s">
        <v>422</v>
      </c>
      <c r="AN3" s="1">
        <v>43875</v>
      </c>
      <c r="AO3" s="1">
        <v>44241</v>
      </c>
      <c r="AP3" t="s">
        <v>703</v>
      </c>
      <c r="AQ3" t="s">
        <v>419</v>
      </c>
      <c r="AR3">
        <v>93307</v>
      </c>
      <c r="AS3" t="s">
        <v>541</v>
      </c>
      <c r="AT3" t="s">
        <v>348</v>
      </c>
      <c r="AU3" t="s">
        <v>38</v>
      </c>
      <c r="AV3">
        <v>521</v>
      </c>
      <c r="AW3">
        <v>362</v>
      </c>
      <c r="AX3">
        <v>65</v>
      </c>
      <c r="AY3">
        <v>94</v>
      </c>
      <c r="AZ3">
        <v>32</v>
      </c>
      <c r="BA3">
        <v>23</v>
      </c>
      <c r="BB3">
        <v>414.237704807</v>
      </c>
      <c r="BC3">
        <v>51.680327855000002</v>
      </c>
      <c r="BD3">
        <v>25.442622944</v>
      </c>
      <c r="BE3">
        <v>18.286885241</v>
      </c>
      <c r="BF3" t="s">
        <v>547</v>
      </c>
      <c r="BG3" t="s">
        <v>536</v>
      </c>
      <c r="BH3">
        <v>1955</v>
      </c>
      <c r="BI3" t="s">
        <v>543</v>
      </c>
      <c r="BJ3">
        <v>968</v>
      </c>
      <c r="BK3" t="s">
        <v>538</v>
      </c>
      <c r="BL3">
        <v>1995</v>
      </c>
      <c r="BM3">
        <v>3</v>
      </c>
      <c r="BN3" t="s">
        <v>539</v>
      </c>
      <c r="BO3">
        <v>1</v>
      </c>
      <c r="BQ3">
        <v>1</v>
      </c>
      <c r="BR3">
        <v>0</v>
      </c>
      <c r="BT3">
        <v>25</v>
      </c>
      <c r="BV3">
        <v>1000</v>
      </c>
      <c r="BY3">
        <v>190000</v>
      </c>
      <c r="BZ3">
        <v>38000</v>
      </c>
      <c r="CA3">
        <v>142500</v>
      </c>
      <c r="CB3">
        <v>57000</v>
      </c>
    </row>
    <row r="4" spans="1:80" x14ac:dyDescent="0.25">
      <c r="A4" t="s">
        <v>35</v>
      </c>
      <c r="B4" t="s">
        <v>323</v>
      </c>
      <c r="C4" t="s">
        <v>348</v>
      </c>
      <c r="D4" s="1">
        <v>44136</v>
      </c>
      <c r="E4" t="s">
        <v>189</v>
      </c>
      <c r="F4" t="s">
        <v>459</v>
      </c>
      <c r="G4" s="1">
        <v>44017</v>
      </c>
      <c r="H4" s="1">
        <v>44382</v>
      </c>
      <c r="I4" t="s">
        <v>460</v>
      </c>
      <c r="J4" s="1">
        <v>44137</v>
      </c>
      <c r="K4" s="1">
        <v>44138</v>
      </c>
      <c r="L4" t="s">
        <v>461</v>
      </c>
      <c r="M4" t="s">
        <v>348</v>
      </c>
      <c r="N4">
        <v>95207</v>
      </c>
      <c r="O4" t="s">
        <v>42</v>
      </c>
      <c r="P4" t="s">
        <v>43</v>
      </c>
      <c r="S4" t="b">
        <v>0</v>
      </c>
      <c r="T4">
        <v>67990.59</v>
      </c>
      <c r="U4">
        <v>71509.41</v>
      </c>
      <c r="V4">
        <v>2747</v>
      </c>
      <c r="W4">
        <v>2078</v>
      </c>
      <c r="X4">
        <v>0</v>
      </c>
      <c r="Z4">
        <v>144325</v>
      </c>
      <c r="AA4">
        <v>0</v>
      </c>
      <c r="AB4" t="s">
        <v>323</v>
      </c>
      <c r="AC4" t="s">
        <v>92</v>
      </c>
      <c r="AD4" t="s">
        <v>61</v>
      </c>
      <c r="AE4" s="1">
        <v>44013</v>
      </c>
      <c r="AF4" t="s">
        <v>47</v>
      </c>
      <c r="AG4">
        <v>2503724</v>
      </c>
      <c r="AH4" s="9" t="s">
        <v>225</v>
      </c>
      <c r="AI4" t="s">
        <v>462</v>
      </c>
      <c r="AJ4">
        <v>100000</v>
      </c>
      <c r="AK4">
        <v>2503724</v>
      </c>
      <c r="AL4" t="s">
        <v>532</v>
      </c>
      <c r="AM4" t="s">
        <v>459</v>
      </c>
      <c r="AN4" s="1">
        <v>44017</v>
      </c>
      <c r="AO4" s="1">
        <v>44382</v>
      </c>
      <c r="AP4" t="s">
        <v>622</v>
      </c>
      <c r="AQ4" t="s">
        <v>461</v>
      </c>
      <c r="AR4">
        <v>95207</v>
      </c>
      <c r="AS4" t="s">
        <v>618</v>
      </c>
      <c r="AT4" t="s">
        <v>348</v>
      </c>
      <c r="AU4" t="s">
        <v>189</v>
      </c>
      <c r="AV4">
        <v>624</v>
      </c>
      <c r="AW4">
        <v>510</v>
      </c>
      <c r="AX4">
        <v>35</v>
      </c>
      <c r="AY4">
        <v>79</v>
      </c>
      <c r="AZ4">
        <v>32</v>
      </c>
      <c r="BA4">
        <v>0</v>
      </c>
      <c r="BB4">
        <v>252.86127880800001</v>
      </c>
      <c r="BC4">
        <v>14.287671230000001</v>
      </c>
      <c r="BD4">
        <v>13.063013696000001</v>
      </c>
      <c r="BE4">
        <v>0</v>
      </c>
      <c r="BH4">
        <v>1982</v>
      </c>
      <c r="BI4" t="s">
        <v>543</v>
      </c>
      <c r="BM4">
        <v>2</v>
      </c>
      <c r="BV4">
        <v>1000</v>
      </c>
      <c r="BY4">
        <v>50000</v>
      </c>
      <c r="CA4">
        <v>50000</v>
      </c>
      <c r="CB4">
        <v>25000</v>
      </c>
    </row>
    <row r="5" spans="1:80" x14ac:dyDescent="0.25">
      <c r="A5" t="s">
        <v>35</v>
      </c>
      <c r="B5" t="s">
        <v>36</v>
      </c>
      <c r="C5" t="s">
        <v>88</v>
      </c>
      <c r="D5" s="1">
        <v>44136</v>
      </c>
      <c r="E5" t="s">
        <v>38</v>
      </c>
      <c r="F5" t="s">
        <v>89</v>
      </c>
      <c r="G5" s="1">
        <v>44140</v>
      </c>
      <c r="H5" s="1">
        <v>44505</v>
      </c>
      <c r="I5" t="s">
        <v>90</v>
      </c>
      <c r="J5" s="1">
        <v>44146</v>
      </c>
      <c r="K5" s="1">
        <v>44146</v>
      </c>
      <c r="L5" t="s">
        <v>91</v>
      </c>
      <c r="M5" t="s">
        <v>88</v>
      </c>
      <c r="N5">
        <v>30034</v>
      </c>
      <c r="O5" t="s">
        <v>42</v>
      </c>
      <c r="P5" t="s">
        <v>43</v>
      </c>
      <c r="S5" t="b">
        <v>0</v>
      </c>
      <c r="T5">
        <v>2500</v>
      </c>
      <c r="U5">
        <v>247500</v>
      </c>
      <c r="V5">
        <v>0</v>
      </c>
      <c r="W5">
        <v>5000</v>
      </c>
      <c r="X5">
        <v>0</v>
      </c>
      <c r="Z5">
        <v>255000</v>
      </c>
      <c r="AA5">
        <v>0</v>
      </c>
      <c r="AB5" t="s">
        <v>44</v>
      </c>
      <c r="AC5" t="s">
        <v>92</v>
      </c>
      <c r="AD5" t="s">
        <v>46</v>
      </c>
      <c r="AE5" s="1">
        <v>44136</v>
      </c>
      <c r="AF5" t="s">
        <v>47</v>
      </c>
      <c r="AG5">
        <v>3937695</v>
      </c>
      <c r="AH5" s="9" t="s">
        <v>93</v>
      </c>
      <c r="AI5" t="s">
        <v>94</v>
      </c>
      <c r="AJ5">
        <v>100000</v>
      </c>
      <c r="AK5">
        <v>3937695</v>
      </c>
      <c r="AL5" t="s">
        <v>532</v>
      </c>
      <c r="AM5" t="s">
        <v>89</v>
      </c>
      <c r="AN5" s="1">
        <v>44140</v>
      </c>
      <c r="AO5" s="1">
        <v>44505</v>
      </c>
      <c r="AP5" t="s">
        <v>646</v>
      </c>
      <c r="AQ5" t="s">
        <v>91</v>
      </c>
      <c r="AR5">
        <v>30034</v>
      </c>
      <c r="AS5" t="s">
        <v>647</v>
      </c>
      <c r="AT5" t="s">
        <v>88</v>
      </c>
      <c r="AU5" t="s">
        <v>38</v>
      </c>
      <c r="AV5">
        <v>980</v>
      </c>
      <c r="AW5">
        <v>894</v>
      </c>
      <c r="AX5">
        <v>0</v>
      </c>
      <c r="AY5">
        <v>86</v>
      </c>
      <c r="AZ5">
        <v>32</v>
      </c>
      <c r="BA5">
        <v>23</v>
      </c>
      <c r="BB5">
        <v>69.808219460000004</v>
      </c>
      <c r="BC5">
        <v>0</v>
      </c>
      <c r="BD5">
        <v>2.279452064</v>
      </c>
      <c r="BE5">
        <v>1.6383561710000001</v>
      </c>
      <c r="BF5" t="s">
        <v>535</v>
      </c>
      <c r="BG5" t="s">
        <v>536</v>
      </c>
      <c r="BH5">
        <v>1962</v>
      </c>
      <c r="BI5" t="s">
        <v>543</v>
      </c>
      <c r="BJ5">
        <v>1404</v>
      </c>
      <c r="BK5" t="s">
        <v>538</v>
      </c>
      <c r="BL5">
        <v>2008</v>
      </c>
      <c r="BM5">
        <v>2</v>
      </c>
      <c r="BN5" t="s">
        <v>568</v>
      </c>
      <c r="BO5">
        <v>1</v>
      </c>
      <c r="BP5" t="b">
        <v>0</v>
      </c>
      <c r="BQ5">
        <v>1</v>
      </c>
      <c r="BR5">
        <v>0</v>
      </c>
      <c r="BS5" t="s">
        <v>549</v>
      </c>
      <c r="BT5">
        <v>12</v>
      </c>
      <c r="BU5" t="b">
        <v>0</v>
      </c>
      <c r="BV5">
        <v>1000</v>
      </c>
      <c r="BW5">
        <v>1</v>
      </c>
      <c r="BX5">
        <v>1</v>
      </c>
      <c r="BY5">
        <v>200000</v>
      </c>
      <c r="BZ5">
        <v>20000</v>
      </c>
      <c r="CA5">
        <v>140000</v>
      </c>
      <c r="CB5">
        <v>60000</v>
      </c>
    </row>
    <row r="6" spans="1:80" x14ac:dyDescent="0.25">
      <c r="A6" t="s">
        <v>35</v>
      </c>
      <c r="B6" t="s">
        <v>36</v>
      </c>
      <c r="C6" t="s">
        <v>76</v>
      </c>
      <c r="D6" s="1">
        <v>44136</v>
      </c>
      <c r="E6" t="s">
        <v>38</v>
      </c>
      <c r="F6" t="s">
        <v>83</v>
      </c>
      <c r="G6" s="1">
        <v>43980</v>
      </c>
      <c r="H6" s="1">
        <v>44345</v>
      </c>
      <c r="I6" t="s">
        <v>84</v>
      </c>
      <c r="J6" s="1">
        <v>44164</v>
      </c>
      <c r="K6" s="1">
        <v>44165</v>
      </c>
      <c r="L6" t="s">
        <v>85</v>
      </c>
      <c r="M6" t="s">
        <v>76</v>
      </c>
      <c r="N6">
        <v>29543</v>
      </c>
      <c r="O6" t="s">
        <v>42</v>
      </c>
      <c r="P6" t="s">
        <v>43</v>
      </c>
      <c r="S6" t="b">
        <v>0</v>
      </c>
      <c r="T6">
        <v>5000</v>
      </c>
      <c r="U6">
        <v>339000</v>
      </c>
      <c r="V6">
        <v>0</v>
      </c>
      <c r="W6">
        <v>4500</v>
      </c>
      <c r="X6">
        <v>0</v>
      </c>
      <c r="Z6">
        <v>348500</v>
      </c>
      <c r="AA6">
        <v>0</v>
      </c>
      <c r="AB6" t="s">
        <v>44</v>
      </c>
      <c r="AC6" t="s">
        <v>45</v>
      </c>
      <c r="AD6" t="s">
        <v>46</v>
      </c>
      <c r="AE6" s="1">
        <v>43952</v>
      </c>
      <c r="AF6" t="s">
        <v>62</v>
      </c>
      <c r="AG6">
        <v>2756864</v>
      </c>
      <c r="AH6" s="9" t="s">
        <v>86</v>
      </c>
      <c r="AI6" t="s">
        <v>87</v>
      </c>
      <c r="AJ6">
        <v>100000</v>
      </c>
      <c r="AK6">
        <v>2756864</v>
      </c>
      <c r="AL6" t="s">
        <v>532</v>
      </c>
      <c r="AM6" t="s">
        <v>83</v>
      </c>
      <c r="AN6" s="1">
        <v>43980</v>
      </c>
      <c r="AO6" s="1">
        <v>44345</v>
      </c>
      <c r="AP6" t="s">
        <v>578</v>
      </c>
      <c r="AQ6" t="s">
        <v>85</v>
      </c>
      <c r="AR6">
        <v>29543</v>
      </c>
      <c r="AS6" t="s">
        <v>579</v>
      </c>
      <c r="AT6" t="s">
        <v>76</v>
      </c>
      <c r="AU6" t="s">
        <v>38</v>
      </c>
      <c r="AV6">
        <v>2828</v>
      </c>
      <c r="AW6">
        <v>2714</v>
      </c>
      <c r="AX6">
        <v>0</v>
      </c>
      <c r="AY6">
        <v>114</v>
      </c>
      <c r="AZ6">
        <v>60</v>
      </c>
      <c r="BA6">
        <v>23</v>
      </c>
      <c r="BB6">
        <v>1441.1178079480001</v>
      </c>
      <c r="BC6">
        <v>0</v>
      </c>
      <c r="BD6">
        <v>30.575342460000002</v>
      </c>
      <c r="BE6">
        <v>11.720547943</v>
      </c>
      <c r="BF6" t="s">
        <v>557</v>
      </c>
      <c r="BG6" t="s">
        <v>536</v>
      </c>
      <c r="BH6">
        <v>2009</v>
      </c>
      <c r="BI6" t="s">
        <v>543</v>
      </c>
      <c r="BJ6">
        <v>1467</v>
      </c>
      <c r="BK6" t="s">
        <v>558</v>
      </c>
      <c r="BL6">
        <v>2009</v>
      </c>
      <c r="BM6">
        <v>4</v>
      </c>
      <c r="BN6" t="s">
        <v>539</v>
      </c>
      <c r="BO6">
        <v>1</v>
      </c>
      <c r="BP6" t="b">
        <v>0</v>
      </c>
      <c r="BQ6">
        <v>1</v>
      </c>
      <c r="BR6">
        <v>0</v>
      </c>
      <c r="BS6" t="s">
        <v>549</v>
      </c>
      <c r="BT6">
        <v>11</v>
      </c>
      <c r="BU6" t="b">
        <v>0</v>
      </c>
      <c r="BV6">
        <v>1000</v>
      </c>
      <c r="BW6">
        <v>1</v>
      </c>
      <c r="BX6">
        <v>1</v>
      </c>
      <c r="BY6">
        <v>230000</v>
      </c>
      <c r="BZ6">
        <v>23000</v>
      </c>
      <c r="CA6">
        <v>161000</v>
      </c>
      <c r="CB6">
        <v>69000</v>
      </c>
    </row>
    <row r="7" spans="1:80" ht="45" x14ac:dyDescent="0.25">
      <c r="A7" t="s">
        <v>35</v>
      </c>
      <c r="B7" t="s">
        <v>36</v>
      </c>
      <c r="C7" t="s">
        <v>113</v>
      </c>
      <c r="D7" s="1">
        <v>44136</v>
      </c>
      <c r="E7" t="s">
        <v>38</v>
      </c>
      <c r="F7" t="s">
        <v>120</v>
      </c>
      <c r="G7" s="1">
        <v>43819</v>
      </c>
      <c r="H7" s="1">
        <v>44185</v>
      </c>
      <c r="I7" t="s">
        <v>121</v>
      </c>
      <c r="J7" s="1">
        <v>44141</v>
      </c>
      <c r="K7" s="1">
        <v>44141</v>
      </c>
      <c r="L7" t="s">
        <v>122</v>
      </c>
      <c r="M7" t="s">
        <v>113</v>
      </c>
      <c r="N7">
        <v>37397</v>
      </c>
      <c r="O7" t="s">
        <v>42</v>
      </c>
      <c r="P7" t="s">
        <v>43</v>
      </c>
      <c r="S7" t="b">
        <v>0</v>
      </c>
      <c r="T7">
        <v>1500</v>
      </c>
      <c r="U7">
        <v>97500</v>
      </c>
      <c r="V7">
        <v>2412</v>
      </c>
      <c r="W7">
        <v>2158</v>
      </c>
      <c r="X7">
        <v>0</v>
      </c>
      <c r="Z7">
        <v>103570</v>
      </c>
      <c r="AA7">
        <v>0</v>
      </c>
      <c r="AB7" t="s">
        <v>44</v>
      </c>
      <c r="AC7" t="s">
        <v>45</v>
      </c>
      <c r="AD7" t="s">
        <v>46</v>
      </c>
      <c r="AE7" s="1">
        <v>43800</v>
      </c>
      <c r="AF7" t="s">
        <v>98</v>
      </c>
      <c r="AG7">
        <v>1597103</v>
      </c>
      <c r="AH7" s="9" t="s">
        <v>123</v>
      </c>
      <c r="AI7" s="2" t="s">
        <v>476</v>
      </c>
      <c r="AJ7">
        <v>100000</v>
      </c>
      <c r="AK7">
        <v>1597103</v>
      </c>
      <c r="AL7" t="s">
        <v>532</v>
      </c>
      <c r="AM7" t="s">
        <v>120</v>
      </c>
      <c r="AN7" s="1">
        <v>43819</v>
      </c>
      <c r="AO7" s="1">
        <v>44185</v>
      </c>
      <c r="AP7" t="s">
        <v>662</v>
      </c>
      <c r="AQ7" t="s">
        <v>122</v>
      </c>
      <c r="AR7">
        <v>37397</v>
      </c>
      <c r="AS7" t="s">
        <v>663</v>
      </c>
      <c r="AT7" t="s">
        <v>113</v>
      </c>
      <c r="AU7" t="s">
        <v>38</v>
      </c>
      <c r="AV7">
        <v>1054</v>
      </c>
      <c r="AW7">
        <v>886</v>
      </c>
      <c r="AX7">
        <v>0</v>
      </c>
      <c r="AY7">
        <v>168</v>
      </c>
      <c r="AZ7">
        <v>32</v>
      </c>
      <c r="BA7">
        <v>23</v>
      </c>
      <c r="BB7">
        <v>999.284153328</v>
      </c>
      <c r="BC7">
        <v>0</v>
      </c>
      <c r="BD7">
        <v>30.338797824</v>
      </c>
      <c r="BE7">
        <v>21.806010936</v>
      </c>
      <c r="BF7" t="s">
        <v>535</v>
      </c>
      <c r="BG7" t="s">
        <v>548</v>
      </c>
      <c r="BH7">
        <v>1962</v>
      </c>
      <c r="BI7" t="s">
        <v>543</v>
      </c>
      <c r="BJ7">
        <v>949</v>
      </c>
      <c r="BK7" t="s">
        <v>538</v>
      </c>
      <c r="BL7">
        <v>1997</v>
      </c>
      <c r="BM7">
        <v>5</v>
      </c>
      <c r="BN7" t="s">
        <v>568</v>
      </c>
      <c r="BO7">
        <v>1</v>
      </c>
      <c r="BP7" t="b">
        <v>0</v>
      </c>
      <c r="BQ7">
        <v>1</v>
      </c>
      <c r="BR7">
        <v>0</v>
      </c>
      <c r="BS7" t="s">
        <v>549</v>
      </c>
      <c r="BT7">
        <v>22</v>
      </c>
      <c r="BV7">
        <v>1000</v>
      </c>
      <c r="BX7">
        <v>1000</v>
      </c>
      <c r="BY7">
        <v>145000</v>
      </c>
      <c r="BZ7">
        <v>29000</v>
      </c>
      <c r="CA7">
        <v>101500</v>
      </c>
      <c r="CB7">
        <v>43500</v>
      </c>
    </row>
    <row r="8" spans="1:80" x14ac:dyDescent="0.25">
      <c r="A8" t="s">
        <v>35</v>
      </c>
      <c r="B8" t="s">
        <v>36</v>
      </c>
      <c r="C8" t="s">
        <v>221</v>
      </c>
      <c r="D8" s="1">
        <v>44136</v>
      </c>
      <c r="E8" t="s">
        <v>38</v>
      </c>
      <c r="F8" t="s">
        <v>259</v>
      </c>
      <c r="G8" s="1">
        <v>43926</v>
      </c>
      <c r="H8" s="1">
        <v>44291</v>
      </c>
      <c r="I8" t="s">
        <v>260</v>
      </c>
      <c r="J8" s="1">
        <v>44159</v>
      </c>
      <c r="K8" s="1">
        <v>44160</v>
      </c>
      <c r="L8" t="s">
        <v>261</v>
      </c>
      <c r="M8" t="s">
        <v>221</v>
      </c>
      <c r="N8">
        <v>75773</v>
      </c>
      <c r="O8" t="s">
        <v>42</v>
      </c>
      <c r="P8" t="s">
        <v>43</v>
      </c>
      <c r="S8" t="b">
        <v>0</v>
      </c>
      <c r="T8">
        <v>5000</v>
      </c>
      <c r="U8">
        <v>490000</v>
      </c>
      <c r="V8">
        <v>0</v>
      </c>
      <c r="W8">
        <v>8500</v>
      </c>
      <c r="X8">
        <v>0</v>
      </c>
      <c r="Z8">
        <v>503500</v>
      </c>
      <c r="AA8">
        <v>839</v>
      </c>
      <c r="AB8" t="s">
        <v>44</v>
      </c>
      <c r="AC8" t="s">
        <v>60</v>
      </c>
      <c r="AD8" t="s">
        <v>61</v>
      </c>
      <c r="AE8" s="1">
        <v>43922</v>
      </c>
      <c r="AF8" t="s">
        <v>98</v>
      </c>
      <c r="AG8">
        <v>1797916</v>
      </c>
      <c r="AH8" s="9" t="s">
        <v>262</v>
      </c>
      <c r="AI8" t="s">
        <v>263</v>
      </c>
      <c r="AJ8">
        <v>100000</v>
      </c>
      <c r="AK8">
        <v>1797916</v>
      </c>
      <c r="AL8" t="s">
        <v>532</v>
      </c>
      <c r="AM8" t="s">
        <v>259</v>
      </c>
      <c r="AN8" s="1">
        <v>43926</v>
      </c>
      <c r="AO8" s="1">
        <v>44291</v>
      </c>
      <c r="AP8" t="s">
        <v>623</v>
      </c>
      <c r="AQ8" t="s">
        <v>261</v>
      </c>
      <c r="AR8">
        <v>75773</v>
      </c>
      <c r="AS8" t="s">
        <v>624</v>
      </c>
      <c r="AT8" t="s">
        <v>221</v>
      </c>
      <c r="AU8" t="s">
        <v>38</v>
      </c>
      <c r="AV8">
        <v>2977</v>
      </c>
      <c r="AW8">
        <v>2954</v>
      </c>
      <c r="AX8">
        <v>0</v>
      </c>
      <c r="AY8">
        <v>23</v>
      </c>
      <c r="AZ8">
        <v>0</v>
      </c>
      <c r="BA8">
        <v>23</v>
      </c>
      <c r="BB8">
        <v>1957.479453319</v>
      </c>
      <c r="BC8">
        <v>0</v>
      </c>
      <c r="BD8">
        <v>0</v>
      </c>
      <c r="BE8">
        <v>15.123287681000001</v>
      </c>
      <c r="BF8" t="s">
        <v>535</v>
      </c>
      <c r="BG8" t="s">
        <v>608</v>
      </c>
      <c r="BH8">
        <v>2017</v>
      </c>
      <c r="BI8" t="s">
        <v>543</v>
      </c>
      <c r="BJ8">
        <v>2215</v>
      </c>
      <c r="BK8" t="s">
        <v>544</v>
      </c>
      <c r="BL8">
        <v>2017</v>
      </c>
      <c r="BM8">
        <v>10</v>
      </c>
      <c r="BN8" t="s">
        <v>568</v>
      </c>
      <c r="BO8">
        <v>1</v>
      </c>
      <c r="BP8" t="b">
        <v>0</v>
      </c>
      <c r="BQ8">
        <v>1</v>
      </c>
      <c r="BR8">
        <v>0</v>
      </c>
      <c r="BS8" t="s">
        <v>549</v>
      </c>
      <c r="BT8">
        <v>3</v>
      </c>
      <c r="BU8" t="b">
        <v>0</v>
      </c>
      <c r="BV8">
        <v>1</v>
      </c>
      <c r="BW8">
        <v>0</v>
      </c>
      <c r="BX8">
        <v>1</v>
      </c>
      <c r="BY8">
        <v>295000</v>
      </c>
      <c r="BZ8">
        <v>59000</v>
      </c>
      <c r="CA8">
        <v>206500</v>
      </c>
      <c r="CB8">
        <v>88500</v>
      </c>
    </row>
    <row r="9" spans="1:80" x14ac:dyDescent="0.25">
      <c r="A9" t="s">
        <v>35</v>
      </c>
      <c r="B9" t="s">
        <v>36</v>
      </c>
      <c r="C9" t="s">
        <v>221</v>
      </c>
      <c r="D9" s="1">
        <v>44136</v>
      </c>
      <c r="E9" t="s">
        <v>38</v>
      </c>
      <c r="F9" t="s">
        <v>222</v>
      </c>
      <c r="G9" s="1">
        <v>43882</v>
      </c>
      <c r="H9" s="1">
        <v>44248</v>
      </c>
      <c r="I9" t="s">
        <v>223</v>
      </c>
      <c r="J9" s="1">
        <v>44142</v>
      </c>
      <c r="K9" s="1">
        <v>44143</v>
      </c>
      <c r="L9" t="s">
        <v>224</v>
      </c>
      <c r="M9" t="s">
        <v>221</v>
      </c>
      <c r="N9">
        <v>75033</v>
      </c>
      <c r="O9" t="s">
        <v>42</v>
      </c>
      <c r="P9" t="s">
        <v>43</v>
      </c>
      <c r="S9" t="b">
        <v>0</v>
      </c>
      <c r="T9">
        <v>2500</v>
      </c>
      <c r="U9">
        <v>406500</v>
      </c>
      <c r="V9">
        <v>0</v>
      </c>
      <c r="W9">
        <v>4000</v>
      </c>
      <c r="X9">
        <v>0</v>
      </c>
      <c r="Z9">
        <v>413000</v>
      </c>
      <c r="AA9">
        <v>149</v>
      </c>
      <c r="AB9" t="s">
        <v>44</v>
      </c>
      <c r="AC9" t="s">
        <v>60</v>
      </c>
      <c r="AD9" t="s">
        <v>46</v>
      </c>
      <c r="AE9" s="1">
        <v>43862</v>
      </c>
      <c r="AF9" t="s">
        <v>98</v>
      </c>
      <c r="AG9">
        <v>1961655</v>
      </c>
      <c r="AH9" s="9" t="s">
        <v>225</v>
      </c>
      <c r="AI9" t="s">
        <v>226</v>
      </c>
      <c r="AJ9">
        <v>100000</v>
      </c>
      <c r="AK9">
        <v>1961655</v>
      </c>
      <c r="AL9" t="s">
        <v>532</v>
      </c>
      <c r="AM9" t="s">
        <v>222</v>
      </c>
      <c r="AN9" s="1">
        <v>43882</v>
      </c>
      <c r="AO9" s="1">
        <v>44248</v>
      </c>
      <c r="AP9" t="s">
        <v>668</v>
      </c>
      <c r="AQ9" t="s">
        <v>224</v>
      </c>
      <c r="AR9">
        <v>75033</v>
      </c>
      <c r="AS9" t="s">
        <v>607</v>
      </c>
      <c r="AT9" t="s">
        <v>221</v>
      </c>
      <c r="AU9" t="s">
        <v>38</v>
      </c>
      <c r="AV9">
        <v>2081</v>
      </c>
      <c r="AW9">
        <v>1984</v>
      </c>
      <c r="AX9">
        <v>0</v>
      </c>
      <c r="AY9">
        <v>97</v>
      </c>
      <c r="AZ9">
        <v>32</v>
      </c>
      <c r="BA9">
        <v>23</v>
      </c>
      <c r="BB9">
        <v>1614.7650270040001</v>
      </c>
      <c r="BC9">
        <v>0</v>
      </c>
      <c r="BD9">
        <v>24.830601088000002</v>
      </c>
      <c r="BE9">
        <v>17.846994532</v>
      </c>
      <c r="BF9" t="s">
        <v>535</v>
      </c>
      <c r="BG9" t="s">
        <v>548</v>
      </c>
      <c r="BH9">
        <v>2000</v>
      </c>
      <c r="BI9" t="s">
        <v>543</v>
      </c>
      <c r="BJ9">
        <v>4108</v>
      </c>
      <c r="BK9" t="s">
        <v>538</v>
      </c>
      <c r="BL9">
        <v>2018</v>
      </c>
      <c r="BM9">
        <v>1</v>
      </c>
      <c r="BN9" t="s">
        <v>568</v>
      </c>
      <c r="BO9">
        <v>2</v>
      </c>
      <c r="BP9" t="b">
        <v>0</v>
      </c>
      <c r="BQ9">
        <v>1</v>
      </c>
      <c r="BR9">
        <v>0</v>
      </c>
      <c r="BS9" t="s">
        <v>549</v>
      </c>
      <c r="BT9">
        <v>2</v>
      </c>
      <c r="BU9" t="b">
        <v>0</v>
      </c>
      <c r="BV9">
        <v>1</v>
      </c>
      <c r="BW9">
        <v>1</v>
      </c>
      <c r="BX9">
        <v>1</v>
      </c>
      <c r="BY9">
        <v>465000</v>
      </c>
      <c r="BZ9">
        <v>93000</v>
      </c>
      <c r="CA9">
        <v>325500</v>
      </c>
      <c r="CB9">
        <v>139500</v>
      </c>
    </row>
    <row r="10" spans="1:80" x14ac:dyDescent="0.25">
      <c r="A10" t="s">
        <v>35</v>
      </c>
      <c r="B10" t="s">
        <v>36</v>
      </c>
      <c r="C10" t="s">
        <v>221</v>
      </c>
      <c r="D10" s="1">
        <v>44136</v>
      </c>
      <c r="E10" t="s">
        <v>38</v>
      </c>
      <c r="F10" t="s">
        <v>268</v>
      </c>
      <c r="G10" s="1">
        <v>43785</v>
      </c>
      <c r="H10" s="1">
        <v>44151</v>
      </c>
      <c r="I10" t="s">
        <v>269</v>
      </c>
      <c r="J10" s="1">
        <v>44141</v>
      </c>
      <c r="K10" s="1">
        <v>44141</v>
      </c>
      <c r="L10" t="s">
        <v>266</v>
      </c>
      <c r="M10" t="s">
        <v>221</v>
      </c>
      <c r="N10">
        <v>76119</v>
      </c>
      <c r="O10" t="s">
        <v>42</v>
      </c>
      <c r="P10" t="s">
        <v>43</v>
      </c>
      <c r="S10" t="b">
        <v>0</v>
      </c>
      <c r="T10">
        <v>2500</v>
      </c>
      <c r="U10">
        <v>249250</v>
      </c>
      <c r="V10">
        <v>1699.12</v>
      </c>
      <c r="W10">
        <v>5500.88</v>
      </c>
      <c r="X10">
        <v>0</v>
      </c>
      <c r="Z10">
        <v>258950</v>
      </c>
      <c r="AA10">
        <v>1010</v>
      </c>
      <c r="AB10" t="s">
        <v>44</v>
      </c>
      <c r="AC10" t="s">
        <v>60</v>
      </c>
      <c r="AD10" t="s">
        <v>46</v>
      </c>
      <c r="AE10" s="1">
        <v>43770</v>
      </c>
      <c r="AF10" t="s">
        <v>98</v>
      </c>
      <c r="AG10">
        <v>1311684</v>
      </c>
      <c r="AH10" s="9" t="s">
        <v>270</v>
      </c>
      <c r="AI10" t="s">
        <v>270</v>
      </c>
      <c r="AJ10">
        <v>100000</v>
      </c>
      <c r="AK10">
        <v>1311684</v>
      </c>
      <c r="AL10" t="s">
        <v>559</v>
      </c>
      <c r="AM10" t="s">
        <v>268</v>
      </c>
      <c r="AN10" s="1">
        <v>43785</v>
      </c>
      <c r="AO10" s="1">
        <v>44151</v>
      </c>
      <c r="AP10" t="s">
        <v>677</v>
      </c>
      <c r="AQ10" t="s">
        <v>266</v>
      </c>
      <c r="AR10">
        <v>76119</v>
      </c>
      <c r="AS10" t="s">
        <v>611</v>
      </c>
      <c r="AT10" t="s">
        <v>221</v>
      </c>
      <c r="AU10" t="s">
        <v>38</v>
      </c>
      <c r="AV10">
        <v>1643</v>
      </c>
      <c r="AW10">
        <v>1570</v>
      </c>
      <c r="AX10">
        <v>0</v>
      </c>
      <c r="AY10">
        <v>73</v>
      </c>
      <c r="AZ10">
        <v>32</v>
      </c>
      <c r="BA10">
        <v>23</v>
      </c>
      <c r="BB10">
        <v>1643</v>
      </c>
      <c r="BC10">
        <v>0</v>
      </c>
      <c r="BD10">
        <v>32</v>
      </c>
      <c r="BE10">
        <v>23</v>
      </c>
      <c r="BF10" t="s">
        <v>535</v>
      </c>
      <c r="BG10" t="s">
        <v>536</v>
      </c>
      <c r="BH10">
        <v>1955</v>
      </c>
      <c r="BI10" t="s">
        <v>543</v>
      </c>
      <c r="BJ10">
        <v>1423</v>
      </c>
      <c r="BK10" t="s">
        <v>538</v>
      </c>
      <c r="BL10">
        <v>2017</v>
      </c>
      <c r="BM10">
        <v>1</v>
      </c>
      <c r="BN10" t="s">
        <v>568</v>
      </c>
      <c r="BO10">
        <v>1</v>
      </c>
      <c r="BP10" t="b">
        <v>0</v>
      </c>
      <c r="BQ10">
        <v>1</v>
      </c>
      <c r="BR10">
        <v>0</v>
      </c>
      <c r="BS10" t="s">
        <v>549</v>
      </c>
      <c r="BT10">
        <v>2</v>
      </c>
      <c r="BU10" t="b">
        <v>0</v>
      </c>
      <c r="BV10">
        <v>1500</v>
      </c>
      <c r="BW10">
        <v>1</v>
      </c>
      <c r="BX10">
        <v>1</v>
      </c>
      <c r="BY10">
        <v>205000</v>
      </c>
      <c r="BZ10">
        <v>41000</v>
      </c>
      <c r="CA10">
        <v>143500</v>
      </c>
      <c r="CB10">
        <v>61500</v>
      </c>
    </row>
    <row r="11" spans="1:80" x14ac:dyDescent="0.25">
      <c r="AH11" s="9"/>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69"/>
  <sheetViews>
    <sheetView workbookViewId="0">
      <selection activeCell="E14" sqref="E14"/>
    </sheetView>
  </sheetViews>
  <sheetFormatPr defaultRowHeight="15" x14ac:dyDescent="0.25"/>
  <cols>
    <col min="1" max="1" width="22.5703125" bestFit="1" customWidth="1"/>
    <col min="2" max="2" width="30.42578125" bestFit="1" customWidth="1"/>
    <col min="3" max="3" width="24" bestFit="1" customWidth="1"/>
    <col min="4" max="4" width="31.7109375" bestFit="1" customWidth="1"/>
    <col min="5" max="5" width="22.7109375" bestFit="1" customWidth="1"/>
    <col min="6" max="6" width="24" bestFit="1" customWidth="1"/>
    <col min="7" max="7" width="31.7109375" bestFit="1" customWidth="1"/>
    <col min="8" max="8" width="22.7109375" bestFit="1" customWidth="1"/>
    <col min="9" max="9" width="20.42578125" bestFit="1" customWidth="1"/>
    <col min="10" max="10" width="28.140625" bestFit="1" customWidth="1"/>
    <col min="11" max="11" width="22.7109375" bestFit="1" customWidth="1"/>
    <col min="12" max="12" width="20.42578125" bestFit="1" customWidth="1"/>
    <col min="13" max="13" width="28.140625" bestFit="1" customWidth="1"/>
    <col min="14" max="14" width="22.7109375" bestFit="1" customWidth="1"/>
    <col min="15" max="15" width="20.42578125" bestFit="1" customWidth="1"/>
    <col min="16" max="16" width="28.140625" bestFit="1" customWidth="1"/>
    <col min="17" max="17" width="22.7109375" bestFit="1" customWidth="1"/>
    <col min="18" max="18" width="20.42578125" bestFit="1" customWidth="1"/>
    <col min="19" max="19" width="28.140625" bestFit="1" customWidth="1"/>
    <col min="20" max="20" width="22.7109375" bestFit="1" customWidth="1"/>
    <col min="21" max="21" width="28.140625" bestFit="1" customWidth="1"/>
    <col min="22" max="22" width="22.7109375" bestFit="1" customWidth="1"/>
    <col min="23" max="23" width="28.140625" bestFit="1" customWidth="1"/>
    <col min="24" max="24" width="22.7109375" bestFit="1" customWidth="1"/>
    <col min="25" max="25" width="28.140625" bestFit="1" customWidth="1"/>
    <col min="26" max="26" width="22.7109375" bestFit="1" customWidth="1"/>
    <col min="27" max="27" width="28.140625" bestFit="1" customWidth="1"/>
    <col min="28" max="28" width="22.7109375" bestFit="1" customWidth="1"/>
    <col min="29" max="29" width="28.140625" bestFit="1" customWidth="1"/>
    <col min="30" max="30" width="22.7109375" bestFit="1" customWidth="1"/>
    <col min="31" max="31" width="28.140625" bestFit="1" customWidth="1"/>
    <col min="32" max="32" width="22.7109375" bestFit="1" customWidth="1"/>
    <col min="33" max="33" width="28.140625" bestFit="1" customWidth="1"/>
    <col min="34" max="34" width="22.7109375" bestFit="1" customWidth="1"/>
    <col min="35" max="35" width="28.140625" bestFit="1" customWidth="1"/>
    <col min="36" max="36" width="22.7109375" bestFit="1" customWidth="1"/>
    <col min="37" max="37" width="28.140625" bestFit="1" customWidth="1"/>
    <col min="38" max="38" width="22.7109375" bestFit="1" customWidth="1"/>
    <col min="39" max="39" width="28.140625" bestFit="1" customWidth="1"/>
    <col min="40" max="40" width="22.7109375" bestFit="1" customWidth="1"/>
    <col min="41" max="41" width="28.140625" bestFit="1" customWidth="1"/>
    <col min="42" max="42" width="22.7109375" bestFit="1" customWidth="1"/>
    <col min="43" max="43" width="28.140625" bestFit="1" customWidth="1"/>
    <col min="44" max="44" width="22.7109375" bestFit="1" customWidth="1"/>
    <col min="45" max="45" width="28.140625" bestFit="1" customWidth="1"/>
    <col min="46" max="46" width="22.7109375" bestFit="1" customWidth="1"/>
    <col min="47" max="47" width="28.140625" bestFit="1" customWidth="1"/>
    <col min="48" max="48" width="22.7109375" bestFit="1" customWidth="1"/>
    <col min="49" max="49" width="28.140625" bestFit="1" customWidth="1"/>
    <col min="50" max="50" width="22.7109375" bestFit="1" customWidth="1"/>
    <col min="51" max="51" width="28.140625" bestFit="1" customWidth="1"/>
    <col min="52" max="52" width="22.7109375" bestFit="1" customWidth="1"/>
    <col min="53" max="53" width="28.140625" bestFit="1" customWidth="1"/>
    <col min="54" max="54" width="22.7109375" bestFit="1" customWidth="1"/>
    <col min="55" max="55" width="28.140625" bestFit="1" customWidth="1"/>
    <col min="56" max="56" width="22.7109375" bestFit="1" customWidth="1"/>
    <col min="57" max="57" width="28.140625" bestFit="1" customWidth="1"/>
    <col min="58" max="58" width="22.7109375" bestFit="1" customWidth="1"/>
    <col min="59" max="59" width="28.140625" bestFit="1" customWidth="1"/>
    <col min="60" max="60" width="22.7109375" bestFit="1" customWidth="1"/>
    <col min="61" max="61" width="28.140625" bestFit="1" customWidth="1"/>
    <col min="62" max="62" width="22.7109375" bestFit="1" customWidth="1"/>
    <col min="63" max="63" width="28.140625" bestFit="1" customWidth="1"/>
    <col min="64" max="64" width="22.7109375" bestFit="1" customWidth="1"/>
    <col min="65" max="65" width="28.140625" bestFit="1" customWidth="1"/>
    <col min="66" max="66" width="22.7109375" bestFit="1" customWidth="1"/>
    <col min="67" max="67" width="28.140625" bestFit="1" customWidth="1"/>
    <col min="68" max="68" width="22.7109375" bestFit="1" customWidth="1"/>
    <col min="69" max="69" width="28.140625" bestFit="1" customWidth="1"/>
    <col min="70" max="70" width="22.7109375" bestFit="1" customWidth="1"/>
    <col min="71" max="71" width="28.140625" bestFit="1" customWidth="1"/>
    <col min="72" max="72" width="22.7109375" bestFit="1" customWidth="1"/>
    <col min="73" max="73" width="28.140625" bestFit="1" customWidth="1"/>
    <col min="74" max="74" width="22.7109375" bestFit="1" customWidth="1"/>
    <col min="75" max="75" width="28.140625" bestFit="1" customWidth="1"/>
    <col min="76" max="76" width="22.7109375" bestFit="1" customWidth="1"/>
    <col min="77" max="77" width="28.140625" bestFit="1" customWidth="1"/>
    <col min="78" max="78" width="22.7109375" bestFit="1" customWidth="1"/>
    <col min="79" max="79" width="28.140625" bestFit="1" customWidth="1"/>
    <col min="80" max="80" width="22.7109375" bestFit="1" customWidth="1"/>
    <col min="81" max="81" width="28.140625" bestFit="1" customWidth="1"/>
    <col min="82" max="82" width="22.7109375" bestFit="1" customWidth="1"/>
    <col min="83" max="83" width="28.140625" bestFit="1" customWidth="1"/>
    <col min="84" max="84" width="22.7109375" bestFit="1" customWidth="1"/>
    <col min="85" max="85" width="28.140625" bestFit="1" customWidth="1"/>
    <col min="86" max="86" width="22.7109375" bestFit="1" customWidth="1"/>
    <col min="87" max="87" width="28.140625" bestFit="1" customWidth="1"/>
    <col min="88" max="88" width="22.7109375" bestFit="1" customWidth="1"/>
    <col min="89" max="89" width="28.140625" bestFit="1" customWidth="1"/>
    <col min="90" max="90" width="22.7109375" bestFit="1" customWidth="1"/>
    <col min="91" max="91" width="28.140625" bestFit="1" customWidth="1"/>
    <col min="92" max="92" width="22.7109375" bestFit="1" customWidth="1"/>
    <col min="93" max="93" width="28.140625" bestFit="1" customWidth="1"/>
    <col min="94" max="94" width="22.7109375" bestFit="1" customWidth="1"/>
    <col min="95" max="95" width="28.140625" bestFit="1" customWidth="1"/>
    <col min="96" max="96" width="22.7109375" bestFit="1" customWidth="1"/>
    <col min="97" max="97" width="28.140625" bestFit="1" customWidth="1"/>
    <col min="98" max="98" width="22.7109375" bestFit="1" customWidth="1"/>
    <col min="99" max="99" width="28.140625" bestFit="1" customWidth="1"/>
    <col min="100" max="100" width="22.7109375" bestFit="1" customWidth="1"/>
    <col min="101" max="101" width="28.140625" bestFit="1" customWidth="1"/>
    <col min="102" max="102" width="22.7109375" bestFit="1" customWidth="1"/>
    <col min="103" max="103" width="28.140625" bestFit="1" customWidth="1"/>
    <col min="104" max="104" width="22.7109375" bestFit="1" customWidth="1"/>
    <col min="105" max="105" width="28.140625" bestFit="1" customWidth="1"/>
    <col min="106" max="106" width="22.7109375" bestFit="1" customWidth="1"/>
    <col min="107" max="107" width="28.140625" bestFit="1" customWidth="1"/>
    <col min="108" max="108" width="22.7109375" bestFit="1" customWidth="1"/>
    <col min="109" max="109" width="28.140625" bestFit="1" customWidth="1"/>
    <col min="110" max="110" width="22.7109375" bestFit="1" customWidth="1"/>
    <col min="111" max="111" width="28.140625" bestFit="1" customWidth="1"/>
    <col min="112" max="112" width="22.7109375" bestFit="1" customWidth="1"/>
    <col min="113" max="113" width="28.140625" bestFit="1" customWidth="1"/>
    <col min="114" max="114" width="22.7109375" bestFit="1" customWidth="1"/>
    <col min="115" max="115" width="28.140625" bestFit="1" customWidth="1"/>
    <col min="116" max="116" width="7.28515625" bestFit="1" customWidth="1"/>
    <col min="117" max="117" width="12.140625" bestFit="1" customWidth="1"/>
  </cols>
  <sheetData>
    <row r="2" spans="1:5" x14ac:dyDescent="0.25">
      <c r="A2" s="4"/>
      <c r="B2" s="5"/>
      <c r="C2" s="5"/>
      <c r="D2" s="5"/>
      <c r="E2" s="5"/>
    </row>
    <row r="3" spans="1:5" x14ac:dyDescent="0.25">
      <c r="B3" s="3" t="s">
        <v>712</v>
      </c>
    </row>
    <row r="4" spans="1:5" x14ac:dyDescent="0.25">
      <c r="B4" t="s">
        <v>711</v>
      </c>
      <c r="D4" t="s">
        <v>713</v>
      </c>
    </row>
    <row r="6" spans="1:5" x14ac:dyDescent="0.25">
      <c r="A6" s="3" t="s">
        <v>724</v>
      </c>
      <c r="B6" t="s">
        <v>475</v>
      </c>
      <c r="C6" t="s">
        <v>734</v>
      </c>
      <c r="D6" t="s">
        <v>475</v>
      </c>
      <c r="E6" t="s">
        <v>734</v>
      </c>
    </row>
    <row r="7" spans="1:5" x14ac:dyDescent="0.25">
      <c r="A7" s="7">
        <v>44044</v>
      </c>
      <c r="B7" s="5">
        <v>14</v>
      </c>
      <c r="C7" s="5">
        <v>23717.834999999999</v>
      </c>
      <c r="D7" s="5">
        <v>4</v>
      </c>
      <c r="E7" s="5">
        <v>100000</v>
      </c>
    </row>
    <row r="8" spans="1:5" x14ac:dyDescent="0.25">
      <c r="A8" s="7">
        <v>44075</v>
      </c>
      <c r="B8" s="5">
        <v>15</v>
      </c>
      <c r="C8" s="5">
        <v>20867.851333333332</v>
      </c>
      <c r="D8" s="5">
        <v>7</v>
      </c>
      <c r="E8" s="5">
        <v>100000</v>
      </c>
    </row>
    <row r="9" spans="1:5" x14ac:dyDescent="0.25">
      <c r="A9" s="7">
        <v>44105</v>
      </c>
      <c r="B9" s="5">
        <v>14</v>
      </c>
      <c r="C9" s="5">
        <v>25296.45</v>
      </c>
      <c r="D9" s="5">
        <v>10</v>
      </c>
      <c r="E9" s="5">
        <v>100000</v>
      </c>
    </row>
    <row r="10" spans="1:5" x14ac:dyDescent="0.25">
      <c r="A10" s="7">
        <v>44136</v>
      </c>
      <c r="B10" s="5">
        <v>13</v>
      </c>
      <c r="C10" s="5">
        <v>34136.625384615378</v>
      </c>
      <c r="D10" s="5">
        <v>9</v>
      </c>
      <c r="E10" s="5">
        <v>100000</v>
      </c>
    </row>
    <row r="13" spans="1:5" x14ac:dyDescent="0.25">
      <c r="A13" s="3" t="s">
        <v>475</v>
      </c>
      <c r="B13" s="3" t="s">
        <v>720</v>
      </c>
    </row>
    <row r="14" spans="1:5" x14ac:dyDescent="0.25">
      <c r="A14" s="3" t="s">
        <v>724</v>
      </c>
      <c r="B14">
        <v>0</v>
      </c>
      <c r="C14">
        <v>1</v>
      </c>
      <c r="D14" t="s">
        <v>719</v>
      </c>
    </row>
    <row r="15" spans="1:5" x14ac:dyDescent="0.25">
      <c r="A15" s="4" t="s">
        <v>101</v>
      </c>
      <c r="B15" s="5">
        <v>1</v>
      </c>
      <c r="C15" s="5"/>
      <c r="D15" s="5">
        <v>1</v>
      </c>
    </row>
    <row r="16" spans="1:5" x14ac:dyDescent="0.25">
      <c r="A16" s="10">
        <v>44044</v>
      </c>
      <c r="B16" s="5">
        <v>1</v>
      </c>
      <c r="C16" s="5"/>
      <c r="D16" s="5">
        <v>1</v>
      </c>
    </row>
    <row r="17" spans="1:4" x14ac:dyDescent="0.25">
      <c r="A17" s="4" t="s">
        <v>324</v>
      </c>
      <c r="B17" s="5">
        <v>1</v>
      </c>
      <c r="C17" s="5"/>
      <c r="D17" s="5"/>
    </row>
    <row r="18" spans="1:4" x14ac:dyDescent="0.25">
      <c r="A18" s="10">
        <v>44105</v>
      </c>
      <c r="B18" s="5">
        <v>1</v>
      </c>
      <c r="C18" s="5"/>
      <c r="D18" s="5"/>
    </row>
    <row r="19" spans="1:4" x14ac:dyDescent="0.25">
      <c r="A19" s="4" t="s">
        <v>348</v>
      </c>
      <c r="B19" s="5">
        <v>7</v>
      </c>
      <c r="C19" s="5">
        <v>9</v>
      </c>
      <c r="D19" s="5">
        <v>12</v>
      </c>
    </row>
    <row r="20" spans="1:4" x14ac:dyDescent="0.25">
      <c r="A20" s="10">
        <v>44044</v>
      </c>
      <c r="B20" s="5">
        <v>1</v>
      </c>
      <c r="C20" s="5">
        <v>2</v>
      </c>
      <c r="D20" s="5">
        <v>2</v>
      </c>
    </row>
    <row r="21" spans="1:4" x14ac:dyDescent="0.25">
      <c r="A21" s="10">
        <v>44075</v>
      </c>
      <c r="B21" s="5">
        <v>2</v>
      </c>
      <c r="C21" s="5">
        <v>1</v>
      </c>
      <c r="D21" s="5">
        <v>6</v>
      </c>
    </row>
    <row r="22" spans="1:4" x14ac:dyDescent="0.25">
      <c r="A22" s="10">
        <v>44105</v>
      </c>
      <c r="B22" s="5">
        <v>2</v>
      </c>
      <c r="C22" s="5">
        <v>3</v>
      </c>
      <c r="D22" s="5">
        <v>1</v>
      </c>
    </row>
    <row r="23" spans="1:4" x14ac:dyDescent="0.25">
      <c r="A23" s="10">
        <v>44136</v>
      </c>
      <c r="B23" s="5">
        <v>2</v>
      </c>
      <c r="C23" s="5">
        <v>3</v>
      </c>
      <c r="D23" s="5">
        <v>3</v>
      </c>
    </row>
    <row r="24" spans="1:4" x14ac:dyDescent="0.25">
      <c r="A24" s="4" t="s">
        <v>88</v>
      </c>
      <c r="B24" s="5">
        <v>2</v>
      </c>
      <c r="C24" s="5"/>
      <c r="D24" s="5"/>
    </row>
    <row r="25" spans="1:4" x14ac:dyDescent="0.25">
      <c r="A25" s="10">
        <v>44044</v>
      </c>
      <c r="B25" s="5">
        <v>1</v>
      </c>
      <c r="C25" s="5"/>
      <c r="D25" s="5"/>
    </row>
    <row r="26" spans="1:4" x14ac:dyDescent="0.25">
      <c r="A26" s="10">
        <v>44136</v>
      </c>
      <c r="B26" s="5">
        <v>1</v>
      </c>
      <c r="C26" s="5"/>
      <c r="D26" s="5"/>
    </row>
    <row r="27" spans="1:4" x14ac:dyDescent="0.25">
      <c r="A27" s="4" t="s">
        <v>178</v>
      </c>
      <c r="B27" s="5">
        <v>4</v>
      </c>
      <c r="C27" s="5"/>
      <c r="D27" s="5">
        <v>1</v>
      </c>
    </row>
    <row r="28" spans="1:4" x14ac:dyDescent="0.25">
      <c r="A28" s="10">
        <v>44044</v>
      </c>
      <c r="B28" s="5">
        <v>1</v>
      </c>
      <c r="C28" s="5"/>
      <c r="D28" s="5"/>
    </row>
    <row r="29" spans="1:4" x14ac:dyDescent="0.25">
      <c r="A29" s="10">
        <v>44075</v>
      </c>
      <c r="B29" s="5">
        <v>1</v>
      </c>
      <c r="C29" s="5"/>
      <c r="D29" s="5">
        <v>1</v>
      </c>
    </row>
    <row r="30" spans="1:4" x14ac:dyDescent="0.25">
      <c r="A30" s="10">
        <v>44105</v>
      </c>
      <c r="B30" s="5">
        <v>2</v>
      </c>
      <c r="C30" s="5"/>
      <c r="D30" s="5"/>
    </row>
    <row r="31" spans="1:4" x14ac:dyDescent="0.25">
      <c r="A31" s="4" t="s">
        <v>70</v>
      </c>
      <c r="B31" s="5">
        <v>1</v>
      </c>
      <c r="C31" s="5"/>
      <c r="D31" s="5"/>
    </row>
    <row r="32" spans="1:4" x14ac:dyDescent="0.25">
      <c r="A32" s="10">
        <v>44075</v>
      </c>
      <c r="B32" s="5">
        <v>1</v>
      </c>
      <c r="C32" s="5"/>
      <c r="D32" s="5"/>
    </row>
    <row r="33" spans="1:4" x14ac:dyDescent="0.25">
      <c r="A33" s="4" t="s">
        <v>167</v>
      </c>
      <c r="B33" s="5">
        <v>2</v>
      </c>
      <c r="C33" s="5"/>
      <c r="D33" s="5"/>
    </row>
    <row r="34" spans="1:4" x14ac:dyDescent="0.25">
      <c r="A34" s="10">
        <v>44075</v>
      </c>
      <c r="B34" s="5">
        <v>1</v>
      </c>
      <c r="C34" s="5"/>
      <c r="D34" s="5"/>
    </row>
    <row r="35" spans="1:4" x14ac:dyDescent="0.25">
      <c r="A35" s="10">
        <v>44105</v>
      </c>
      <c r="B35" s="5">
        <v>1</v>
      </c>
      <c r="C35" s="5"/>
      <c r="D35" s="5"/>
    </row>
    <row r="36" spans="1:4" x14ac:dyDescent="0.25">
      <c r="A36" s="4" t="s">
        <v>205</v>
      </c>
      <c r="B36" s="5">
        <v>2</v>
      </c>
      <c r="C36" s="5"/>
      <c r="D36" s="5">
        <v>1</v>
      </c>
    </row>
    <row r="37" spans="1:4" x14ac:dyDescent="0.25">
      <c r="A37" s="10">
        <v>44044</v>
      </c>
      <c r="B37" s="5"/>
      <c r="C37" s="5"/>
      <c r="D37" s="5">
        <v>1</v>
      </c>
    </row>
    <row r="38" spans="1:4" x14ac:dyDescent="0.25">
      <c r="A38" s="10">
        <v>44105</v>
      </c>
      <c r="B38" s="5">
        <v>2</v>
      </c>
      <c r="C38" s="5"/>
      <c r="D38" s="5"/>
    </row>
    <row r="39" spans="1:4" x14ac:dyDescent="0.25">
      <c r="A39" s="4" t="s">
        <v>331</v>
      </c>
      <c r="B39" s="5">
        <v>1</v>
      </c>
      <c r="C39" s="5"/>
      <c r="D39" s="5"/>
    </row>
    <row r="40" spans="1:4" x14ac:dyDescent="0.25">
      <c r="A40" s="10">
        <v>44075</v>
      </c>
      <c r="B40" s="5">
        <v>1</v>
      </c>
      <c r="C40" s="5"/>
      <c r="D40" s="5"/>
    </row>
    <row r="41" spans="1:4" x14ac:dyDescent="0.25">
      <c r="A41" s="4" t="s">
        <v>336</v>
      </c>
      <c r="B41" s="5"/>
      <c r="C41" s="5">
        <v>1</v>
      </c>
      <c r="D41" s="5">
        <v>1</v>
      </c>
    </row>
    <row r="42" spans="1:4" x14ac:dyDescent="0.25">
      <c r="A42" s="10">
        <v>44136</v>
      </c>
      <c r="B42" s="5"/>
      <c r="C42" s="5">
        <v>1</v>
      </c>
      <c r="D42" s="5">
        <v>1</v>
      </c>
    </row>
    <row r="43" spans="1:4" x14ac:dyDescent="0.25">
      <c r="A43" s="4" t="s">
        <v>147</v>
      </c>
      <c r="B43" s="5">
        <v>1</v>
      </c>
      <c r="C43" s="5"/>
      <c r="D43" s="5">
        <v>3</v>
      </c>
    </row>
    <row r="44" spans="1:4" x14ac:dyDescent="0.25">
      <c r="A44" s="10">
        <v>44075</v>
      </c>
      <c r="B44" s="5"/>
      <c r="C44" s="5"/>
      <c r="D44" s="5">
        <v>1</v>
      </c>
    </row>
    <row r="45" spans="1:4" x14ac:dyDescent="0.25">
      <c r="A45" s="10">
        <v>44105</v>
      </c>
      <c r="B45" s="5"/>
      <c r="C45" s="5"/>
      <c r="D45" s="5">
        <v>1</v>
      </c>
    </row>
    <row r="46" spans="1:4" x14ac:dyDescent="0.25">
      <c r="A46" s="10">
        <v>44136</v>
      </c>
      <c r="B46" s="5">
        <v>1</v>
      </c>
      <c r="C46" s="5"/>
      <c r="D46" s="5">
        <v>1</v>
      </c>
    </row>
    <row r="47" spans="1:4" x14ac:dyDescent="0.25">
      <c r="A47" s="4" t="s">
        <v>37</v>
      </c>
      <c r="B47" s="5">
        <v>4</v>
      </c>
      <c r="C47" s="5"/>
      <c r="D47" s="5"/>
    </row>
    <row r="48" spans="1:4" x14ac:dyDescent="0.25">
      <c r="A48" s="10">
        <v>44075</v>
      </c>
      <c r="B48" s="5">
        <v>1</v>
      </c>
      <c r="C48" s="5"/>
      <c r="D48" s="5"/>
    </row>
    <row r="49" spans="1:4" x14ac:dyDescent="0.25">
      <c r="A49" s="10">
        <v>44136</v>
      </c>
      <c r="B49" s="5">
        <v>3</v>
      </c>
      <c r="C49" s="5"/>
      <c r="D49" s="5"/>
    </row>
    <row r="50" spans="1:4" x14ac:dyDescent="0.25">
      <c r="A50" s="4" t="s">
        <v>76</v>
      </c>
      <c r="B50" s="5">
        <v>1</v>
      </c>
      <c r="C50" s="5">
        <v>1</v>
      </c>
      <c r="D50" s="5"/>
    </row>
    <row r="51" spans="1:4" x14ac:dyDescent="0.25">
      <c r="A51" s="10">
        <v>44105</v>
      </c>
      <c r="B51" s="5">
        <v>1</v>
      </c>
      <c r="C51" s="5"/>
      <c r="D51" s="5"/>
    </row>
    <row r="52" spans="1:4" x14ac:dyDescent="0.25">
      <c r="A52" s="10">
        <v>44136</v>
      </c>
      <c r="B52" s="5"/>
      <c r="C52" s="5">
        <v>1</v>
      </c>
      <c r="D52" s="5"/>
    </row>
    <row r="53" spans="1:4" x14ac:dyDescent="0.25">
      <c r="A53" s="4" t="s">
        <v>113</v>
      </c>
      <c r="B53" s="5">
        <v>4</v>
      </c>
      <c r="C53" s="5"/>
      <c r="D53" s="5">
        <v>3</v>
      </c>
    </row>
    <row r="54" spans="1:4" x14ac:dyDescent="0.25">
      <c r="A54" s="10">
        <v>44075</v>
      </c>
      <c r="B54" s="5">
        <v>1</v>
      </c>
      <c r="C54" s="5"/>
      <c r="D54" s="5">
        <v>1</v>
      </c>
    </row>
    <row r="55" spans="1:4" x14ac:dyDescent="0.25">
      <c r="A55" s="10">
        <v>44105</v>
      </c>
      <c r="B55" s="5">
        <v>2</v>
      </c>
      <c r="C55" s="5"/>
      <c r="D55" s="5">
        <v>2</v>
      </c>
    </row>
    <row r="56" spans="1:4" x14ac:dyDescent="0.25">
      <c r="A56" s="10">
        <v>44136</v>
      </c>
      <c r="B56" s="5">
        <v>1</v>
      </c>
      <c r="C56" s="5"/>
      <c r="D56" s="5"/>
    </row>
    <row r="57" spans="1:4" x14ac:dyDescent="0.25">
      <c r="A57" s="4" t="s">
        <v>221</v>
      </c>
      <c r="B57" s="5">
        <v>9</v>
      </c>
      <c r="C57" s="5">
        <v>1</v>
      </c>
      <c r="D57" s="5">
        <v>12</v>
      </c>
    </row>
    <row r="58" spans="1:4" x14ac:dyDescent="0.25">
      <c r="A58" s="10">
        <v>44044</v>
      </c>
      <c r="B58" s="5">
        <v>4</v>
      </c>
      <c r="C58" s="5"/>
      <c r="D58" s="5">
        <v>4</v>
      </c>
    </row>
    <row r="59" spans="1:4" x14ac:dyDescent="0.25">
      <c r="A59" s="10">
        <v>44075</v>
      </c>
      <c r="B59" s="5">
        <v>1</v>
      </c>
      <c r="C59" s="5"/>
      <c r="D59" s="5">
        <v>3</v>
      </c>
    </row>
    <row r="60" spans="1:4" x14ac:dyDescent="0.25">
      <c r="A60" s="10">
        <v>44105</v>
      </c>
      <c r="B60" s="5">
        <v>2</v>
      </c>
      <c r="C60" s="5">
        <v>1</v>
      </c>
      <c r="D60" s="5">
        <v>3</v>
      </c>
    </row>
    <row r="61" spans="1:4" x14ac:dyDescent="0.25">
      <c r="A61" s="10">
        <v>44136</v>
      </c>
      <c r="B61" s="5">
        <v>2</v>
      </c>
      <c r="C61" s="5"/>
      <c r="D61" s="5">
        <v>2</v>
      </c>
    </row>
    <row r="62" spans="1:4" x14ac:dyDescent="0.25">
      <c r="A62" s="7"/>
      <c r="B62" s="5"/>
      <c r="C62" s="5"/>
      <c r="D62" s="5"/>
    </row>
    <row r="64" spans="1:4" x14ac:dyDescent="0.25">
      <c r="B64" s="3" t="s">
        <v>741</v>
      </c>
    </row>
    <row r="65" spans="1:7" x14ac:dyDescent="0.25">
      <c r="B65" t="s">
        <v>718</v>
      </c>
      <c r="E65" t="s">
        <v>725</v>
      </c>
    </row>
    <row r="66" spans="1:7" x14ac:dyDescent="0.25">
      <c r="A66" s="3" t="s">
        <v>720</v>
      </c>
      <c r="B66" t="s">
        <v>475</v>
      </c>
      <c r="C66" t="s">
        <v>735</v>
      </c>
      <c r="D66" t="s">
        <v>734</v>
      </c>
      <c r="E66" t="s">
        <v>475</v>
      </c>
      <c r="F66" t="s">
        <v>735</v>
      </c>
      <c r="G66" t="s">
        <v>734</v>
      </c>
    </row>
    <row r="67" spans="1:7" x14ac:dyDescent="0.25">
      <c r="A67" s="4">
        <v>0</v>
      </c>
      <c r="B67" s="5">
        <v>38</v>
      </c>
      <c r="C67" s="5">
        <v>163911.71973684212</v>
      </c>
      <c r="D67" s="5">
        <v>61089.705000000002</v>
      </c>
      <c r="E67" s="5">
        <v>2</v>
      </c>
      <c r="F67" s="5">
        <v>23167.455000000002</v>
      </c>
      <c r="G67" s="5">
        <v>23167.455000000002</v>
      </c>
    </row>
    <row r="68" spans="1:7" x14ac:dyDescent="0.25">
      <c r="A68" s="4">
        <v>1</v>
      </c>
      <c r="B68" s="5">
        <v>11</v>
      </c>
      <c r="C68" s="5">
        <v>130142.72636363628</v>
      </c>
      <c r="D68" s="5">
        <v>46171.673636363637</v>
      </c>
      <c r="E68" s="5">
        <v>1</v>
      </c>
      <c r="F68" s="5">
        <v>75685.350000000006</v>
      </c>
      <c r="G68" s="5">
        <v>75685.350000000006</v>
      </c>
    </row>
    <row r="69" spans="1:7" x14ac:dyDescent="0.25">
      <c r="A69" s="4" t="s">
        <v>719</v>
      </c>
      <c r="B69" s="5">
        <v>31</v>
      </c>
      <c r="C69" s="5">
        <v>87104.877741935401</v>
      </c>
      <c r="D69" s="5">
        <v>43032.02</v>
      </c>
      <c r="E69" s="5">
        <v>3</v>
      </c>
      <c r="F69" s="5">
        <v>68970.843333333294</v>
      </c>
      <c r="G69" s="5">
        <v>52561.269999999968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E93"/>
  <sheetViews>
    <sheetView workbookViewId="0">
      <pane ySplit="2" topLeftCell="A3" activePane="bottomLeft" state="frozen"/>
      <selection activeCell="M1" sqref="M1"/>
      <selection pane="bottomLeft" activeCell="AJ16" sqref="AJ16"/>
    </sheetView>
  </sheetViews>
  <sheetFormatPr defaultRowHeight="15" x14ac:dyDescent="0.25"/>
  <cols>
    <col min="1" max="1" width="14" bestFit="1" customWidth="1"/>
    <col min="2" max="2" width="9.7109375" bestFit="1" customWidth="1"/>
    <col min="3" max="3" width="11.85546875" bestFit="1" customWidth="1"/>
    <col min="4" max="4" width="15.42578125" bestFit="1" customWidth="1"/>
    <col min="5" max="5" width="7.85546875" bestFit="1" customWidth="1"/>
    <col min="6" max="6" width="21.140625" bestFit="1" customWidth="1"/>
    <col min="7" max="7" width="14.140625" bestFit="1" customWidth="1"/>
    <col min="8" max="8" width="12.5703125" bestFit="1" customWidth="1"/>
    <col min="9" max="9" width="18.85546875" bestFit="1" customWidth="1"/>
    <col min="10" max="10" width="12.28515625" bestFit="1" customWidth="1"/>
    <col min="11" max="11" width="23.85546875" bestFit="1" customWidth="1"/>
    <col min="12" max="12" width="26.140625" bestFit="1" customWidth="1"/>
    <col min="13" max="13" width="27.42578125" bestFit="1" customWidth="1"/>
    <col min="14" max="14" width="25.5703125" bestFit="1" customWidth="1"/>
    <col min="15" max="15" width="12" bestFit="1" customWidth="1"/>
    <col min="16" max="16" width="10.5703125" bestFit="1" customWidth="1"/>
    <col min="17" max="17" width="11.7109375" bestFit="1" customWidth="1"/>
    <col min="18" max="18" width="11.5703125" bestFit="1" customWidth="1"/>
    <col min="19" max="19" width="7.140625" bestFit="1" customWidth="1"/>
    <col min="20" max="20" width="10" bestFit="1" customWidth="1"/>
    <col min="21" max="21" width="17.42578125" bestFit="1" customWidth="1"/>
    <col min="22" max="22" width="13.5703125" bestFit="1" customWidth="1"/>
    <col min="23" max="23" width="20.5703125" bestFit="1" customWidth="1"/>
    <col min="24" max="24" width="10.28515625" bestFit="1" customWidth="1"/>
    <col min="25" max="25" width="18" bestFit="1" customWidth="1"/>
    <col min="26" max="26" width="13.7109375" bestFit="1" customWidth="1"/>
    <col min="27" max="27" width="14.85546875" bestFit="1" customWidth="1"/>
    <col min="28" max="28" width="19" bestFit="1" customWidth="1"/>
    <col min="29" max="29" width="9" bestFit="1" customWidth="1"/>
    <col min="30" max="30" width="8.7109375" bestFit="1" customWidth="1"/>
    <col min="31" max="31" width="21.5703125" bestFit="1" customWidth="1"/>
    <col min="32" max="32" width="27.7109375" bestFit="1" customWidth="1"/>
    <col min="33" max="33" width="9" bestFit="1" customWidth="1"/>
    <col min="34" max="34" width="11.28515625" bestFit="1" customWidth="1"/>
    <col min="35" max="35" width="235.85546875" bestFit="1" customWidth="1"/>
    <col min="36" max="36" width="46.7109375" customWidth="1"/>
    <col min="37" max="37" width="204.140625" customWidth="1"/>
    <col min="38" max="38" width="16" bestFit="1" customWidth="1"/>
    <col min="39" max="39" width="14.140625" bestFit="1" customWidth="1"/>
    <col min="40" max="40" width="15.28515625" bestFit="1" customWidth="1"/>
    <col min="41" max="41" width="26" bestFit="1" customWidth="1"/>
    <col min="42" max="42" width="14.85546875" bestFit="1" customWidth="1"/>
    <col min="43" max="43" width="6" bestFit="1" customWidth="1"/>
    <col min="44" max="44" width="14.85546875" bestFit="1" customWidth="1"/>
    <col min="45" max="45" width="5.42578125" bestFit="1" customWidth="1"/>
    <col min="46" max="47" width="12.7109375" bestFit="1" customWidth="1"/>
    <col min="48" max="48" width="18.140625" bestFit="1" customWidth="1"/>
    <col min="49" max="49" width="22.42578125" bestFit="1" customWidth="1"/>
    <col min="50" max="50" width="39.7109375" bestFit="1" customWidth="1"/>
    <col min="51" max="51" width="29.140625" bestFit="1" customWidth="1"/>
    <col min="52" max="52" width="12.42578125" bestFit="1" customWidth="1"/>
    <col min="53" max="53" width="17.85546875" bestFit="1" customWidth="1"/>
    <col min="54" max="54" width="39.42578125" bestFit="1" customWidth="1"/>
    <col min="55" max="55" width="28.85546875" bestFit="1" customWidth="1"/>
    <col min="56" max="56" width="25.85546875" bestFit="1" customWidth="1"/>
    <col min="57" max="57" width="11.5703125" bestFit="1" customWidth="1"/>
    <col min="58" max="58" width="10" bestFit="1" customWidth="1"/>
    <col min="59" max="59" width="15.5703125" bestFit="1" customWidth="1"/>
    <col min="60" max="60" width="15.42578125" bestFit="1" customWidth="1"/>
    <col min="61" max="61" width="16.5703125" bestFit="1" customWidth="1"/>
    <col min="62" max="62" width="15.28515625" bestFit="1" customWidth="1"/>
    <col min="63" max="63" width="15.85546875" bestFit="1" customWidth="1"/>
    <col min="64" max="64" width="17.85546875" bestFit="1" customWidth="1"/>
    <col min="65" max="65" width="18.85546875" bestFit="1" customWidth="1"/>
    <col min="66" max="66" width="19" bestFit="1" customWidth="1"/>
    <col min="67" max="67" width="24.28515625" bestFit="1" customWidth="1"/>
    <col min="68" max="68" width="26.85546875" bestFit="1" customWidth="1"/>
    <col min="69" max="69" width="28" bestFit="1" customWidth="1"/>
    <col min="70" max="70" width="21.140625" bestFit="1" customWidth="1"/>
    <col min="71" max="71" width="15.140625" bestFit="1" customWidth="1"/>
    <col min="72" max="72" width="26.5703125" bestFit="1" customWidth="1"/>
    <col min="73" max="73" width="20.5703125" bestFit="1" customWidth="1"/>
    <col min="74" max="74" width="16.5703125" bestFit="1" customWidth="1"/>
    <col min="75" max="75" width="8" bestFit="1" customWidth="1"/>
    <col min="76" max="78" width="7" bestFit="1" customWidth="1"/>
  </cols>
  <sheetData>
    <row r="1" spans="1:8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716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726</v>
      </c>
      <c r="AK1" t="s">
        <v>34</v>
      </c>
      <c r="AL1" t="s">
        <v>487</v>
      </c>
      <c r="AM1" t="s">
        <v>488</v>
      </c>
      <c r="AN1" t="s">
        <v>489</v>
      </c>
      <c r="AO1" t="s">
        <v>490</v>
      </c>
      <c r="AP1" t="s">
        <v>491</v>
      </c>
      <c r="AQ1" t="s">
        <v>492</v>
      </c>
      <c r="AR1" t="s">
        <v>493</v>
      </c>
      <c r="AS1" t="s">
        <v>494</v>
      </c>
      <c r="AT1" t="s">
        <v>495</v>
      </c>
      <c r="AU1" t="s">
        <v>496</v>
      </c>
      <c r="AV1" t="s">
        <v>497</v>
      </c>
      <c r="AW1" t="s">
        <v>498</v>
      </c>
      <c r="AX1" t="s">
        <v>499</v>
      </c>
      <c r="AY1" t="s">
        <v>500</v>
      </c>
      <c r="AZ1" t="s">
        <v>501</v>
      </c>
      <c r="BA1" t="s">
        <v>502</v>
      </c>
      <c r="BB1" t="s">
        <v>503</v>
      </c>
      <c r="BC1" t="s">
        <v>504</v>
      </c>
      <c r="BD1" t="s">
        <v>505</v>
      </c>
      <c r="BE1" t="s">
        <v>506</v>
      </c>
      <c r="BF1" t="s">
        <v>507</v>
      </c>
      <c r="BG1" t="s">
        <v>508</v>
      </c>
      <c r="BH1" t="s">
        <v>509</v>
      </c>
      <c r="BI1" t="s">
        <v>510</v>
      </c>
      <c r="BJ1" t="s">
        <v>511</v>
      </c>
      <c r="BK1" t="s">
        <v>512</v>
      </c>
      <c r="BL1" t="s">
        <v>513</v>
      </c>
      <c r="BM1" t="s">
        <v>717</v>
      </c>
      <c r="BN1" t="s">
        <v>514</v>
      </c>
      <c r="BO1" t="s">
        <v>515</v>
      </c>
      <c r="BP1" t="s">
        <v>516</v>
      </c>
      <c r="BQ1" t="s">
        <v>517</v>
      </c>
      <c r="BR1" t="s">
        <v>518</v>
      </c>
      <c r="BS1" t="s">
        <v>519</v>
      </c>
      <c r="BT1" t="s">
        <v>520</v>
      </c>
      <c r="BU1" t="s">
        <v>521</v>
      </c>
      <c r="BV1" t="s">
        <v>522</v>
      </c>
      <c r="BW1" t="s">
        <v>523</v>
      </c>
      <c r="BX1" t="s">
        <v>524</v>
      </c>
      <c r="BY1" t="s">
        <v>525</v>
      </c>
      <c r="BZ1" t="s">
        <v>526</v>
      </c>
      <c r="CA1" t="s">
        <v>527</v>
      </c>
      <c r="CB1" t="s">
        <v>528</v>
      </c>
      <c r="CC1" t="s">
        <v>529</v>
      </c>
      <c r="CD1" t="s">
        <v>530</v>
      </c>
      <c r="CE1" t="s">
        <v>531</v>
      </c>
    </row>
    <row r="2" spans="1:83" x14ac:dyDescent="0.25">
      <c r="A2" t="s">
        <v>35</v>
      </c>
      <c r="B2" t="s">
        <v>36</v>
      </c>
      <c r="C2" t="s">
        <v>37</v>
      </c>
      <c r="D2" s="1">
        <v>44136</v>
      </c>
      <c r="E2" t="s">
        <v>38</v>
      </c>
      <c r="F2" t="s">
        <v>56</v>
      </c>
      <c r="G2" s="1">
        <v>44116</v>
      </c>
      <c r="H2" s="1">
        <v>44481</v>
      </c>
      <c r="I2" t="s">
        <v>57</v>
      </c>
      <c r="J2" s="1">
        <v>44137</v>
      </c>
      <c r="K2" s="1">
        <v>44145</v>
      </c>
      <c r="L2" t="s">
        <v>58</v>
      </c>
      <c r="M2" t="s">
        <v>37</v>
      </c>
      <c r="N2">
        <v>18940</v>
      </c>
      <c r="O2" t="s">
        <v>42</v>
      </c>
      <c r="P2" t="s">
        <v>59</v>
      </c>
      <c r="R2" t="s">
        <v>718</v>
      </c>
      <c r="T2" t="b">
        <v>0</v>
      </c>
      <c r="U2">
        <v>0</v>
      </c>
      <c r="V2">
        <v>3500</v>
      </c>
      <c r="W2">
        <v>0</v>
      </c>
      <c r="X2">
        <v>500</v>
      </c>
      <c r="Y2">
        <v>0</v>
      </c>
      <c r="AA2">
        <v>4000</v>
      </c>
      <c r="AB2">
        <v>193</v>
      </c>
      <c r="AC2" t="s">
        <v>44</v>
      </c>
      <c r="AD2" t="s">
        <v>60</v>
      </c>
      <c r="AE2" s="1" t="s">
        <v>61</v>
      </c>
      <c r="AF2" s="1">
        <v>44105</v>
      </c>
      <c r="AG2" t="s">
        <v>62</v>
      </c>
      <c r="AH2">
        <v>3258592</v>
      </c>
      <c r="AI2" t="s">
        <v>63</v>
      </c>
      <c r="AJ2" t="s">
        <v>725</v>
      </c>
      <c r="AK2" t="s">
        <v>64</v>
      </c>
      <c r="AL2">
        <v>4000</v>
      </c>
      <c r="AM2" s="1">
        <v>3258592</v>
      </c>
      <c r="AN2" s="1" t="s">
        <v>532</v>
      </c>
      <c r="AO2" s="1" t="s">
        <v>56</v>
      </c>
      <c r="AP2" s="1">
        <v>44116</v>
      </c>
      <c r="AQ2" s="1">
        <v>44481</v>
      </c>
      <c r="AR2" t="s">
        <v>705</v>
      </c>
      <c r="AS2" t="s">
        <v>58</v>
      </c>
      <c r="AT2">
        <v>18940</v>
      </c>
      <c r="AU2" t="s">
        <v>706</v>
      </c>
      <c r="AV2" t="s">
        <v>37</v>
      </c>
      <c r="AW2" t="s">
        <v>38</v>
      </c>
      <c r="AX2">
        <v>1868</v>
      </c>
      <c r="AY2">
        <v>1716</v>
      </c>
      <c r="AZ2">
        <v>0</v>
      </c>
      <c r="BA2">
        <v>152</v>
      </c>
      <c r="BB2">
        <v>90</v>
      </c>
      <c r="BC2">
        <v>35</v>
      </c>
      <c r="BD2">
        <v>255.89041026800001</v>
      </c>
      <c r="BE2">
        <v>0</v>
      </c>
      <c r="BF2">
        <v>12.328767089999999</v>
      </c>
      <c r="BG2">
        <v>4.7945205350000002</v>
      </c>
      <c r="BH2" t="s">
        <v>547</v>
      </c>
      <c r="BI2" t="s">
        <v>536</v>
      </c>
      <c r="BJ2">
        <v>1977</v>
      </c>
      <c r="BK2" t="s">
        <v>543</v>
      </c>
      <c r="BL2">
        <v>2756</v>
      </c>
      <c r="BM2">
        <v>0</v>
      </c>
      <c r="BN2" t="s">
        <v>577</v>
      </c>
      <c r="BO2">
        <v>2015</v>
      </c>
      <c r="BP2">
        <v>3</v>
      </c>
      <c r="BQ2" t="s">
        <v>539</v>
      </c>
      <c r="BR2">
        <v>1.5</v>
      </c>
      <c r="BT2">
        <v>1</v>
      </c>
      <c r="BU2">
        <v>0</v>
      </c>
      <c r="BV2" t="s">
        <v>549</v>
      </c>
      <c r="BW2">
        <v>5</v>
      </c>
      <c r="BY2">
        <v>1500</v>
      </c>
      <c r="CA2">
        <v>1</v>
      </c>
      <c r="CB2">
        <v>345000</v>
      </c>
      <c r="CC2">
        <v>69000</v>
      </c>
      <c r="CD2">
        <v>241500</v>
      </c>
      <c r="CE2">
        <v>103500</v>
      </c>
    </row>
    <row r="3" spans="1:83" x14ac:dyDescent="0.25">
      <c r="A3" t="s">
        <v>35</v>
      </c>
      <c r="B3" t="s">
        <v>36</v>
      </c>
      <c r="C3" t="s">
        <v>221</v>
      </c>
      <c r="D3" s="1">
        <v>44105</v>
      </c>
      <c r="E3" t="s">
        <v>38</v>
      </c>
      <c r="F3" t="s">
        <v>237</v>
      </c>
      <c r="G3" s="1">
        <v>44056</v>
      </c>
      <c r="H3" s="1">
        <v>44421</v>
      </c>
      <c r="I3" t="s">
        <v>238</v>
      </c>
      <c r="J3" s="1">
        <v>44105</v>
      </c>
      <c r="K3" s="1">
        <v>44106</v>
      </c>
      <c r="L3" t="s">
        <v>239</v>
      </c>
      <c r="M3" t="s">
        <v>221</v>
      </c>
      <c r="N3">
        <v>75076</v>
      </c>
      <c r="O3" t="s">
        <v>42</v>
      </c>
      <c r="P3" t="s">
        <v>43</v>
      </c>
      <c r="Q3" s="1"/>
      <c r="R3" t="s">
        <v>718</v>
      </c>
      <c r="T3" t="b">
        <v>0</v>
      </c>
      <c r="U3">
        <v>83423.19</v>
      </c>
      <c r="V3">
        <v>64705.53</v>
      </c>
      <c r="W3">
        <v>1095.49</v>
      </c>
      <c r="X3">
        <v>4.51</v>
      </c>
      <c r="Y3">
        <v>0</v>
      </c>
      <c r="AA3">
        <v>149228.72</v>
      </c>
      <c r="AB3">
        <v>447</v>
      </c>
      <c r="AC3" t="s">
        <v>44</v>
      </c>
      <c r="AD3" t="s">
        <v>60</v>
      </c>
      <c r="AE3" s="1" t="s">
        <v>61</v>
      </c>
      <c r="AF3" s="1">
        <v>44044</v>
      </c>
      <c r="AG3" t="s">
        <v>62</v>
      </c>
      <c r="AH3">
        <v>2812370</v>
      </c>
      <c r="AI3" t="s">
        <v>240</v>
      </c>
      <c r="AJ3" t="s">
        <v>725</v>
      </c>
      <c r="AK3" t="s">
        <v>241</v>
      </c>
      <c r="AL3">
        <v>100000</v>
      </c>
      <c r="AM3" s="1">
        <v>2812370</v>
      </c>
      <c r="AN3" s="1" t="s">
        <v>532</v>
      </c>
      <c r="AO3" s="1" t="s">
        <v>237</v>
      </c>
      <c r="AP3" s="1">
        <v>44056</v>
      </c>
      <c r="AQ3" s="1">
        <v>44421</v>
      </c>
      <c r="AR3" t="s">
        <v>580</v>
      </c>
      <c r="AS3" t="s">
        <v>239</v>
      </c>
      <c r="AT3">
        <v>75076</v>
      </c>
      <c r="AU3" t="s">
        <v>572</v>
      </c>
      <c r="AV3" t="s">
        <v>221</v>
      </c>
      <c r="AW3" t="s">
        <v>38</v>
      </c>
      <c r="AX3">
        <v>2990</v>
      </c>
      <c r="AY3">
        <v>2649</v>
      </c>
      <c r="AZ3">
        <v>0</v>
      </c>
      <c r="BA3">
        <v>341</v>
      </c>
      <c r="BB3">
        <v>140</v>
      </c>
      <c r="BC3">
        <v>54</v>
      </c>
      <c r="BD3">
        <v>901.09589037000001</v>
      </c>
      <c r="BE3">
        <v>0</v>
      </c>
      <c r="BF3">
        <v>42.191780819999998</v>
      </c>
      <c r="BG3">
        <v>16.273972602000001</v>
      </c>
      <c r="BH3" t="s">
        <v>547</v>
      </c>
      <c r="BI3" t="s">
        <v>548</v>
      </c>
      <c r="BJ3">
        <v>2014</v>
      </c>
      <c r="BK3" t="s">
        <v>543</v>
      </c>
      <c r="BL3">
        <v>3198</v>
      </c>
      <c r="BN3" t="s">
        <v>538</v>
      </c>
      <c r="BO3">
        <v>2015</v>
      </c>
      <c r="BP3">
        <v>5</v>
      </c>
      <c r="BQ3" t="s">
        <v>539</v>
      </c>
      <c r="BR3">
        <v>2</v>
      </c>
      <c r="BS3" t="b">
        <v>0</v>
      </c>
      <c r="BT3">
        <v>1</v>
      </c>
      <c r="BU3">
        <v>0</v>
      </c>
      <c r="BV3" t="s">
        <v>549</v>
      </c>
      <c r="BW3">
        <v>5</v>
      </c>
      <c r="BX3" t="b">
        <v>0</v>
      </c>
      <c r="BY3">
        <v>1</v>
      </c>
      <c r="BZ3">
        <v>1</v>
      </c>
      <c r="CA3">
        <v>1</v>
      </c>
      <c r="CB3">
        <v>540000</v>
      </c>
      <c r="CC3">
        <v>108000</v>
      </c>
      <c r="CD3">
        <v>378000</v>
      </c>
      <c r="CE3">
        <v>162000</v>
      </c>
    </row>
    <row r="4" spans="1:83" x14ac:dyDescent="0.25">
      <c r="A4" t="s">
        <v>35</v>
      </c>
      <c r="B4" t="s">
        <v>36</v>
      </c>
      <c r="C4" t="s">
        <v>221</v>
      </c>
      <c r="D4" s="1">
        <v>44044</v>
      </c>
      <c r="E4" t="s">
        <v>38</v>
      </c>
      <c r="F4" t="s">
        <v>227</v>
      </c>
      <c r="G4" s="1">
        <v>43861</v>
      </c>
      <c r="H4" s="1">
        <v>44227</v>
      </c>
      <c r="I4" t="s">
        <v>228</v>
      </c>
      <c r="J4" s="1">
        <v>44051</v>
      </c>
      <c r="K4" s="1">
        <v>44052</v>
      </c>
      <c r="L4" t="s">
        <v>229</v>
      </c>
      <c r="M4" t="s">
        <v>221</v>
      </c>
      <c r="N4">
        <v>75058</v>
      </c>
      <c r="O4" t="s">
        <v>105</v>
      </c>
      <c r="P4" t="s">
        <v>43</v>
      </c>
      <c r="Q4" s="1">
        <v>44073</v>
      </c>
      <c r="R4" t="s">
        <v>718</v>
      </c>
      <c r="T4" t="b">
        <v>0</v>
      </c>
      <c r="U4">
        <v>9410.19</v>
      </c>
      <c r="V4">
        <v>0</v>
      </c>
      <c r="W4">
        <v>1769.89</v>
      </c>
      <c r="X4">
        <v>0</v>
      </c>
      <c r="Y4">
        <v>0</v>
      </c>
      <c r="AA4">
        <v>11180.08</v>
      </c>
      <c r="AB4">
        <v>327</v>
      </c>
      <c r="AC4" t="s">
        <v>44</v>
      </c>
      <c r="AD4" t="s">
        <v>60</v>
      </c>
      <c r="AE4" s="1" t="s">
        <v>61</v>
      </c>
      <c r="AF4" s="1">
        <v>43831</v>
      </c>
      <c r="AG4" t="s">
        <v>98</v>
      </c>
      <c r="AH4">
        <v>1472445</v>
      </c>
      <c r="AI4" s="2" t="s">
        <v>230</v>
      </c>
      <c r="AJ4" s="2" t="s">
        <v>725</v>
      </c>
      <c r="AK4" t="s">
        <v>231</v>
      </c>
      <c r="AL4">
        <v>11180.08</v>
      </c>
      <c r="AM4" s="1">
        <v>1472445</v>
      </c>
      <c r="AN4" s="1" t="s">
        <v>532</v>
      </c>
      <c r="AO4" s="1" t="s">
        <v>227</v>
      </c>
      <c r="AP4" s="1">
        <v>43861</v>
      </c>
      <c r="AQ4" s="1">
        <v>44227</v>
      </c>
      <c r="AR4" t="s">
        <v>571</v>
      </c>
      <c r="AS4" t="s">
        <v>229</v>
      </c>
      <c r="AT4">
        <v>75058</v>
      </c>
      <c r="AU4" t="s">
        <v>572</v>
      </c>
      <c r="AV4" t="s">
        <v>221</v>
      </c>
      <c r="AW4" t="s">
        <v>38</v>
      </c>
      <c r="AX4">
        <v>1736</v>
      </c>
      <c r="AY4">
        <v>1662</v>
      </c>
      <c r="AZ4">
        <v>0</v>
      </c>
      <c r="BA4">
        <v>74</v>
      </c>
      <c r="BB4">
        <v>32</v>
      </c>
      <c r="BC4">
        <v>23</v>
      </c>
      <c r="BD4">
        <v>1446.6666660880001</v>
      </c>
      <c r="BE4">
        <v>0</v>
      </c>
      <c r="BF4">
        <v>26.666666656</v>
      </c>
      <c r="BG4">
        <v>19.166666659000001</v>
      </c>
      <c r="BH4" t="s">
        <v>535</v>
      </c>
      <c r="BI4" t="s">
        <v>542</v>
      </c>
      <c r="BJ4">
        <v>2003</v>
      </c>
      <c r="BK4" t="s">
        <v>543</v>
      </c>
      <c r="BL4">
        <v>2353</v>
      </c>
      <c r="BN4" t="s">
        <v>544</v>
      </c>
      <c r="BO4">
        <v>2018</v>
      </c>
      <c r="BP4">
        <v>4</v>
      </c>
      <c r="BQ4" t="s">
        <v>568</v>
      </c>
      <c r="BR4">
        <v>1.5</v>
      </c>
      <c r="BS4" t="b">
        <v>0</v>
      </c>
      <c r="BT4">
        <v>1</v>
      </c>
      <c r="BU4">
        <v>0</v>
      </c>
      <c r="BV4" t="s">
        <v>549</v>
      </c>
      <c r="BW4">
        <v>2</v>
      </c>
      <c r="BX4" t="b">
        <v>0</v>
      </c>
      <c r="BY4">
        <v>1</v>
      </c>
      <c r="BZ4">
        <v>10</v>
      </c>
      <c r="CA4">
        <v>1</v>
      </c>
      <c r="CB4">
        <v>300000</v>
      </c>
      <c r="CC4">
        <v>60000</v>
      </c>
      <c r="CD4">
        <v>210000</v>
      </c>
      <c r="CE4">
        <v>90000</v>
      </c>
    </row>
    <row r="5" spans="1:83" x14ac:dyDescent="0.25">
      <c r="A5" t="s">
        <v>35</v>
      </c>
      <c r="B5" t="s">
        <v>36</v>
      </c>
      <c r="C5" t="s">
        <v>37</v>
      </c>
      <c r="D5" s="1">
        <v>44136</v>
      </c>
      <c r="E5" t="s">
        <v>38</v>
      </c>
      <c r="F5" t="s">
        <v>50</v>
      </c>
      <c r="G5" s="1">
        <v>44057</v>
      </c>
      <c r="H5" s="1">
        <v>44422</v>
      </c>
      <c r="I5" t="s">
        <v>51</v>
      </c>
      <c r="J5" s="1">
        <v>44136</v>
      </c>
      <c r="K5" s="1">
        <v>44137</v>
      </c>
      <c r="L5" t="s">
        <v>52</v>
      </c>
      <c r="M5" t="s">
        <v>37</v>
      </c>
      <c r="N5">
        <v>18210</v>
      </c>
      <c r="O5" t="s">
        <v>42</v>
      </c>
      <c r="P5" t="s">
        <v>43</v>
      </c>
      <c r="Q5" s="1"/>
      <c r="R5" t="s">
        <v>718</v>
      </c>
      <c r="T5" t="b">
        <v>0</v>
      </c>
      <c r="U5">
        <v>8834.91</v>
      </c>
      <c r="V5">
        <v>30000</v>
      </c>
      <c r="W5">
        <v>0</v>
      </c>
      <c r="X5">
        <v>3500</v>
      </c>
      <c r="Y5">
        <v>0</v>
      </c>
      <c r="AA5">
        <v>42334.91</v>
      </c>
      <c r="AB5">
        <v>0</v>
      </c>
      <c r="AC5" t="s">
        <v>44</v>
      </c>
      <c r="AD5" t="s">
        <v>45</v>
      </c>
      <c r="AE5" s="1" t="s">
        <v>46</v>
      </c>
      <c r="AF5" s="1">
        <v>44044</v>
      </c>
      <c r="AG5" t="s">
        <v>53</v>
      </c>
      <c r="AH5">
        <v>3371118</v>
      </c>
      <c r="AI5" t="s">
        <v>54</v>
      </c>
      <c r="AJ5" s="2" t="s">
        <v>725</v>
      </c>
      <c r="AK5" t="s">
        <v>55</v>
      </c>
      <c r="AL5">
        <v>42334.91</v>
      </c>
      <c r="AM5" s="1">
        <v>3371118</v>
      </c>
      <c r="AN5" s="1" t="s">
        <v>532</v>
      </c>
      <c r="AO5" s="1" t="s">
        <v>50</v>
      </c>
      <c r="AP5" s="1">
        <v>44057</v>
      </c>
      <c r="AQ5" s="1">
        <v>44422</v>
      </c>
      <c r="AR5" t="s">
        <v>589</v>
      </c>
      <c r="AS5" t="s">
        <v>52</v>
      </c>
      <c r="AT5">
        <v>18210</v>
      </c>
      <c r="AU5" t="s">
        <v>590</v>
      </c>
      <c r="AV5" t="s">
        <v>37</v>
      </c>
      <c r="AW5" t="s">
        <v>38</v>
      </c>
      <c r="AX5">
        <v>931</v>
      </c>
      <c r="AY5">
        <v>857</v>
      </c>
      <c r="AZ5">
        <v>0</v>
      </c>
      <c r="BA5">
        <v>74</v>
      </c>
      <c r="BB5">
        <v>0</v>
      </c>
      <c r="BC5">
        <v>0</v>
      </c>
      <c r="BD5">
        <v>278.024657547</v>
      </c>
      <c r="BE5">
        <v>0</v>
      </c>
      <c r="BF5">
        <v>0</v>
      </c>
      <c r="BG5">
        <v>0</v>
      </c>
      <c r="BH5" t="s">
        <v>535</v>
      </c>
      <c r="BI5" t="s">
        <v>536</v>
      </c>
      <c r="BJ5">
        <v>1979</v>
      </c>
      <c r="BK5" t="s">
        <v>543</v>
      </c>
      <c r="BL5">
        <v>1920</v>
      </c>
      <c r="BM5">
        <v>0</v>
      </c>
      <c r="BN5" t="s">
        <v>577</v>
      </c>
      <c r="BO5">
        <v>2018</v>
      </c>
      <c r="BP5">
        <v>9</v>
      </c>
      <c r="BQ5" t="s">
        <v>539</v>
      </c>
      <c r="BR5">
        <v>2</v>
      </c>
      <c r="BT5">
        <v>1</v>
      </c>
      <c r="BU5">
        <v>0</v>
      </c>
      <c r="BV5" t="s">
        <v>549</v>
      </c>
      <c r="BW5">
        <v>2</v>
      </c>
      <c r="BY5">
        <v>1500</v>
      </c>
      <c r="CA5">
        <v>2</v>
      </c>
      <c r="CB5">
        <v>295000</v>
      </c>
      <c r="CC5">
        <v>59000</v>
      </c>
      <c r="CD5">
        <v>207000</v>
      </c>
      <c r="CE5">
        <v>88500</v>
      </c>
    </row>
    <row r="6" spans="1:83" x14ac:dyDescent="0.25">
      <c r="A6" t="s">
        <v>35</v>
      </c>
      <c r="B6" t="s">
        <v>36</v>
      </c>
      <c r="C6" t="s">
        <v>221</v>
      </c>
      <c r="D6" s="1">
        <v>44136</v>
      </c>
      <c r="E6" t="s">
        <v>38</v>
      </c>
      <c r="F6" t="s">
        <v>232</v>
      </c>
      <c r="G6" s="1">
        <v>43945</v>
      </c>
      <c r="H6" s="1">
        <v>44310</v>
      </c>
      <c r="I6" t="s">
        <v>233</v>
      </c>
      <c r="J6" s="1">
        <v>44151</v>
      </c>
      <c r="K6" s="1">
        <v>44151</v>
      </c>
      <c r="L6" t="s">
        <v>234</v>
      </c>
      <c r="M6" t="s">
        <v>221</v>
      </c>
      <c r="N6">
        <v>75068</v>
      </c>
      <c r="O6" t="s">
        <v>42</v>
      </c>
      <c r="P6" t="s">
        <v>43</v>
      </c>
      <c r="Q6" s="1"/>
      <c r="R6" t="s">
        <v>718</v>
      </c>
      <c r="T6" t="b">
        <v>0</v>
      </c>
      <c r="U6">
        <v>30183.37</v>
      </c>
      <c r="V6">
        <v>13120.36</v>
      </c>
      <c r="W6">
        <v>757.75</v>
      </c>
      <c r="X6">
        <v>2442.25</v>
      </c>
      <c r="Y6">
        <v>0</v>
      </c>
      <c r="AA6">
        <v>46503.729999999901</v>
      </c>
      <c r="AB6">
        <v>33</v>
      </c>
      <c r="AC6" t="s">
        <v>44</v>
      </c>
      <c r="AD6" t="s">
        <v>60</v>
      </c>
      <c r="AE6" s="1" t="s">
        <v>61</v>
      </c>
      <c r="AF6" s="1">
        <v>43922</v>
      </c>
      <c r="AG6" t="s">
        <v>98</v>
      </c>
      <c r="AH6" s="2">
        <v>1989913</v>
      </c>
      <c r="AI6" s="2" t="s">
        <v>235</v>
      </c>
      <c r="AJ6" s="2" t="s">
        <v>725</v>
      </c>
      <c r="AK6" t="s">
        <v>236</v>
      </c>
      <c r="AL6">
        <v>46503.729999999901</v>
      </c>
      <c r="AM6" s="1">
        <v>1989913</v>
      </c>
      <c r="AN6" s="1" t="s">
        <v>532</v>
      </c>
      <c r="AO6" s="1" t="s">
        <v>232</v>
      </c>
      <c r="AP6" s="1">
        <v>43945</v>
      </c>
      <c r="AQ6" s="1">
        <v>44310</v>
      </c>
      <c r="AR6" t="s">
        <v>606</v>
      </c>
      <c r="AS6" t="s">
        <v>234</v>
      </c>
      <c r="AT6">
        <v>75068</v>
      </c>
      <c r="AU6" t="s">
        <v>607</v>
      </c>
      <c r="AV6" t="s">
        <v>221</v>
      </c>
      <c r="AW6" t="s">
        <v>38</v>
      </c>
      <c r="AX6">
        <v>1359</v>
      </c>
      <c r="AY6">
        <v>1359</v>
      </c>
      <c r="AZ6">
        <v>0</v>
      </c>
      <c r="BA6">
        <v>0</v>
      </c>
      <c r="BB6">
        <v>0</v>
      </c>
      <c r="BC6">
        <v>0</v>
      </c>
      <c r="BD6">
        <v>822.84657526800004</v>
      </c>
      <c r="BE6">
        <v>0</v>
      </c>
      <c r="BF6">
        <v>0</v>
      </c>
      <c r="BG6">
        <v>0</v>
      </c>
      <c r="BH6" t="s">
        <v>547</v>
      </c>
      <c r="BI6" t="s">
        <v>608</v>
      </c>
      <c r="BJ6">
        <v>1963</v>
      </c>
      <c r="BK6" t="s">
        <v>543</v>
      </c>
      <c r="BL6">
        <v>1828</v>
      </c>
      <c r="BN6" t="s">
        <v>544</v>
      </c>
      <c r="BO6">
        <v>2018</v>
      </c>
      <c r="BP6" t="s">
        <v>609</v>
      </c>
      <c r="BQ6" t="s">
        <v>539</v>
      </c>
      <c r="BR6">
        <v>1</v>
      </c>
      <c r="BS6" t="b">
        <v>0</v>
      </c>
      <c r="BT6">
        <v>1</v>
      </c>
      <c r="BU6">
        <v>0</v>
      </c>
      <c r="BV6" t="s">
        <v>549</v>
      </c>
      <c r="BW6">
        <v>2</v>
      </c>
      <c r="BX6" t="b">
        <v>0</v>
      </c>
      <c r="BY6">
        <v>1</v>
      </c>
      <c r="BZ6">
        <v>1</v>
      </c>
      <c r="CA6">
        <v>1</v>
      </c>
      <c r="CB6">
        <v>215000</v>
      </c>
      <c r="CC6">
        <v>43000</v>
      </c>
      <c r="CD6">
        <v>150500</v>
      </c>
      <c r="CE6">
        <v>64500</v>
      </c>
    </row>
    <row r="7" spans="1:83" x14ac:dyDescent="0.25">
      <c r="A7" t="s">
        <v>35</v>
      </c>
      <c r="B7" t="s">
        <v>36</v>
      </c>
      <c r="C7" t="s">
        <v>221</v>
      </c>
      <c r="D7" s="1">
        <v>44105</v>
      </c>
      <c r="E7" t="s">
        <v>38</v>
      </c>
      <c r="F7" t="s">
        <v>264</v>
      </c>
      <c r="G7" s="1">
        <v>43989</v>
      </c>
      <c r="H7" s="1">
        <v>44354</v>
      </c>
      <c r="I7" t="s">
        <v>265</v>
      </c>
      <c r="J7" s="1">
        <v>44128</v>
      </c>
      <c r="K7" s="1">
        <v>44128</v>
      </c>
      <c r="L7" t="s">
        <v>266</v>
      </c>
      <c r="M7" t="s">
        <v>221</v>
      </c>
      <c r="N7">
        <v>76114</v>
      </c>
      <c r="O7" t="s">
        <v>42</v>
      </c>
      <c r="P7" t="s">
        <v>43</v>
      </c>
      <c r="Q7" s="1"/>
      <c r="R7" t="s">
        <v>718</v>
      </c>
      <c r="T7" t="b">
        <v>0</v>
      </c>
      <c r="U7">
        <v>31725.55</v>
      </c>
      <c r="V7">
        <v>38459.800000000003</v>
      </c>
      <c r="W7">
        <v>949.5</v>
      </c>
      <c r="X7">
        <v>4550.5</v>
      </c>
      <c r="Y7">
        <v>0</v>
      </c>
      <c r="AA7">
        <v>75685.350000000006</v>
      </c>
      <c r="AB7">
        <v>928</v>
      </c>
      <c r="AC7" t="s">
        <v>44</v>
      </c>
      <c r="AD7" t="s">
        <v>60</v>
      </c>
      <c r="AE7" s="1" t="s">
        <v>61</v>
      </c>
      <c r="AF7" s="1">
        <v>43983</v>
      </c>
      <c r="AG7" t="s">
        <v>98</v>
      </c>
      <c r="AH7">
        <v>2305320</v>
      </c>
      <c r="AI7" s="2" t="s">
        <v>99</v>
      </c>
      <c r="AJ7" s="2" t="s">
        <v>725</v>
      </c>
      <c r="AK7" t="s">
        <v>267</v>
      </c>
      <c r="AL7">
        <v>75685.350000000006</v>
      </c>
      <c r="AM7" s="1">
        <v>2305320</v>
      </c>
      <c r="AN7" s="1" t="s">
        <v>532</v>
      </c>
      <c r="AO7" s="1" t="s">
        <v>264</v>
      </c>
      <c r="AP7" s="1">
        <v>43989</v>
      </c>
      <c r="AQ7" s="1">
        <v>44354</v>
      </c>
      <c r="AR7" t="s">
        <v>610</v>
      </c>
      <c r="AS7" t="s">
        <v>266</v>
      </c>
      <c r="AT7">
        <v>76114</v>
      </c>
      <c r="AU7" t="s">
        <v>611</v>
      </c>
      <c r="AV7" t="s">
        <v>221</v>
      </c>
      <c r="AW7" t="s">
        <v>38</v>
      </c>
      <c r="AX7">
        <v>2399</v>
      </c>
      <c r="AY7">
        <v>2309</v>
      </c>
      <c r="AZ7">
        <v>0</v>
      </c>
      <c r="BA7">
        <v>90</v>
      </c>
      <c r="BB7">
        <v>90</v>
      </c>
      <c r="BC7">
        <v>0</v>
      </c>
      <c r="BD7">
        <v>1163.350685293</v>
      </c>
      <c r="BE7">
        <v>0</v>
      </c>
      <c r="BF7">
        <v>43.643835629999998</v>
      </c>
      <c r="BG7">
        <v>0</v>
      </c>
      <c r="BH7" t="s">
        <v>535</v>
      </c>
      <c r="BI7" t="s">
        <v>536</v>
      </c>
      <c r="BJ7">
        <v>1941</v>
      </c>
      <c r="BK7" t="s">
        <v>543</v>
      </c>
      <c r="BL7">
        <v>2532</v>
      </c>
      <c r="BM7">
        <v>1</v>
      </c>
      <c r="BN7" t="s">
        <v>538</v>
      </c>
      <c r="BO7">
        <v>2009</v>
      </c>
      <c r="BP7">
        <v>1</v>
      </c>
      <c r="BQ7" t="s">
        <v>568</v>
      </c>
      <c r="BR7">
        <v>2</v>
      </c>
      <c r="BS7" t="b">
        <v>0</v>
      </c>
      <c r="BT7">
        <v>1</v>
      </c>
      <c r="BU7">
        <v>0</v>
      </c>
      <c r="BV7" t="s">
        <v>549</v>
      </c>
      <c r="BW7">
        <v>11</v>
      </c>
      <c r="BX7" t="b">
        <v>0</v>
      </c>
      <c r="BY7">
        <v>1</v>
      </c>
      <c r="BZ7">
        <v>0</v>
      </c>
      <c r="CA7">
        <v>1</v>
      </c>
      <c r="CB7">
        <v>345000</v>
      </c>
      <c r="CC7">
        <v>69000</v>
      </c>
      <c r="CD7">
        <v>241500</v>
      </c>
      <c r="CE7">
        <v>103500</v>
      </c>
    </row>
    <row r="8" spans="1:83" x14ac:dyDescent="0.25">
      <c r="A8" t="s">
        <v>35</v>
      </c>
      <c r="B8" t="s">
        <v>36</v>
      </c>
      <c r="C8" t="s">
        <v>178</v>
      </c>
      <c r="D8" s="1">
        <v>44075</v>
      </c>
      <c r="E8" t="s">
        <v>189</v>
      </c>
      <c r="F8" t="s">
        <v>190</v>
      </c>
      <c r="G8" s="1">
        <v>44087</v>
      </c>
      <c r="H8" s="1">
        <v>44452</v>
      </c>
      <c r="I8" t="s">
        <v>191</v>
      </c>
      <c r="J8" s="1">
        <v>44101</v>
      </c>
      <c r="K8" s="1">
        <v>44155</v>
      </c>
      <c r="L8" t="s">
        <v>192</v>
      </c>
      <c r="M8" t="s">
        <v>178</v>
      </c>
      <c r="N8">
        <v>60505</v>
      </c>
      <c r="O8" t="s">
        <v>42</v>
      </c>
      <c r="P8" t="s">
        <v>43</v>
      </c>
      <c r="R8" t="s">
        <v>718</v>
      </c>
      <c r="T8" t="b">
        <v>0</v>
      </c>
      <c r="U8">
        <v>0</v>
      </c>
      <c r="V8">
        <v>4500</v>
      </c>
      <c r="W8">
        <v>0</v>
      </c>
      <c r="X8">
        <v>0</v>
      </c>
      <c r="Y8">
        <v>0</v>
      </c>
      <c r="AA8">
        <v>4500</v>
      </c>
      <c r="AB8">
        <v>33</v>
      </c>
      <c r="AC8" t="s">
        <v>44</v>
      </c>
      <c r="AD8" t="s">
        <v>60</v>
      </c>
      <c r="AE8" s="1" t="s">
        <v>61</v>
      </c>
      <c r="AF8" s="1">
        <v>44075</v>
      </c>
      <c r="AG8" t="s">
        <v>62</v>
      </c>
      <c r="AH8">
        <v>3041272</v>
      </c>
      <c r="AI8" t="s">
        <v>193</v>
      </c>
      <c r="AJ8" s="2" t="s">
        <v>718</v>
      </c>
      <c r="AK8" t="s">
        <v>194</v>
      </c>
      <c r="AL8">
        <v>4500</v>
      </c>
      <c r="AM8" s="1">
        <v>3041272</v>
      </c>
      <c r="AN8" s="1" t="s">
        <v>532</v>
      </c>
      <c r="AO8" s="1" t="s">
        <v>190</v>
      </c>
      <c r="AP8" s="1">
        <v>44087</v>
      </c>
      <c r="AQ8" s="1">
        <v>44452</v>
      </c>
      <c r="AR8" t="s">
        <v>627</v>
      </c>
      <c r="AS8" t="s">
        <v>192</v>
      </c>
      <c r="AT8">
        <v>60505</v>
      </c>
      <c r="AU8" t="s">
        <v>596</v>
      </c>
      <c r="AV8" t="s">
        <v>178</v>
      </c>
      <c r="AW8" t="s">
        <v>189</v>
      </c>
      <c r="AX8">
        <v>340</v>
      </c>
      <c r="AY8">
        <v>261</v>
      </c>
      <c r="AZ8">
        <v>0</v>
      </c>
      <c r="BA8">
        <v>79</v>
      </c>
      <c r="BB8">
        <v>32</v>
      </c>
      <c r="BC8">
        <v>0</v>
      </c>
      <c r="BD8">
        <v>73.589041039999998</v>
      </c>
      <c r="BE8">
        <v>0</v>
      </c>
      <c r="BF8">
        <v>6.9260273919999999</v>
      </c>
      <c r="BG8">
        <v>0</v>
      </c>
      <c r="BJ8">
        <v>2004</v>
      </c>
      <c r="BK8" t="s">
        <v>537</v>
      </c>
      <c r="BP8">
        <v>2</v>
      </c>
      <c r="BV8" t="s">
        <v>549</v>
      </c>
      <c r="BY8">
        <v>500</v>
      </c>
      <c r="CB8">
        <v>80000</v>
      </c>
      <c r="CD8">
        <v>40000</v>
      </c>
      <c r="CE8">
        <v>25000</v>
      </c>
    </row>
    <row r="9" spans="1:83" ht="30" x14ac:dyDescent="0.25">
      <c r="A9" t="s">
        <v>35</v>
      </c>
      <c r="B9" t="s">
        <v>36</v>
      </c>
      <c r="C9" t="s">
        <v>221</v>
      </c>
      <c r="D9" s="1">
        <v>44044</v>
      </c>
      <c r="E9" t="s">
        <v>38</v>
      </c>
      <c r="F9" t="s">
        <v>255</v>
      </c>
      <c r="G9" s="1">
        <v>43983</v>
      </c>
      <c r="H9" s="1">
        <v>44348</v>
      </c>
      <c r="I9" t="s">
        <v>256</v>
      </c>
      <c r="J9" s="1">
        <v>44056</v>
      </c>
      <c r="K9" s="1">
        <v>44057</v>
      </c>
      <c r="L9" t="s">
        <v>257</v>
      </c>
      <c r="M9" t="s">
        <v>221</v>
      </c>
      <c r="N9">
        <v>75758</v>
      </c>
      <c r="O9" t="s">
        <v>105</v>
      </c>
      <c r="P9" t="s">
        <v>43</v>
      </c>
      <c r="Q9" s="1">
        <v>44083</v>
      </c>
      <c r="R9" t="s">
        <v>718</v>
      </c>
      <c r="T9" t="b">
        <v>0</v>
      </c>
      <c r="U9">
        <v>1929.69</v>
      </c>
      <c r="V9">
        <v>0</v>
      </c>
      <c r="W9">
        <v>501.47</v>
      </c>
      <c r="X9">
        <v>0</v>
      </c>
      <c r="Y9">
        <v>0</v>
      </c>
      <c r="AA9">
        <v>2431.16</v>
      </c>
      <c r="AB9">
        <v>161</v>
      </c>
      <c r="AC9" t="s">
        <v>44</v>
      </c>
      <c r="AD9" t="s">
        <v>60</v>
      </c>
      <c r="AE9" s="1" t="s">
        <v>61</v>
      </c>
      <c r="AF9" s="1">
        <v>43983</v>
      </c>
      <c r="AG9" t="s">
        <v>98</v>
      </c>
      <c r="AH9">
        <v>2228999</v>
      </c>
      <c r="AI9" t="s">
        <v>258</v>
      </c>
      <c r="AJ9" s="2" t="s">
        <v>718</v>
      </c>
      <c r="AK9" s="2" t="s">
        <v>480</v>
      </c>
      <c r="AL9">
        <v>2431.16</v>
      </c>
      <c r="AM9" s="1">
        <v>2228999</v>
      </c>
      <c r="AN9" s="1" t="s">
        <v>532</v>
      </c>
      <c r="AO9" s="1" t="s">
        <v>255</v>
      </c>
      <c r="AP9" s="1">
        <v>43983</v>
      </c>
      <c r="AQ9" s="1">
        <v>44348</v>
      </c>
      <c r="AR9" t="s">
        <v>650</v>
      </c>
      <c r="AS9" t="s">
        <v>257</v>
      </c>
      <c r="AT9">
        <v>75758</v>
      </c>
      <c r="AU9" t="s">
        <v>651</v>
      </c>
      <c r="AV9" t="s">
        <v>221</v>
      </c>
      <c r="AW9" t="s">
        <v>38</v>
      </c>
      <c r="AX9">
        <v>3128</v>
      </c>
      <c r="AY9">
        <v>2977</v>
      </c>
      <c r="AZ9">
        <v>0</v>
      </c>
      <c r="BA9">
        <v>151</v>
      </c>
      <c r="BB9">
        <v>109</v>
      </c>
      <c r="BC9">
        <v>42</v>
      </c>
      <c r="BD9">
        <v>1568.284931464</v>
      </c>
      <c r="BE9">
        <v>0</v>
      </c>
      <c r="BF9">
        <v>54.649315067000003</v>
      </c>
      <c r="BG9">
        <v>21.057534245999999</v>
      </c>
      <c r="BH9" t="s">
        <v>547</v>
      </c>
      <c r="BJ9">
        <v>1979</v>
      </c>
      <c r="BK9" t="s">
        <v>543</v>
      </c>
      <c r="BL9">
        <v>3935</v>
      </c>
      <c r="BO9">
        <v>2014</v>
      </c>
      <c r="BP9">
        <v>10</v>
      </c>
      <c r="BQ9" t="s">
        <v>539</v>
      </c>
      <c r="BR9">
        <v>1</v>
      </c>
      <c r="BS9" t="b">
        <v>0</v>
      </c>
      <c r="BT9">
        <v>1</v>
      </c>
      <c r="BU9">
        <v>0</v>
      </c>
      <c r="BV9" t="s">
        <v>549</v>
      </c>
      <c r="BW9">
        <v>6</v>
      </c>
      <c r="BX9" t="b">
        <v>0</v>
      </c>
      <c r="BY9">
        <v>3500</v>
      </c>
      <c r="BZ9">
        <v>1</v>
      </c>
      <c r="CA9">
        <v>1</v>
      </c>
      <c r="CB9">
        <v>420000</v>
      </c>
      <c r="CC9">
        <v>84000</v>
      </c>
      <c r="CD9">
        <v>294000</v>
      </c>
      <c r="CE9">
        <v>126000</v>
      </c>
    </row>
    <row r="10" spans="1:83" x14ac:dyDescent="0.25">
      <c r="A10" t="s">
        <v>35</v>
      </c>
      <c r="B10" t="s">
        <v>323</v>
      </c>
      <c r="C10" t="s">
        <v>348</v>
      </c>
      <c r="D10" s="1">
        <v>44075</v>
      </c>
      <c r="E10" t="s">
        <v>38</v>
      </c>
      <c r="F10" t="s">
        <v>373</v>
      </c>
      <c r="G10" s="1">
        <v>43874</v>
      </c>
      <c r="H10" s="1">
        <v>44240</v>
      </c>
      <c r="I10" t="s">
        <v>374</v>
      </c>
      <c r="J10" s="1">
        <v>44086</v>
      </c>
      <c r="K10" s="1">
        <v>44116</v>
      </c>
      <c r="L10" t="s">
        <v>375</v>
      </c>
      <c r="M10" t="s">
        <v>348</v>
      </c>
      <c r="N10">
        <v>91342</v>
      </c>
      <c r="O10" t="s">
        <v>42</v>
      </c>
      <c r="P10" t="s">
        <v>59</v>
      </c>
      <c r="Q10" s="1"/>
      <c r="R10" t="s">
        <v>718</v>
      </c>
      <c r="T10" t="b">
        <v>0</v>
      </c>
      <c r="U10">
        <v>14119.15</v>
      </c>
      <c r="V10">
        <v>0</v>
      </c>
      <c r="W10">
        <v>650</v>
      </c>
      <c r="X10">
        <v>0</v>
      </c>
      <c r="Y10">
        <v>0</v>
      </c>
      <c r="AA10">
        <v>14769.15</v>
      </c>
      <c r="AB10">
        <v>33</v>
      </c>
      <c r="AC10" t="s">
        <v>323</v>
      </c>
      <c r="AD10" t="s">
        <v>60</v>
      </c>
      <c r="AE10" s="1" t="s">
        <v>61</v>
      </c>
      <c r="AF10" s="1">
        <v>43862</v>
      </c>
      <c r="AG10" t="s">
        <v>98</v>
      </c>
      <c r="AH10">
        <v>1557942</v>
      </c>
      <c r="AI10" t="s">
        <v>371</v>
      </c>
      <c r="AJ10" s="2" t="s">
        <v>718</v>
      </c>
      <c r="AK10" t="s">
        <v>376</v>
      </c>
      <c r="AL10">
        <v>14769.15</v>
      </c>
      <c r="AM10" s="1">
        <v>1557942</v>
      </c>
      <c r="AN10" s="1" t="s">
        <v>532</v>
      </c>
      <c r="AO10" s="1" t="s">
        <v>373</v>
      </c>
      <c r="AP10" s="1">
        <v>43874</v>
      </c>
      <c r="AQ10" s="1">
        <v>44240</v>
      </c>
      <c r="AR10" t="s">
        <v>652</v>
      </c>
      <c r="AS10" t="s">
        <v>375</v>
      </c>
      <c r="AT10">
        <v>91342</v>
      </c>
      <c r="AU10" t="s">
        <v>570</v>
      </c>
      <c r="AV10" t="s">
        <v>348</v>
      </c>
      <c r="AW10" t="s">
        <v>38</v>
      </c>
      <c r="AX10">
        <v>812</v>
      </c>
      <c r="AY10">
        <v>650</v>
      </c>
      <c r="AZ10">
        <v>65</v>
      </c>
      <c r="BA10">
        <v>97</v>
      </c>
      <c r="BB10">
        <v>32</v>
      </c>
      <c r="BC10">
        <v>23</v>
      </c>
      <c r="BD10">
        <v>647.825136896</v>
      </c>
      <c r="BE10">
        <v>51.85792352</v>
      </c>
      <c r="BF10">
        <v>25.530054656000001</v>
      </c>
      <c r="BG10">
        <v>18.349726784000001</v>
      </c>
      <c r="BH10" t="s">
        <v>605</v>
      </c>
      <c r="BI10" t="s">
        <v>542</v>
      </c>
      <c r="BJ10">
        <v>1965</v>
      </c>
      <c r="BK10" t="s">
        <v>543</v>
      </c>
      <c r="BL10">
        <v>1545</v>
      </c>
      <c r="BN10" t="s">
        <v>544</v>
      </c>
      <c r="BO10">
        <v>2006</v>
      </c>
      <c r="BP10">
        <v>1</v>
      </c>
      <c r="BQ10" t="s">
        <v>539</v>
      </c>
      <c r="BR10">
        <v>1</v>
      </c>
      <c r="BT10">
        <v>1</v>
      </c>
      <c r="BU10">
        <v>0</v>
      </c>
      <c r="BW10">
        <v>14</v>
      </c>
      <c r="BY10">
        <v>1000</v>
      </c>
      <c r="CB10">
        <v>330000</v>
      </c>
      <c r="CC10">
        <v>66000</v>
      </c>
      <c r="CD10">
        <v>247500</v>
      </c>
      <c r="CE10">
        <v>100000</v>
      </c>
    </row>
    <row r="11" spans="1:83" x14ac:dyDescent="0.25">
      <c r="A11" t="s">
        <v>35</v>
      </c>
      <c r="B11" t="s">
        <v>36</v>
      </c>
      <c r="C11" t="s">
        <v>205</v>
      </c>
      <c r="D11" s="1">
        <v>44044</v>
      </c>
      <c r="E11" t="s">
        <v>38</v>
      </c>
      <c r="F11" t="s">
        <v>211</v>
      </c>
      <c r="G11" s="1">
        <v>43819</v>
      </c>
      <c r="H11" s="1">
        <v>44185</v>
      </c>
      <c r="I11" t="s">
        <v>212</v>
      </c>
      <c r="J11" s="1">
        <v>44066</v>
      </c>
      <c r="K11" s="1">
        <v>44066</v>
      </c>
      <c r="L11" t="s">
        <v>213</v>
      </c>
      <c r="M11" t="s">
        <v>205</v>
      </c>
      <c r="N11">
        <v>63648</v>
      </c>
      <c r="O11" t="s">
        <v>105</v>
      </c>
      <c r="P11" t="s">
        <v>43</v>
      </c>
      <c r="Q11" s="1">
        <v>44083</v>
      </c>
      <c r="R11" t="s">
        <v>718</v>
      </c>
      <c r="T11" t="b">
        <v>0</v>
      </c>
      <c r="U11">
        <v>7137.99</v>
      </c>
      <c r="V11">
        <v>0</v>
      </c>
      <c r="W11">
        <v>500</v>
      </c>
      <c r="X11">
        <v>0</v>
      </c>
      <c r="Y11">
        <v>0</v>
      </c>
      <c r="AA11">
        <v>7637.99</v>
      </c>
      <c r="AB11">
        <v>0</v>
      </c>
      <c r="AC11" t="s">
        <v>44</v>
      </c>
      <c r="AD11" t="s">
        <v>92</v>
      </c>
      <c r="AE11" s="1" t="s">
        <v>61</v>
      </c>
      <c r="AF11" s="1">
        <v>43800</v>
      </c>
      <c r="AG11" t="s">
        <v>98</v>
      </c>
      <c r="AH11">
        <v>1240330</v>
      </c>
      <c r="AI11" t="s">
        <v>214</v>
      </c>
      <c r="AJ11" s="2" t="s">
        <v>718</v>
      </c>
      <c r="AK11" t="s">
        <v>215</v>
      </c>
      <c r="AL11">
        <v>7637.99</v>
      </c>
      <c r="AM11" s="1">
        <v>1240330</v>
      </c>
      <c r="AN11" s="1" t="s">
        <v>532</v>
      </c>
      <c r="AO11" s="1" t="s">
        <v>211</v>
      </c>
      <c r="AP11" s="1">
        <v>43819</v>
      </c>
      <c r="AQ11" s="1">
        <v>44185</v>
      </c>
      <c r="AR11" t="s">
        <v>684</v>
      </c>
      <c r="AS11" t="s">
        <v>213</v>
      </c>
      <c r="AT11">
        <v>63648</v>
      </c>
      <c r="AU11" t="s">
        <v>685</v>
      </c>
      <c r="AV11" t="s">
        <v>205</v>
      </c>
      <c r="AW11" t="s">
        <v>38</v>
      </c>
      <c r="AX11">
        <v>1031</v>
      </c>
      <c r="AY11">
        <v>883</v>
      </c>
      <c r="AZ11">
        <v>0</v>
      </c>
      <c r="BA11">
        <v>148</v>
      </c>
      <c r="BB11">
        <v>32</v>
      </c>
      <c r="BC11">
        <v>23</v>
      </c>
      <c r="BD11">
        <v>977.478142392</v>
      </c>
      <c r="BE11">
        <v>0</v>
      </c>
      <c r="BF11">
        <v>30.338797824</v>
      </c>
      <c r="BG11">
        <v>21.806010936</v>
      </c>
      <c r="BH11" t="s">
        <v>535</v>
      </c>
      <c r="BI11" t="s">
        <v>542</v>
      </c>
      <c r="BJ11">
        <v>1927</v>
      </c>
      <c r="BK11" t="s">
        <v>543</v>
      </c>
      <c r="BL11">
        <v>1300</v>
      </c>
      <c r="BN11" t="s">
        <v>686</v>
      </c>
      <c r="BO11">
        <v>2016</v>
      </c>
      <c r="BP11">
        <v>5</v>
      </c>
      <c r="BQ11" t="s">
        <v>539</v>
      </c>
      <c r="BR11">
        <v>1</v>
      </c>
      <c r="BS11" t="b">
        <v>0</v>
      </c>
      <c r="BT11">
        <v>1</v>
      </c>
      <c r="BV11" t="s">
        <v>549</v>
      </c>
      <c r="BW11">
        <v>3</v>
      </c>
      <c r="BY11">
        <v>500</v>
      </c>
      <c r="CA11">
        <v>1000</v>
      </c>
      <c r="CB11">
        <v>190000</v>
      </c>
      <c r="CC11">
        <v>38000</v>
      </c>
      <c r="CD11">
        <v>133000</v>
      </c>
      <c r="CE11">
        <v>57000</v>
      </c>
    </row>
    <row r="12" spans="1:83" x14ac:dyDescent="0.25">
      <c r="A12" t="s">
        <v>35</v>
      </c>
      <c r="B12" t="s">
        <v>323</v>
      </c>
      <c r="C12" t="s">
        <v>348</v>
      </c>
      <c r="D12" s="1">
        <v>44075</v>
      </c>
      <c r="E12" t="s">
        <v>38</v>
      </c>
      <c r="F12" t="s">
        <v>403</v>
      </c>
      <c r="G12" s="1">
        <v>44054</v>
      </c>
      <c r="H12" s="1">
        <v>44419</v>
      </c>
      <c r="I12" t="s">
        <v>404</v>
      </c>
      <c r="J12" s="1">
        <v>44079</v>
      </c>
      <c r="K12" s="1">
        <v>44110</v>
      </c>
      <c r="L12" t="s">
        <v>405</v>
      </c>
      <c r="M12" t="s">
        <v>348</v>
      </c>
      <c r="N12">
        <v>92555</v>
      </c>
      <c r="O12" t="s">
        <v>105</v>
      </c>
      <c r="P12" t="s">
        <v>59</v>
      </c>
      <c r="Q12" s="1">
        <v>44145</v>
      </c>
      <c r="R12" t="s">
        <v>718</v>
      </c>
      <c r="T12" t="b">
        <v>0</v>
      </c>
      <c r="U12">
        <v>9125.76</v>
      </c>
      <c r="V12">
        <v>0</v>
      </c>
      <c r="W12">
        <v>650</v>
      </c>
      <c r="X12">
        <v>0</v>
      </c>
      <c r="Y12">
        <v>0</v>
      </c>
      <c r="AA12">
        <v>9775.76</v>
      </c>
      <c r="AB12">
        <v>924</v>
      </c>
      <c r="AC12" t="s">
        <v>340</v>
      </c>
      <c r="AD12" t="s">
        <v>60</v>
      </c>
      <c r="AE12" s="1" t="s">
        <v>61</v>
      </c>
      <c r="AF12" s="1">
        <v>44044</v>
      </c>
      <c r="AG12" t="s">
        <v>390</v>
      </c>
      <c r="AH12">
        <v>2797098</v>
      </c>
      <c r="AI12" t="s">
        <v>401</v>
      </c>
      <c r="AJ12" s="2" t="s">
        <v>718</v>
      </c>
      <c r="AK12" t="s">
        <v>406</v>
      </c>
      <c r="AL12">
        <v>9775.76</v>
      </c>
      <c r="AM12" s="1">
        <v>2797098</v>
      </c>
      <c r="AN12" s="1" t="s">
        <v>532</v>
      </c>
      <c r="AO12" s="1" t="s">
        <v>403</v>
      </c>
      <c r="AP12" s="1">
        <v>44054</v>
      </c>
      <c r="AQ12" s="1">
        <v>44419</v>
      </c>
      <c r="AR12" t="s">
        <v>687</v>
      </c>
      <c r="AS12" t="s">
        <v>405</v>
      </c>
      <c r="AT12">
        <v>92555</v>
      </c>
      <c r="AU12" t="s">
        <v>395</v>
      </c>
      <c r="AV12" t="s">
        <v>348</v>
      </c>
      <c r="AW12" t="s">
        <v>38</v>
      </c>
      <c r="AX12">
        <v>935</v>
      </c>
      <c r="AY12">
        <v>745</v>
      </c>
      <c r="AZ12">
        <v>65</v>
      </c>
      <c r="BA12">
        <v>125</v>
      </c>
      <c r="BB12">
        <v>32</v>
      </c>
      <c r="BC12">
        <v>52</v>
      </c>
      <c r="BD12">
        <v>286.90410952500002</v>
      </c>
      <c r="BE12">
        <v>19.945205475000002</v>
      </c>
      <c r="BF12">
        <v>9.8191780800000004</v>
      </c>
      <c r="BG12">
        <v>15.956164380000001</v>
      </c>
      <c r="BH12" t="s">
        <v>547</v>
      </c>
      <c r="BI12" t="s">
        <v>536</v>
      </c>
      <c r="BJ12">
        <v>1957</v>
      </c>
      <c r="BK12" t="s">
        <v>543</v>
      </c>
      <c r="BL12">
        <v>1300</v>
      </c>
      <c r="BN12" t="s">
        <v>538</v>
      </c>
      <c r="BO12">
        <v>2002</v>
      </c>
      <c r="BP12">
        <v>3</v>
      </c>
      <c r="BQ12" t="s">
        <v>539</v>
      </c>
      <c r="BR12">
        <v>1</v>
      </c>
      <c r="BT12">
        <v>1</v>
      </c>
      <c r="BU12">
        <v>0</v>
      </c>
      <c r="BW12">
        <v>18</v>
      </c>
      <c r="BY12">
        <v>1000</v>
      </c>
      <c r="CB12">
        <v>360000</v>
      </c>
      <c r="CC12">
        <v>72000</v>
      </c>
      <c r="CD12">
        <v>270000</v>
      </c>
      <c r="CE12">
        <v>108000</v>
      </c>
    </row>
    <row r="13" spans="1:83" ht="30" x14ac:dyDescent="0.25">
      <c r="A13" t="s">
        <v>35</v>
      </c>
      <c r="B13" t="s">
        <v>36</v>
      </c>
      <c r="C13" t="s">
        <v>113</v>
      </c>
      <c r="D13" s="1">
        <v>44075</v>
      </c>
      <c r="E13" t="s">
        <v>38</v>
      </c>
      <c r="F13" t="s">
        <v>139</v>
      </c>
      <c r="G13" s="1">
        <v>43782</v>
      </c>
      <c r="H13" s="1">
        <v>44148</v>
      </c>
      <c r="I13" t="s">
        <v>140</v>
      </c>
      <c r="J13" s="1">
        <v>44085</v>
      </c>
      <c r="K13" s="1">
        <v>44086</v>
      </c>
      <c r="L13" t="s">
        <v>136</v>
      </c>
      <c r="M13" t="s">
        <v>113</v>
      </c>
      <c r="N13">
        <v>38119</v>
      </c>
      <c r="O13" t="s">
        <v>42</v>
      </c>
      <c r="P13" t="s">
        <v>43</v>
      </c>
      <c r="Q13" s="1"/>
      <c r="R13" t="s">
        <v>718</v>
      </c>
      <c r="T13" t="b">
        <v>0</v>
      </c>
      <c r="U13">
        <v>402783.89</v>
      </c>
      <c r="V13">
        <v>15223.47</v>
      </c>
      <c r="W13">
        <v>12047.01</v>
      </c>
      <c r="X13">
        <v>3167.18</v>
      </c>
      <c r="Y13">
        <v>0</v>
      </c>
      <c r="AA13">
        <v>433221.55</v>
      </c>
      <c r="AB13">
        <v>24</v>
      </c>
      <c r="AC13" t="s">
        <v>44</v>
      </c>
      <c r="AD13" t="s">
        <v>92</v>
      </c>
      <c r="AE13" s="1" t="s">
        <v>61</v>
      </c>
      <c r="AF13" s="1">
        <v>43770</v>
      </c>
      <c r="AG13" t="s">
        <v>98</v>
      </c>
      <c r="AH13">
        <v>1108097</v>
      </c>
      <c r="AI13" t="s">
        <v>141</v>
      </c>
      <c r="AJ13" s="2" t="s">
        <v>718</v>
      </c>
      <c r="AK13" s="2" t="s">
        <v>477</v>
      </c>
      <c r="AL13">
        <v>100000</v>
      </c>
      <c r="AM13" s="1">
        <v>1108097</v>
      </c>
      <c r="AN13" s="1" t="s">
        <v>559</v>
      </c>
      <c r="AO13" s="1" t="s">
        <v>139</v>
      </c>
      <c r="AP13" s="1">
        <v>43782</v>
      </c>
      <c r="AQ13" s="1">
        <v>44148</v>
      </c>
      <c r="AR13" t="s">
        <v>631</v>
      </c>
      <c r="AS13" t="s">
        <v>136</v>
      </c>
      <c r="AT13">
        <v>38119</v>
      </c>
      <c r="AU13" t="s">
        <v>561</v>
      </c>
      <c r="AV13" t="s">
        <v>113</v>
      </c>
      <c r="AW13" t="s">
        <v>38</v>
      </c>
      <c r="AX13">
        <v>1437</v>
      </c>
      <c r="AY13">
        <v>1367</v>
      </c>
      <c r="AZ13">
        <v>0</v>
      </c>
      <c r="BA13">
        <v>70</v>
      </c>
      <c r="BB13">
        <v>32</v>
      </c>
      <c r="BC13">
        <v>23</v>
      </c>
      <c r="BD13">
        <v>1437</v>
      </c>
      <c r="BE13">
        <v>0</v>
      </c>
      <c r="BF13">
        <v>32</v>
      </c>
      <c r="BG13">
        <v>23</v>
      </c>
      <c r="BH13" t="s">
        <v>535</v>
      </c>
      <c r="BI13" t="s">
        <v>542</v>
      </c>
      <c r="BJ13">
        <v>1973</v>
      </c>
      <c r="BK13" t="s">
        <v>543</v>
      </c>
      <c r="BL13">
        <v>2000</v>
      </c>
      <c r="BN13" t="s">
        <v>544</v>
      </c>
      <c r="BO13">
        <v>2008</v>
      </c>
      <c r="BP13">
        <v>2</v>
      </c>
      <c r="BQ13" t="s">
        <v>539</v>
      </c>
      <c r="BR13">
        <v>1</v>
      </c>
      <c r="BS13" t="b">
        <v>0</v>
      </c>
      <c r="BT13">
        <v>1</v>
      </c>
      <c r="BV13" t="s">
        <v>549</v>
      </c>
      <c r="BW13">
        <v>11</v>
      </c>
      <c r="BY13">
        <v>1000</v>
      </c>
      <c r="CA13">
        <v>1500</v>
      </c>
      <c r="CB13">
        <v>265000</v>
      </c>
      <c r="CC13">
        <v>53000</v>
      </c>
      <c r="CD13">
        <v>185500</v>
      </c>
      <c r="CE13">
        <v>79500</v>
      </c>
    </row>
    <row r="14" spans="1:83" x14ac:dyDescent="0.25">
      <c r="A14" t="s">
        <v>35</v>
      </c>
      <c r="B14" t="s">
        <v>36</v>
      </c>
      <c r="C14" t="s">
        <v>147</v>
      </c>
      <c r="D14" s="1">
        <v>44075</v>
      </c>
      <c r="E14" t="s">
        <v>38</v>
      </c>
      <c r="F14" t="s">
        <v>148</v>
      </c>
      <c r="G14" s="1">
        <v>44025</v>
      </c>
      <c r="H14" s="1">
        <v>44390</v>
      </c>
      <c r="I14" t="s">
        <v>149</v>
      </c>
      <c r="J14" s="1">
        <v>44079</v>
      </c>
      <c r="K14" s="1">
        <v>44079</v>
      </c>
      <c r="L14" t="s">
        <v>150</v>
      </c>
      <c r="M14" t="s">
        <v>147</v>
      </c>
      <c r="N14">
        <v>43608</v>
      </c>
      <c r="O14" t="s">
        <v>105</v>
      </c>
      <c r="P14" t="s">
        <v>43</v>
      </c>
      <c r="Q14" s="1">
        <v>44092</v>
      </c>
      <c r="R14" t="s">
        <v>718</v>
      </c>
      <c r="T14" t="b">
        <v>0</v>
      </c>
      <c r="U14">
        <v>1147.8800000000001</v>
      </c>
      <c r="V14">
        <v>0</v>
      </c>
      <c r="W14">
        <v>1305</v>
      </c>
      <c r="X14">
        <v>0</v>
      </c>
      <c r="Y14">
        <v>0</v>
      </c>
      <c r="AA14">
        <v>2452.88</v>
      </c>
      <c r="AB14">
        <v>464</v>
      </c>
      <c r="AC14" t="s">
        <v>44</v>
      </c>
      <c r="AD14" t="s">
        <v>60</v>
      </c>
      <c r="AE14" s="1" t="s">
        <v>61</v>
      </c>
      <c r="AF14" s="1">
        <v>44013</v>
      </c>
      <c r="AG14" t="s">
        <v>98</v>
      </c>
      <c r="AH14">
        <v>2566376</v>
      </c>
      <c r="AI14" t="s">
        <v>151</v>
      </c>
      <c r="AJ14" s="2" t="s">
        <v>718</v>
      </c>
      <c r="AK14" t="s">
        <v>152</v>
      </c>
      <c r="AL14">
        <v>2452.88</v>
      </c>
      <c r="AM14" s="1">
        <v>2566376</v>
      </c>
      <c r="AN14" s="1" t="s">
        <v>532</v>
      </c>
      <c r="AO14" s="1" t="s">
        <v>148</v>
      </c>
      <c r="AP14" s="1">
        <v>44025</v>
      </c>
      <c r="AQ14" s="1">
        <v>44390</v>
      </c>
      <c r="AR14" t="s">
        <v>709</v>
      </c>
      <c r="AS14" t="s">
        <v>150</v>
      </c>
      <c r="AT14">
        <v>43608</v>
      </c>
      <c r="AU14" t="s">
        <v>649</v>
      </c>
      <c r="AV14" t="s">
        <v>147</v>
      </c>
      <c r="AW14" t="s">
        <v>38</v>
      </c>
      <c r="AX14">
        <v>1664</v>
      </c>
      <c r="AY14">
        <v>1664</v>
      </c>
      <c r="AZ14">
        <v>0</v>
      </c>
      <c r="BA14">
        <v>0</v>
      </c>
      <c r="BB14">
        <v>0</v>
      </c>
      <c r="BC14">
        <v>0</v>
      </c>
      <c r="BD14">
        <v>642.80547967999996</v>
      </c>
      <c r="BE14">
        <v>0</v>
      </c>
      <c r="BF14">
        <v>0</v>
      </c>
      <c r="BG14">
        <v>0</v>
      </c>
      <c r="BH14" t="s">
        <v>535</v>
      </c>
      <c r="BI14" t="s">
        <v>536</v>
      </c>
      <c r="BJ14">
        <v>1917</v>
      </c>
      <c r="BK14" t="s">
        <v>543</v>
      </c>
      <c r="BL14">
        <v>1344</v>
      </c>
      <c r="BN14" t="s">
        <v>577</v>
      </c>
      <c r="BO14">
        <v>2009</v>
      </c>
      <c r="BP14">
        <v>1</v>
      </c>
      <c r="BQ14" t="s">
        <v>539</v>
      </c>
      <c r="BR14">
        <v>1.5</v>
      </c>
      <c r="BS14" t="b">
        <v>0</v>
      </c>
      <c r="BT14">
        <v>1</v>
      </c>
      <c r="BU14">
        <v>0</v>
      </c>
      <c r="BV14" t="s">
        <v>549</v>
      </c>
      <c r="BW14">
        <v>11</v>
      </c>
      <c r="BY14">
        <v>1500</v>
      </c>
      <c r="CA14">
        <v>2500</v>
      </c>
      <c r="CB14">
        <v>225000</v>
      </c>
      <c r="CC14">
        <v>45000</v>
      </c>
      <c r="CD14">
        <v>157500</v>
      </c>
      <c r="CE14">
        <v>67500</v>
      </c>
    </row>
    <row r="15" spans="1:83" x14ac:dyDescent="0.25">
      <c r="A15" t="s">
        <v>35</v>
      </c>
      <c r="B15" t="s">
        <v>36</v>
      </c>
      <c r="C15" t="s">
        <v>221</v>
      </c>
      <c r="D15" s="1">
        <v>44044</v>
      </c>
      <c r="E15" t="s">
        <v>38</v>
      </c>
      <c r="F15" t="s">
        <v>318</v>
      </c>
      <c r="G15" s="1">
        <v>43989</v>
      </c>
      <c r="H15" s="1">
        <v>44354</v>
      </c>
      <c r="I15" t="s">
        <v>319</v>
      </c>
      <c r="J15" s="1">
        <v>44044</v>
      </c>
      <c r="K15" s="1">
        <v>44046</v>
      </c>
      <c r="L15" t="s">
        <v>320</v>
      </c>
      <c r="M15" t="s">
        <v>221</v>
      </c>
      <c r="N15">
        <v>79416</v>
      </c>
      <c r="O15" t="s">
        <v>105</v>
      </c>
      <c r="P15" t="s">
        <v>43</v>
      </c>
      <c r="Q15" s="1">
        <v>44074</v>
      </c>
      <c r="R15" t="s">
        <v>718</v>
      </c>
      <c r="T15" t="b">
        <v>0</v>
      </c>
      <c r="U15">
        <v>843.48</v>
      </c>
      <c r="V15">
        <v>0</v>
      </c>
      <c r="W15">
        <v>362.64</v>
      </c>
      <c r="X15">
        <v>0</v>
      </c>
      <c r="Y15">
        <v>0</v>
      </c>
      <c r="AA15">
        <v>1206.1199999999999</v>
      </c>
      <c r="AB15">
        <v>869</v>
      </c>
      <c r="AC15" t="s">
        <v>44</v>
      </c>
      <c r="AD15" t="s">
        <v>60</v>
      </c>
      <c r="AE15" s="1" t="s">
        <v>46</v>
      </c>
      <c r="AF15" s="1">
        <v>43983</v>
      </c>
      <c r="AG15" t="s">
        <v>317</v>
      </c>
      <c r="AH15">
        <v>2556032</v>
      </c>
      <c r="AI15" t="s">
        <v>321</v>
      </c>
      <c r="AJ15" s="2" t="s">
        <v>718</v>
      </c>
      <c r="AK15" t="s">
        <v>322</v>
      </c>
      <c r="AL15">
        <v>1206.1199999999999</v>
      </c>
      <c r="AM15" s="1">
        <v>2556032</v>
      </c>
      <c r="AN15" s="1" t="s">
        <v>532</v>
      </c>
      <c r="AO15" s="1" t="s">
        <v>318</v>
      </c>
      <c r="AP15" s="1">
        <v>43989</v>
      </c>
      <c r="AQ15" s="1">
        <v>44354</v>
      </c>
      <c r="AR15" t="s">
        <v>710</v>
      </c>
      <c r="AS15" t="s">
        <v>320</v>
      </c>
      <c r="AT15">
        <v>79416</v>
      </c>
      <c r="AU15" t="s">
        <v>320</v>
      </c>
      <c r="AV15" t="s">
        <v>221</v>
      </c>
      <c r="AW15" t="s">
        <v>38</v>
      </c>
      <c r="AX15">
        <v>1541</v>
      </c>
      <c r="AY15">
        <v>1429</v>
      </c>
      <c r="AZ15">
        <v>0</v>
      </c>
      <c r="BA15">
        <v>112</v>
      </c>
      <c r="BB15">
        <v>56</v>
      </c>
      <c r="BC15">
        <v>23</v>
      </c>
      <c r="BD15">
        <v>747.27945228700003</v>
      </c>
      <c r="BE15">
        <v>0</v>
      </c>
      <c r="BF15">
        <v>27.156164392000001</v>
      </c>
      <c r="BG15">
        <v>11.153424661000001</v>
      </c>
      <c r="BH15" t="s">
        <v>547</v>
      </c>
      <c r="BI15" t="s">
        <v>536</v>
      </c>
      <c r="BJ15">
        <v>1963</v>
      </c>
      <c r="BK15" t="s">
        <v>543</v>
      </c>
      <c r="BL15">
        <v>1911</v>
      </c>
      <c r="BM15">
        <v>0</v>
      </c>
      <c r="BN15" t="s">
        <v>538</v>
      </c>
      <c r="BO15">
        <v>2013</v>
      </c>
      <c r="BP15">
        <v>1</v>
      </c>
      <c r="BQ15" t="s">
        <v>539</v>
      </c>
      <c r="BR15">
        <v>1</v>
      </c>
      <c r="BS15" t="b">
        <v>0</v>
      </c>
      <c r="BT15">
        <v>1</v>
      </c>
      <c r="BU15">
        <v>0</v>
      </c>
      <c r="BV15" t="s">
        <v>549</v>
      </c>
      <c r="BW15">
        <v>7</v>
      </c>
      <c r="BX15" t="b">
        <v>0</v>
      </c>
      <c r="BY15">
        <v>1</v>
      </c>
      <c r="BZ15">
        <v>1</v>
      </c>
      <c r="CA15">
        <v>1</v>
      </c>
      <c r="CB15">
        <v>215000</v>
      </c>
      <c r="CC15">
        <v>43000</v>
      </c>
      <c r="CD15">
        <v>150500</v>
      </c>
      <c r="CE15">
        <v>64500</v>
      </c>
    </row>
    <row r="16" spans="1:83" x14ac:dyDescent="0.25">
      <c r="A16" t="s">
        <v>35</v>
      </c>
      <c r="B16" t="s">
        <v>36</v>
      </c>
      <c r="C16" t="s">
        <v>221</v>
      </c>
      <c r="D16" s="1">
        <v>44044</v>
      </c>
      <c r="E16" t="s">
        <v>38</v>
      </c>
      <c r="F16" t="s">
        <v>281</v>
      </c>
      <c r="G16" s="1">
        <v>43891</v>
      </c>
      <c r="H16" s="1">
        <v>44256</v>
      </c>
      <c r="I16" t="s">
        <v>282</v>
      </c>
      <c r="J16" s="1">
        <v>44050</v>
      </c>
      <c r="K16" s="1">
        <v>44053</v>
      </c>
      <c r="L16" t="s">
        <v>283</v>
      </c>
      <c r="M16" t="s">
        <v>221</v>
      </c>
      <c r="N16">
        <v>77071</v>
      </c>
      <c r="O16" t="s">
        <v>105</v>
      </c>
      <c r="P16" t="s">
        <v>43</v>
      </c>
      <c r="Q16" s="1">
        <v>44117</v>
      </c>
      <c r="R16" t="s">
        <v>718</v>
      </c>
      <c r="T16" t="b">
        <v>0</v>
      </c>
      <c r="U16">
        <v>55523.71</v>
      </c>
      <c r="V16">
        <v>0</v>
      </c>
      <c r="W16">
        <v>2641.83</v>
      </c>
      <c r="X16">
        <v>0</v>
      </c>
      <c r="Y16">
        <v>0</v>
      </c>
      <c r="AA16">
        <v>58165.54</v>
      </c>
      <c r="AB16">
        <v>1658</v>
      </c>
      <c r="AC16" t="s">
        <v>44</v>
      </c>
      <c r="AD16" t="s">
        <v>60</v>
      </c>
      <c r="AE16" s="1" t="s">
        <v>46</v>
      </c>
      <c r="AF16" s="1">
        <v>43891</v>
      </c>
      <c r="AG16" t="s">
        <v>98</v>
      </c>
      <c r="AH16">
        <v>2104254</v>
      </c>
      <c r="AI16" t="s">
        <v>284</v>
      </c>
      <c r="AJ16" s="2" t="s">
        <v>718</v>
      </c>
      <c r="AK16" t="s">
        <v>285</v>
      </c>
      <c r="AL16">
        <v>58165.54</v>
      </c>
      <c r="AM16" s="1">
        <v>2104254</v>
      </c>
      <c r="AN16" s="1" t="s">
        <v>619</v>
      </c>
      <c r="AO16" s="1" t="s">
        <v>281</v>
      </c>
      <c r="AP16" s="1">
        <v>43891</v>
      </c>
      <c r="AQ16" s="1">
        <v>44256</v>
      </c>
      <c r="AR16" t="s">
        <v>620</v>
      </c>
      <c r="AS16" t="s">
        <v>283</v>
      </c>
      <c r="AT16">
        <v>77071</v>
      </c>
      <c r="AU16" t="s">
        <v>621</v>
      </c>
      <c r="AV16" t="s">
        <v>221</v>
      </c>
      <c r="AW16" t="s">
        <v>38</v>
      </c>
      <c r="AX16">
        <v>1734</v>
      </c>
      <c r="AY16">
        <v>1724</v>
      </c>
      <c r="AZ16">
        <v>0</v>
      </c>
      <c r="BA16">
        <v>10</v>
      </c>
      <c r="BB16">
        <v>0</v>
      </c>
      <c r="BC16">
        <v>0</v>
      </c>
      <c r="BD16">
        <v>1734</v>
      </c>
      <c r="BE16">
        <v>0</v>
      </c>
      <c r="BF16">
        <v>0</v>
      </c>
      <c r="BG16">
        <v>0</v>
      </c>
      <c r="BH16" t="s">
        <v>547</v>
      </c>
      <c r="BI16" t="s">
        <v>548</v>
      </c>
      <c r="BJ16">
        <v>1962</v>
      </c>
      <c r="BK16" t="s">
        <v>543</v>
      </c>
      <c r="BL16">
        <v>2066</v>
      </c>
      <c r="BM16">
        <v>0</v>
      </c>
      <c r="BN16" t="s">
        <v>538</v>
      </c>
      <c r="BO16">
        <v>2008</v>
      </c>
      <c r="BP16">
        <v>1</v>
      </c>
      <c r="BQ16" t="s">
        <v>568</v>
      </c>
      <c r="BR16">
        <v>1</v>
      </c>
      <c r="BS16" t="b">
        <v>0</v>
      </c>
      <c r="BT16">
        <v>1</v>
      </c>
      <c r="BU16">
        <v>0</v>
      </c>
      <c r="BV16" t="s">
        <v>549</v>
      </c>
      <c r="BW16">
        <v>12</v>
      </c>
      <c r="BX16" t="b">
        <v>0</v>
      </c>
      <c r="BY16">
        <v>1</v>
      </c>
      <c r="BZ16">
        <v>2</v>
      </c>
      <c r="CA16">
        <v>2</v>
      </c>
      <c r="CB16">
        <v>245000</v>
      </c>
      <c r="CC16">
        <v>49000</v>
      </c>
      <c r="CD16">
        <v>122500</v>
      </c>
      <c r="CE16">
        <v>73500</v>
      </c>
    </row>
    <row r="17" spans="1:83" x14ac:dyDescent="0.25">
      <c r="A17" t="s">
        <v>35</v>
      </c>
      <c r="B17" t="s">
        <v>323</v>
      </c>
      <c r="C17" t="s">
        <v>348</v>
      </c>
      <c r="D17" s="1">
        <v>44136</v>
      </c>
      <c r="E17" t="s">
        <v>189</v>
      </c>
      <c r="F17" t="s">
        <v>459</v>
      </c>
      <c r="G17" s="1">
        <v>44017</v>
      </c>
      <c r="H17" s="1">
        <v>44382</v>
      </c>
      <c r="I17" t="s">
        <v>460</v>
      </c>
      <c r="J17" s="1">
        <v>44137</v>
      </c>
      <c r="K17" s="1">
        <v>44138</v>
      </c>
      <c r="L17" t="s">
        <v>461</v>
      </c>
      <c r="M17" t="s">
        <v>348</v>
      </c>
      <c r="N17">
        <v>95207</v>
      </c>
      <c r="O17" t="s">
        <v>42</v>
      </c>
      <c r="P17" t="s">
        <v>43</v>
      </c>
      <c r="Q17" s="1"/>
      <c r="R17" t="s">
        <v>718</v>
      </c>
      <c r="T17" t="b">
        <v>0</v>
      </c>
      <c r="U17">
        <v>67990.59</v>
      </c>
      <c r="V17">
        <v>71509.41</v>
      </c>
      <c r="W17">
        <v>2747</v>
      </c>
      <c r="X17">
        <v>2078</v>
      </c>
      <c r="Y17">
        <v>0</v>
      </c>
      <c r="AA17">
        <v>144325</v>
      </c>
      <c r="AB17">
        <v>0</v>
      </c>
      <c r="AC17" t="s">
        <v>323</v>
      </c>
      <c r="AD17" t="s">
        <v>92</v>
      </c>
      <c r="AE17" s="1" t="s">
        <v>61</v>
      </c>
      <c r="AF17" s="1">
        <v>44013</v>
      </c>
      <c r="AG17" t="s">
        <v>47</v>
      </c>
      <c r="AH17">
        <v>2503724</v>
      </c>
      <c r="AI17" t="s">
        <v>225</v>
      </c>
      <c r="AJ17" s="2" t="s">
        <v>718</v>
      </c>
      <c r="AK17" t="s">
        <v>462</v>
      </c>
      <c r="AL17">
        <v>100000</v>
      </c>
      <c r="AM17" s="1">
        <v>2503724</v>
      </c>
      <c r="AN17" s="1" t="s">
        <v>532</v>
      </c>
      <c r="AO17" s="1" t="s">
        <v>459</v>
      </c>
      <c r="AP17" s="1">
        <v>44017</v>
      </c>
      <c r="AQ17" s="1">
        <v>44382</v>
      </c>
      <c r="AR17" t="s">
        <v>622</v>
      </c>
      <c r="AS17" t="s">
        <v>461</v>
      </c>
      <c r="AT17">
        <v>95207</v>
      </c>
      <c r="AU17" t="s">
        <v>618</v>
      </c>
      <c r="AV17" t="s">
        <v>348</v>
      </c>
      <c r="AW17" t="s">
        <v>189</v>
      </c>
      <c r="AX17">
        <v>624</v>
      </c>
      <c r="AY17">
        <v>510</v>
      </c>
      <c r="AZ17">
        <v>35</v>
      </c>
      <c r="BA17">
        <v>79</v>
      </c>
      <c r="BB17">
        <v>32</v>
      </c>
      <c r="BC17">
        <v>0</v>
      </c>
      <c r="BD17">
        <v>252.86127880800001</v>
      </c>
      <c r="BE17">
        <v>14.287671230000001</v>
      </c>
      <c r="BF17">
        <v>13.063013696000001</v>
      </c>
      <c r="BG17">
        <v>0</v>
      </c>
      <c r="BJ17">
        <v>1982</v>
      </c>
      <c r="BK17" t="s">
        <v>543</v>
      </c>
      <c r="BP17">
        <v>2</v>
      </c>
      <c r="BY17">
        <v>1000</v>
      </c>
      <c r="CB17">
        <v>50000</v>
      </c>
      <c r="CD17">
        <v>50000</v>
      </c>
      <c r="CE17">
        <v>25000</v>
      </c>
    </row>
    <row r="18" spans="1:83" x14ac:dyDescent="0.25">
      <c r="A18" t="s">
        <v>35</v>
      </c>
      <c r="B18" t="s">
        <v>36</v>
      </c>
      <c r="C18" t="s">
        <v>205</v>
      </c>
      <c r="D18" s="1">
        <v>44105</v>
      </c>
      <c r="E18" t="s">
        <v>38</v>
      </c>
      <c r="F18" t="s">
        <v>216</v>
      </c>
      <c r="G18" s="1">
        <v>43959</v>
      </c>
      <c r="H18" s="1">
        <v>44324</v>
      </c>
      <c r="I18" t="s">
        <v>217</v>
      </c>
      <c r="J18" s="1">
        <v>44123</v>
      </c>
      <c r="K18" s="1">
        <v>44124</v>
      </c>
      <c r="L18" t="s">
        <v>218</v>
      </c>
      <c r="M18" t="s">
        <v>205</v>
      </c>
      <c r="N18">
        <v>65770</v>
      </c>
      <c r="O18" t="s">
        <v>42</v>
      </c>
      <c r="P18" t="s">
        <v>43</v>
      </c>
      <c r="Q18" s="1"/>
      <c r="R18" t="s">
        <v>718</v>
      </c>
      <c r="T18" t="b">
        <v>0</v>
      </c>
      <c r="U18">
        <v>2280.88</v>
      </c>
      <c r="V18">
        <v>14719.12</v>
      </c>
      <c r="W18">
        <v>380.08</v>
      </c>
      <c r="X18">
        <v>0</v>
      </c>
      <c r="Y18">
        <v>0</v>
      </c>
      <c r="AA18">
        <v>17380.080000000002</v>
      </c>
      <c r="AB18">
        <v>835</v>
      </c>
      <c r="AC18" t="s">
        <v>44</v>
      </c>
      <c r="AD18" t="s">
        <v>60</v>
      </c>
      <c r="AE18" s="1" t="s">
        <v>46</v>
      </c>
      <c r="AF18" s="1">
        <v>43952</v>
      </c>
      <c r="AG18" t="s">
        <v>53</v>
      </c>
      <c r="AH18" s="2">
        <v>2556581</v>
      </c>
      <c r="AI18" t="s">
        <v>219</v>
      </c>
      <c r="AJ18" s="2" t="s">
        <v>718</v>
      </c>
      <c r="AK18" t="s">
        <v>220</v>
      </c>
      <c r="AL18">
        <v>17380.080000000002</v>
      </c>
      <c r="AM18" s="1">
        <v>2556581</v>
      </c>
      <c r="AN18" s="1" t="s">
        <v>532</v>
      </c>
      <c r="AO18" s="1" t="s">
        <v>216</v>
      </c>
      <c r="AP18" s="1">
        <v>43959</v>
      </c>
      <c r="AQ18" s="1">
        <v>44324</v>
      </c>
      <c r="AR18" t="s">
        <v>555</v>
      </c>
      <c r="AS18" t="s">
        <v>218</v>
      </c>
      <c r="AT18">
        <v>65770</v>
      </c>
      <c r="AU18" t="s">
        <v>556</v>
      </c>
      <c r="AV18" t="s">
        <v>205</v>
      </c>
      <c r="AW18" t="s">
        <v>38</v>
      </c>
      <c r="AX18">
        <v>914</v>
      </c>
      <c r="AY18">
        <v>896</v>
      </c>
      <c r="AZ18">
        <v>0</v>
      </c>
      <c r="BA18">
        <v>18</v>
      </c>
      <c r="BB18">
        <v>0</v>
      </c>
      <c r="BC18">
        <v>0</v>
      </c>
      <c r="BD18">
        <v>518.35068523200005</v>
      </c>
      <c r="BE18">
        <v>0</v>
      </c>
      <c r="BF18">
        <v>0</v>
      </c>
      <c r="BG18">
        <v>0</v>
      </c>
      <c r="BH18" t="s">
        <v>557</v>
      </c>
      <c r="BI18" t="s">
        <v>536</v>
      </c>
      <c r="BJ18">
        <v>2003</v>
      </c>
      <c r="BK18" t="s">
        <v>543</v>
      </c>
      <c r="BL18">
        <v>876</v>
      </c>
      <c r="BM18">
        <v>0</v>
      </c>
      <c r="BN18" t="s">
        <v>558</v>
      </c>
      <c r="BO18">
        <v>2004</v>
      </c>
      <c r="BP18">
        <v>7</v>
      </c>
      <c r="BQ18" t="s">
        <v>539</v>
      </c>
      <c r="BR18">
        <v>1</v>
      </c>
      <c r="BS18" t="b">
        <v>0</v>
      </c>
      <c r="BT18">
        <v>1</v>
      </c>
      <c r="BU18">
        <v>0</v>
      </c>
      <c r="BV18" t="s">
        <v>549</v>
      </c>
      <c r="BW18">
        <v>16</v>
      </c>
      <c r="BY18">
        <v>1000</v>
      </c>
      <c r="CA18">
        <v>1</v>
      </c>
      <c r="CB18">
        <v>147000</v>
      </c>
      <c r="CC18">
        <v>29400</v>
      </c>
      <c r="CD18">
        <v>102900</v>
      </c>
      <c r="CE18">
        <v>44100</v>
      </c>
    </row>
    <row r="19" spans="1:83" x14ac:dyDescent="0.25">
      <c r="A19" t="s">
        <v>35</v>
      </c>
      <c r="B19" t="s">
        <v>36</v>
      </c>
      <c r="C19" t="s">
        <v>76</v>
      </c>
      <c r="D19" s="1">
        <v>44105</v>
      </c>
      <c r="E19" t="s">
        <v>38</v>
      </c>
      <c r="F19" t="s">
        <v>77</v>
      </c>
      <c r="G19" s="1">
        <v>44044</v>
      </c>
      <c r="H19" s="1">
        <v>44409</v>
      </c>
      <c r="I19" t="s">
        <v>78</v>
      </c>
      <c r="J19" s="1">
        <v>44123</v>
      </c>
      <c r="K19" s="1">
        <v>44123</v>
      </c>
      <c r="L19" t="s">
        <v>79</v>
      </c>
      <c r="M19" t="s">
        <v>76</v>
      </c>
      <c r="N19">
        <v>29168</v>
      </c>
      <c r="O19" t="s">
        <v>42</v>
      </c>
      <c r="P19" t="s">
        <v>43</v>
      </c>
      <c r="Q19" s="1"/>
      <c r="R19" t="s">
        <v>718</v>
      </c>
      <c r="T19" t="b">
        <v>0</v>
      </c>
      <c r="U19">
        <v>212153.93</v>
      </c>
      <c r="V19">
        <v>75096.070000000007</v>
      </c>
      <c r="W19">
        <v>1121.69</v>
      </c>
      <c r="X19">
        <v>1153.31</v>
      </c>
      <c r="Y19">
        <v>0</v>
      </c>
      <c r="AA19">
        <v>289525</v>
      </c>
      <c r="AB19">
        <v>1008</v>
      </c>
      <c r="AC19" t="s">
        <v>44</v>
      </c>
      <c r="AD19" t="s">
        <v>80</v>
      </c>
      <c r="AE19" s="1" t="s">
        <v>46</v>
      </c>
      <c r="AF19" s="1">
        <v>44044</v>
      </c>
      <c r="AG19" t="s">
        <v>53</v>
      </c>
      <c r="AH19">
        <v>3267267</v>
      </c>
      <c r="AI19" t="s">
        <v>81</v>
      </c>
      <c r="AJ19" s="2" t="s">
        <v>718</v>
      </c>
      <c r="AK19" t="s">
        <v>82</v>
      </c>
      <c r="AL19">
        <v>100000</v>
      </c>
      <c r="AM19" s="1">
        <v>3267267</v>
      </c>
      <c r="AN19" s="1" t="s">
        <v>532</v>
      </c>
      <c r="AO19" s="1" t="s">
        <v>77</v>
      </c>
      <c r="AP19" s="1">
        <v>44044</v>
      </c>
      <c r="AQ19" s="1">
        <v>44409</v>
      </c>
      <c r="AR19" t="s">
        <v>587</v>
      </c>
      <c r="AS19" t="s">
        <v>79</v>
      </c>
      <c r="AT19">
        <v>29168</v>
      </c>
      <c r="AU19" t="s">
        <v>588</v>
      </c>
      <c r="AV19" t="s">
        <v>76</v>
      </c>
      <c r="AW19" t="s">
        <v>38</v>
      </c>
      <c r="AX19">
        <v>722</v>
      </c>
      <c r="AY19">
        <v>692</v>
      </c>
      <c r="AZ19">
        <v>0</v>
      </c>
      <c r="BA19">
        <v>30</v>
      </c>
      <c r="BB19">
        <v>0</v>
      </c>
      <c r="BC19">
        <v>0</v>
      </c>
      <c r="BD19">
        <v>241.32602714999999</v>
      </c>
      <c r="BE19">
        <v>0</v>
      </c>
      <c r="BF19">
        <v>0</v>
      </c>
      <c r="BG19">
        <v>0</v>
      </c>
      <c r="BH19" t="s">
        <v>535</v>
      </c>
      <c r="BI19" t="s">
        <v>536</v>
      </c>
      <c r="BJ19">
        <v>1971</v>
      </c>
      <c r="BK19" t="s">
        <v>543</v>
      </c>
      <c r="BL19">
        <v>1089</v>
      </c>
      <c r="BM19">
        <v>0</v>
      </c>
      <c r="BN19" t="s">
        <v>558</v>
      </c>
      <c r="BO19">
        <v>2000</v>
      </c>
      <c r="BP19">
        <v>4</v>
      </c>
      <c r="BQ19" t="s">
        <v>539</v>
      </c>
      <c r="BR19">
        <v>1</v>
      </c>
      <c r="BS19" t="b">
        <v>0</v>
      </c>
      <c r="BT19">
        <v>1</v>
      </c>
      <c r="BU19">
        <v>0</v>
      </c>
      <c r="BV19" t="s">
        <v>549</v>
      </c>
      <c r="BW19">
        <v>20</v>
      </c>
      <c r="BX19" t="b">
        <v>0</v>
      </c>
      <c r="BY19">
        <v>2500</v>
      </c>
      <c r="BZ19">
        <v>2</v>
      </c>
      <c r="CA19">
        <v>2</v>
      </c>
      <c r="CB19">
        <v>155000</v>
      </c>
      <c r="CC19">
        <v>15500</v>
      </c>
      <c r="CD19">
        <v>78000</v>
      </c>
      <c r="CE19">
        <v>46500</v>
      </c>
    </row>
    <row r="20" spans="1:83" x14ac:dyDescent="0.25">
      <c r="A20" t="s">
        <v>35</v>
      </c>
      <c r="B20" t="s">
        <v>36</v>
      </c>
      <c r="C20" t="s">
        <v>88</v>
      </c>
      <c r="D20" s="1">
        <v>44044</v>
      </c>
      <c r="E20" t="s">
        <v>38</v>
      </c>
      <c r="F20" t="s">
        <v>95</v>
      </c>
      <c r="G20" s="1">
        <v>43951</v>
      </c>
      <c r="H20" s="1">
        <v>44316</v>
      </c>
      <c r="I20" t="s">
        <v>96</v>
      </c>
      <c r="J20" s="1">
        <v>44057</v>
      </c>
      <c r="K20" s="1">
        <v>44057</v>
      </c>
      <c r="L20" t="s">
        <v>97</v>
      </c>
      <c r="M20" t="s">
        <v>88</v>
      </c>
      <c r="N20">
        <v>30331</v>
      </c>
      <c r="O20" t="s">
        <v>42</v>
      </c>
      <c r="P20" t="s">
        <v>43</v>
      </c>
      <c r="Q20" s="1"/>
      <c r="R20" t="s">
        <v>718</v>
      </c>
      <c r="T20" t="b">
        <v>0</v>
      </c>
      <c r="U20">
        <v>143293.98000000001</v>
      </c>
      <c r="V20">
        <v>70884.899999999994</v>
      </c>
      <c r="W20">
        <v>1490</v>
      </c>
      <c r="X20">
        <v>1310</v>
      </c>
      <c r="Y20">
        <v>0</v>
      </c>
      <c r="AA20">
        <v>216978.88</v>
      </c>
      <c r="AB20">
        <v>655</v>
      </c>
      <c r="AC20" t="s">
        <v>44</v>
      </c>
      <c r="AD20" t="s">
        <v>60</v>
      </c>
      <c r="AE20" s="1" t="s">
        <v>46</v>
      </c>
      <c r="AF20" s="1">
        <v>43922</v>
      </c>
      <c r="AG20" t="s">
        <v>98</v>
      </c>
      <c r="AH20">
        <v>2514185</v>
      </c>
      <c r="AI20" t="s">
        <v>99</v>
      </c>
      <c r="AJ20" s="2" t="s">
        <v>718</v>
      </c>
      <c r="AK20" t="s">
        <v>100</v>
      </c>
      <c r="AL20">
        <v>100000</v>
      </c>
      <c r="AM20" s="1">
        <v>2514185</v>
      </c>
      <c r="AN20" s="1" t="s">
        <v>532</v>
      </c>
      <c r="AO20" s="1" t="s">
        <v>95</v>
      </c>
      <c r="AP20" s="1">
        <v>43951</v>
      </c>
      <c r="AQ20" s="1">
        <v>44316</v>
      </c>
      <c r="AR20" t="s">
        <v>701</v>
      </c>
      <c r="AS20" t="s">
        <v>97</v>
      </c>
      <c r="AT20">
        <v>30331</v>
      </c>
      <c r="AU20" t="s">
        <v>702</v>
      </c>
      <c r="AV20" t="s">
        <v>88</v>
      </c>
      <c r="AW20" t="s">
        <v>38</v>
      </c>
      <c r="AX20">
        <v>1702</v>
      </c>
      <c r="AY20">
        <v>1614</v>
      </c>
      <c r="AZ20">
        <v>0</v>
      </c>
      <c r="BA20">
        <v>88</v>
      </c>
      <c r="BB20">
        <v>32</v>
      </c>
      <c r="BC20">
        <v>23</v>
      </c>
      <c r="BD20">
        <v>1002.547945392</v>
      </c>
      <c r="BE20">
        <v>0</v>
      </c>
      <c r="BF20">
        <v>18.849315072</v>
      </c>
      <c r="BG20">
        <v>13.547945208</v>
      </c>
      <c r="BH20" t="s">
        <v>547</v>
      </c>
      <c r="BI20" t="s">
        <v>536</v>
      </c>
      <c r="BJ20">
        <v>2006</v>
      </c>
      <c r="BK20" t="s">
        <v>543</v>
      </c>
      <c r="BL20">
        <v>3486</v>
      </c>
      <c r="BM20">
        <v>0</v>
      </c>
      <c r="BN20" t="s">
        <v>538</v>
      </c>
      <c r="BO20">
        <v>2015</v>
      </c>
      <c r="BP20">
        <v>3</v>
      </c>
      <c r="BQ20" t="s">
        <v>539</v>
      </c>
      <c r="BR20">
        <v>2</v>
      </c>
      <c r="BS20" t="b">
        <v>0</v>
      </c>
      <c r="BT20">
        <v>1</v>
      </c>
      <c r="BU20">
        <v>0</v>
      </c>
      <c r="BV20" t="s">
        <v>549</v>
      </c>
      <c r="BW20">
        <v>5</v>
      </c>
      <c r="BX20" t="b">
        <v>0</v>
      </c>
      <c r="BY20">
        <v>2500</v>
      </c>
      <c r="BZ20">
        <v>1</v>
      </c>
      <c r="CA20">
        <v>1</v>
      </c>
      <c r="CB20">
        <v>495000</v>
      </c>
      <c r="CC20">
        <v>49500</v>
      </c>
      <c r="CD20">
        <v>346500</v>
      </c>
      <c r="CE20">
        <v>148500</v>
      </c>
    </row>
    <row r="21" spans="1:83" ht="30" x14ac:dyDescent="0.25">
      <c r="A21" t="s">
        <v>35</v>
      </c>
      <c r="B21" t="s">
        <v>323</v>
      </c>
      <c r="C21" t="s">
        <v>348</v>
      </c>
      <c r="D21" s="1">
        <v>44136</v>
      </c>
      <c r="E21" t="s">
        <v>38</v>
      </c>
      <c r="F21" t="s">
        <v>422</v>
      </c>
      <c r="G21" s="1">
        <v>43875</v>
      </c>
      <c r="H21" s="1">
        <v>44241</v>
      </c>
      <c r="I21" t="s">
        <v>423</v>
      </c>
      <c r="J21" s="1">
        <v>44138</v>
      </c>
      <c r="K21" s="1">
        <v>44139</v>
      </c>
      <c r="L21" t="s">
        <v>419</v>
      </c>
      <c r="M21" t="s">
        <v>348</v>
      </c>
      <c r="N21">
        <v>93307</v>
      </c>
      <c r="O21" t="s">
        <v>42</v>
      </c>
      <c r="P21" t="s">
        <v>43</v>
      </c>
      <c r="Q21" s="1"/>
      <c r="R21" t="s">
        <v>718</v>
      </c>
      <c r="T21" t="b">
        <v>0</v>
      </c>
      <c r="U21">
        <v>0</v>
      </c>
      <c r="V21">
        <v>294000</v>
      </c>
      <c r="W21">
        <v>0</v>
      </c>
      <c r="X21">
        <v>3400</v>
      </c>
      <c r="Y21">
        <v>0</v>
      </c>
      <c r="AA21">
        <v>297400</v>
      </c>
      <c r="AB21">
        <v>861</v>
      </c>
      <c r="AC21" t="s">
        <v>323</v>
      </c>
      <c r="AD21" t="s">
        <v>60</v>
      </c>
      <c r="AE21" s="1" t="s">
        <v>46</v>
      </c>
      <c r="AF21" s="1">
        <v>43862</v>
      </c>
      <c r="AG21" t="s">
        <v>98</v>
      </c>
      <c r="AH21">
        <v>1761031</v>
      </c>
      <c r="AI21" t="s">
        <v>99</v>
      </c>
      <c r="AJ21" s="2" t="s">
        <v>718</v>
      </c>
      <c r="AK21" s="2" t="s">
        <v>484</v>
      </c>
      <c r="AL21">
        <v>100000</v>
      </c>
      <c r="AM21" s="1">
        <v>1761031</v>
      </c>
      <c r="AN21" s="1" t="s">
        <v>532</v>
      </c>
      <c r="AO21" s="1" t="s">
        <v>422</v>
      </c>
      <c r="AP21" s="1">
        <v>43875</v>
      </c>
      <c r="AQ21" s="1">
        <v>44241</v>
      </c>
      <c r="AR21" t="s">
        <v>703</v>
      </c>
      <c r="AS21" t="s">
        <v>419</v>
      </c>
      <c r="AT21">
        <v>93307</v>
      </c>
      <c r="AU21" t="s">
        <v>541</v>
      </c>
      <c r="AV21" t="s">
        <v>348</v>
      </c>
      <c r="AW21" t="s">
        <v>38</v>
      </c>
      <c r="AX21">
        <v>521</v>
      </c>
      <c r="AY21">
        <v>362</v>
      </c>
      <c r="AZ21">
        <v>65</v>
      </c>
      <c r="BA21">
        <v>94</v>
      </c>
      <c r="BB21">
        <v>32</v>
      </c>
      <c r="BC21">
        <v>23</v>
      </c>
      <c r="BD21">
        <v>414.237704807</v>
      </c>
      <c r="BE21">
        <v>51.680327855000002</v>
      </c>
      <c r="BF21">
        <v>25.442622944</v>
      </c>
      <c r="BG21">
        <v>18.286885241</v>
      </c>
      <c r="BH21" t="s">
        <v>547</v>
      </c>
      <c r="BI21" t="s">
        <v>536</v>
      </c>
      <c r="BJ21">
        <v>1955</v>
      </c>
      <c r="BK21" t="s">
        <v>543</v>
      </c>
      <c r="BL21">
        <v>968</v>
      </c>
      <c r="BM21">
        <v>0</v>
      </c>
      <c r="BN21" t="s">
        <v>538</v>
      </c>
      <c r="BO21">
        <v>1995</v>
      </c>
      <c r="BP21">
        <v>3</v>
      </c>
      <c r="BQ21" t="s">
        <v>539</v>
      </c>
      <c r="BR21">
        <v>1</v>
      </c>
      <c r="BT21">
        <v>1</v>
      </c>
      <c r="BU21">
        <v>0</v>
      </c>
      <c r="BW21">
        <v>25</v>
      </c>
      <c r="BY21">
        <v>1000</v>
      </c>
      <c r="CB21">
        <v>190000</v>
      </c>
      <c r="CC21">
        <v>38000</v>
      </c>
      <c r="CD21">
        <v>142500</v>
      </c>
      <c r="CE21">
        <v>57000</v>
      </c>
    </row>
    <row r="22" spans="1:83" x14ac:dyDescent="0.25">
      <c r="A22" t="s">
        <v>35</v>
      </c>
      <c r="B22" t="s">
        <v>323</v>
      </c>
      <c r="C22" t="s">
        <v>348</v>
      </c>
      <c r="D22" s="1">
        <v>44136</v>
      </c>
      <c r="E22" t="s">
        <v>325</v>
      </c>
      <c r="F22" t="s">
        <v>454</v>
      </c>
      <c r="G22" s="1">
        <v>44081</v>
      </c>
      <c r="H22" s="1">
        <v>44446</v>
      </c>
      <c r="I22" t="s">
        <v>455</v>
      </c>
      <c r="J22" s="1">
        <v>44145</v>
      </c>
      <c r="K22" s="1">
        <v>44145</v>
      </c>
      <c r="L22" t="s">
        <v>456</v>
      </c>
      <c r="M22" t="s">
        <v>348</v>
      </c>
      <c r="N22">
        <v>95116</v>
      </c>
      <c r="O22" t="s">
        <v>42</v>
      </c>
      <c r="P22" t="s">
        <v>43</v>
      </c>
      <c r="Q22" s="1"/>
      <c r="R22" t="s">
        <v>718</v>
      </c>
      <c r="T22" t="b">
        <v>0</v>
      </c>
      <c r="U22">
        <v>0</v>
      </c>
      <c r="V22">
        <v>454000</v>
      </c>
      <c r="W22">
        <v>0</v>
      </c>
      <c r="X22">
        <v>3000</v>
      </c>
      <c r="Y22">
        <v>0</v>
      </c>
      <c r="AA22">
        <v>457000</v>
      </c>
      <c r="AB22">
        <v>1489</v>
      </c>
      <c r="AC22" t="s">
        <v>340</v>
      </c>
      <c r="AD22" t="s">
        <v>60</v>
      </c>
      <c r="AE22" s="1" t="s">
        <v>46</v>
      </c>
      <c r="AF22" s="1">
        <v>44075</v>
      </c>
      <c r="AG22" t="s">
        <v>47</v>
      </c>
      <c r="AH22">
        <v>3394272</v>
      </c>
      <c r="AI22" t="s">
        <v>457</v>
      </c>
      <c r="AJ22" s="2" t="s">
        <v>718</v>
      </c>
      <c r="AK22" t="s">
        <v>458</v>
      </c>
      <c r="AL22">
        <v>100000</v>
      </c>
      <c r="AM22" s="1">
        <v>3394272</v>
      </c>
      <c r="AN22" s="1" t="s">
        <v>532</v>
      </c>
      <c r="AO22" s="1" t="s">
        <v>454</v>
      </c>
      <c r="AP22" s="1">
        <v>44081</v>
      </c>
      <c r="AQ22" s="1">
        <v>44446</v>
      </c>
      <c r="AR22" t="s">
        <v>533</v>
      </c>
      <c r="AS22" t="s">
        <v>456</v>
      </c>
      <c r="AT22">
        <v>95116</v>
      </c>
      <c r="AU22" t="s">
        <v>534</v>
      </c>
      <c r="AV22" t="s">
        <v>348</v>
      </c>
      <c r="AW22" t="s">
        <v>325</v>
      </c>
      <c r="AX22">
        <v>785</v>
      </c>
      <c r="AY22">
        <v>628</v>
      </c>
      <c r="AZ22">
        <v>65</v>
      </c>
      <c r="BA22">
        <v>92</v>
      </c>
      <c r="BB22">
        <v>32</v>
      </c>
      <c r="BC22">
        <v>23</v>
      </c>
      <c r="BD22">
        <v>182.80821892</v>
      </c>
      <c r="BE22">
        <v>15.13698628</v>
      </c>
      <c r="BF22">
        <v>7.4520547840000004</v>
      </c>
      <c r="BG22">
        <v>5.3561643759999997</v>
      </c>
      <c r="BH22" t="s">
        <v>535</v>
      </c>
      <c r="BI22" t="s">
        <v>536</v>
      </c>
      <c r="BJ22">
        <v>1941</v>
      </c>
      <c r="BK22" t="s">
        <v>537</v>
      </c>
      <c r="BL22">
        <v>1360</v>
      </c>
      <c r="BM22">
        <v>1</v>
      </c>
      <c r="BN22" t="s">
        <v>538</v>
      </c>
      <c r="BO22">
        <v>2011</v>
      </c>
      <c r="BP22">
        <v>3</v>
      </c>
      <c r="BQ22" t="s">
        <v>539</v>
      </c>
      <c r="BR22">
        <v>1</v>
      </c>
      <c r="BT22">
        <v>1</v>
      </c>
      <c r="BU22">
        <v>0</v>
      </c>
      <c r="BW22">
        <v>9</v>
      </c>
      <c r="BY22">
        <v>1000</v>
      </c>
      <c r="CB22">
        <v>625000</v>
      </c>
      <c r="CC22">
        <v>62500</v>
      </c>
      <c r="CD22">
        <v>5000</v>
      </c>
      <c r="CE22">
        <v>62500</v>
      </c>
    </row>
    <row r="23" spans="1:83" x14ac:dyDescent="0.25">
      <c r="A23" t="s">
        <v>35</v>
      </c>
      <c r="B23" t="s">
        <v>323</v>
      </c>
      <c r="C23" t="s">
        <v>348</v>
      </c>
      <c r="D23" s="1">
        <v>44105</v>
      </c>
      <c r="E23" t="s">
        <v>38</v>
      </c>
      <c r="F23" t="s">
        <v>387</v>
      </c>
      <c r="G23" s="1">
        <v>44064</v>
      </c>
      <c r="H23" s="1">
        <v>44429</v>
      </c>
      <c r="I23" t="s">
        <v>388</v>
      </c>
      <c r="J23" s="1">
        <v>44115</v>
      </c>
      <c r="K23" s="1">
        <v>44116</v>
      </c>
      <c r="L23" t="s">
        <v>389</v>
      </c>
      <c r="M23" t="s">
        <v>348</v>
      </c>
      <c r="N23">
        <v>92021</v>
      </c>
      <c r="O23" t="s">
        <v>105</v>
      </c>
      <c r="P23" t="s">
        <v>43</v>
      </c>
      <c r="Q23" s="1">
        <v>44127</v>
      </c>
      <c r="R23" t="s">
        <v>718</v>
      </c>
      <c r="T23" t="b">
        <v>0</v>
      </c>
      <c r="U23">
        <v>0</v>
      </c>
      <c r="V23">
        <v>0</v>
      </c>
      <c r="W23">
        <v>60</v>
      </c>
      <c r="X23">
        <v>0</v>
      </c>
      <c r="Y23">
        <v>0</v>
      </c>
      <c r="AA23">
        <v>60</v>
      </c>
      <c r="AB23">
        <v>835</v>
      </c>
      <c r="AC23" t="s">
        <v>340</v>
      </c>
      <c r="AD23" t="s">
        <v>60</v>
      </c>
      <c r="AE23" s="1" t="s">
        <v>46</v>
      </c>
      <c r="AF23" s="1">
        <v>44044</v>
      </c>
      <c r="AG23" t="s">
        <v>390</v>
      </c>
      <c r="AH23">
        <v>3298094</v>
      </c>
      <c r="AI23" t="s">
        <v>391</v>
      </c>
      <c r="AJ23" s="2" t="s">
        <v>718</v>
      </c>
      <c r="AK23" t="s">
        <v>392</v>
      </c>
      <c r="AL23">
        <v>60</v>
      </c>
      <c r="AM23" s="1">
        <v>3298094</v>
      </c>
      <c r="AN23" s="1" t="s">
        <v>532</v>
      </c>
      <c r="AO23" s="1" t="s">
        <v>387</v>
      </c>
      <c r="AP23" s="1">
        <v>44064</v>
      </c>
      <c r="AQ23" s="1">
        <v>44429</v>
      </c>
      <c r="AR23" t="s">
        <v>553</v>
      </c>
      <c r="AS23" t="s">
        <v>389</v>
      </c>
      <c r="AT23">
        <v>92021</v>
      </c>
      <c r="AU23" t="s">
        <v>554</v>
      </c>
      <c r="AV23" t="s">
        <v>348</v>
      </c>
      <c r="AW23" t="s">
        <v>38</v>
      </c>
      <c r="AX23">
        <v>1031</v>
      </c>
      <c r="AY23">
        <v>839</v>
      </c>
      <c r="AZ23">
        <v>65</v>
      </c>
      <c r="BA23">
        <v>127</v>
      </c>
      <c r="BB23">
        <v>32</v>
      </c>
      <c r="BC23">
        <v>52</v>
      </c>
      <c r="BD23">
        <v>288.115068705</v>
      </c>
      <c r="BE23">
        <v>18.164383574999999</v>
      </c>
      <c r="BF23">
        <v>8.9424657599999993</v>
      </c>
      <c r="BG23">
        <v>14.53150686</v>
      </c>
      <c r="BH23" t="s">
        <v>535</v>
      </c>
      <c r="BI23" t="s">
        <v>536</v>
      </c>
      <c r="BJ23">
        <v>1909</v>
      </c>
      <c r="BK23" t="s">
        <v>543</v>
      </c>
      <c r="BL23">
        <v>2145</v>
      </c>
      <c r="BM23">
        <v>1</v>
      </c>
      <c r="BN23" t="s">
        <v>538</v>
      </c>
      <c r="BO23">
        <v>2010</v>
      </c>
      <c r="BP23">
        <v>1</v>
      </c>
      <c r="BQ23" t="s">
        <v>539</v>
      </c>
      <c r="BR23">
        <v>1</v>
      </c>
      <c r="BT23">
        <v>1</v>
      </c>
      <c r="BU23">
        <v>0</v>
      </c>
      <c r="BW23">
        <v>10</v>
      </c>
      <c r="BY23">
        <v>1000</v>
      </c>
      <c r="CB23">
        <v>500000</v>
      </c>
      <c r="CC23">
        <v>100000</v>
      </c>
      <c r="CD23">
        <v>375000</v>
      </c>
      <c r="CE23">
        <v>150000</v>
      </c>
    </row>
    <row r="24" spans="1:83" x14ac:dyDescent="0.25">
      <c r="A24" t="s">
        <v>35</v>
      </c>
      <c r="B24" t="s">
        <v>36</v>
      </c>
      <c r="C24" t="s">
        <v>205</v>
      </c>
      <c r="D24" s="1">
        <v>44105</v>
      </c>
      <c r="E24" t="s">
        <v>38</v>
      </c>
      <c r="F24" t="s">
        <v>206</v>
      </c>
      <c r="G24" s="1">
        <v>43804</v>
      </c>
      <c r="H24" s="1">
        <v>44170</v>
      </c>
      <c r="I24" t="s">
        <v>207</v>
      </c>
      <c r="J24" s="1">
        <v>44114</v>
      </c>
      <c r="K24" s="1">
        <v>44118</v>
      </c>
      <c r="L24" t="s">
        <v>208</v>
      </c>
      <c r="M24" t="s">
        <v>205</v>
      </c>
      <c r="N24">
        <v>63136</v>
      </c>
      <c r="O24" t="s">
        <v>105</v>
      </c>
      <c r="P24" t="s">
        <v>43</v>
      </c>
      <c r="Q24" s="1">
        <v>44147</v>
      </c>
      <c r="R24" t="s">
        <v>718</v>
      </c>
      <c r="T24" t="b">
        <v>0</v>
      </c>
      <c r="U24">
        <v>25103.41</v>
      </c>
      <c r="V24">
        <v>1500</v>
      </c>
      <c r="W24">
        <v>3614.74</v>
      </c>
      <c r="X24">
        <v>0</v>
      </c>
      <c r="Y24">
        <v>0</v>
      </c>
      <c r="AA24">
        <v>30218.15</v>
      </c>
      <c r="AB24">
        <v>24</v>
      </c>
      <c r="AC24" t="s">
        <v>44</v>
      </c>
      <c r="AD24" t="s">
        <v>92</v>
      </c>
      <c r="AE24" s="1" t="s">
        <v>46</v>
      </c>
      <c r="AF24" s="1">
        <v>43800</v>
      </c>
      <c r="AG24" t="s">
        <v>98</v>
      </c>
      <c r="AH24">
        <v>1571964</v>
      </c>
      <c r="AI24" t="s">
        <v>209</v>
      </c>
      <c r="AJ24" s="2" t="s">
        <v>718</v>
      </c>
      <c r="AK24" t="s">
        <v>210</v>
      </c>
      <c r="AL24">
        <v>30218.15</v>
      </c>
      <c r="AM24" s="1">
        <v>1571964</v>
      </c>
      <c r="AN24" s="1" t="s">
        <v>532</v>
      </c>
      <c r="AO24" s="1" t="s">
        <v>206</v>
      </c>
      <c r="AP24" s="1">
        <v>43804</v>
      </c>
      <c r="AQ24" s="1">
        <v>44170</v>
      </c>
      <c r="AR24" t="s">
        <v>665</v>
      </c>
      <c r="AS24" t="s">
        <v>208</v>
      </c>
      <c r="AT24">
        <v>63136</v>
      </c>
      <c r="AU24" t="s">
        <v>666</v>
      </c>
      <c r="AV24" t="s">
        <v>205</v>
      </c>
      <c r="AW24" t="s">
        <v>38</v>
      </c>
      <c r="AX24">
        <v>2905</v>
      </c>
      <c r="AY24">
        <v>2836</v>
      </c>
      <c r="AZ24">
        <v>0</v>
      </c>
      <c r="BA24">
        <v>69</v>
      </c>
      <c r="BB24">
        <v>32</v>
      </c>
      <c r="BC24">
        <v>23</v>
      </c>
      <c r="BD24">
        <v>2873.25136539</v>
      </c>
      <c r="BE24">
        <v>0</v>
      </c>
      <c r="BF24">
        <v>31.650273215999999</v>
      </c>
      <c r="BG24">
        <v>22.748633873999999</v>
      </c>
      <c r="BH24" t="s">
        <v>535</v>
      </c>
      <c r="BI24" t="s">
        <v>536</v>
      </c>
      <c r="BJ24">
        <v>1938</v>
      </c>
      <c r="BK24" t="s">
        <v>543</v>
      </c>
      <c r="BL24">
        <v>934</v>
      </c>
      <c r="BM24">
        <v>0</v>
      </c>
      <c r="BN24" t="s">
        <v>577</v>
      </c>
      <c r="BO24">
        <v>2016</v>
      </c>
      <c r="BP24">
        <v>3</v>
      </c>
      <c r="BQ24" t="s">
        <v>667</v>
      </c>
      <c r="BR24">
        <v>1</v>
      </c>
      <c r="BS24" t="b">
        <v>0</v>
      </c>
      <c r="BT24">
        <v>1</v>
      </c>
      <c r="BU24">
        <v>0</v>
      </c>
      <c r="BV24" t="s">
        <v>549</v>
      </c>
      <c r="BW24">
        <v>3</v>
      </c>
      <c r="BY24">
        <v>1500</v>
      </c>
      <c r="CA24">
        <v>2500</v>
      </c>
      <c r="CB24">
        <v>235000</v>
      </c>
      <c r="CC24">
        <v>47000</v>
      </c>
      <c r="CD24">
        <v>94000</v>
      </c>
      <c r="CE24">
        <v>70500</v>
      </c>
    </row>
    <row r="25" spans="1:83" x14ac:dyDescent="0.25">
      <c r="A25" t="s">
        <v>35</v>
      </c>
      <c r="B25" t="s">
        <v>36</v>
      </c>
      <c r="C25" t="s">
        <v>221</v>
      </c>
      <c r="D25" s="1">
        <v>44136</v>
      </c>
      <c r="E25" t="s">
        <v>38</v>
      </c>
      <c r="F25" t="s">
        <v>222</v>
      </c>
      <c r="G25" s="1">
        <v>43882</v>
      </c>
      <c r="H25" s="1">
        <v>44248</v>
      </c>
      <c r="I25" t="s">
        <v>223</v>
      </c>
      <c r="J25" s="1">
        <v>44142</v>
      </c>
      <c r="K25" s="1">
        <v>44143</v>
      </c>
      <c r="L25" t="s">
        <v>224</v>
      </c>
      <c r="M25" t="s">
        <v>221</v>
      </c>
      <c r="N25">
        <v>75033</v>
      </c>
      <c r="O25" t="s">
        <v>42</v>
      </c>
      <c r="P25" t="s">
        <v>43</v>
      </c>
      <c r="Q25" s="1"/>
      <c r="R25" t="s">
        <v>718</v>
      </c>
      <c r="T25" t="b">
        <v>0</v>
      </c>
      <c r="U25">
        <v>2500</v>
      </c>
      <c r="V25">
        <v>406500</v>
      </c>
      <c r="W25">
        <v>0</v>
      </c>
      <c r="X25">
        <v>4000</v>
      </c>
      <c r="Y25">
        <v>0</v>
      </c>
      <c r="AA25">
        <v>413000</v>
      </c>
      <c r="AB25">
        <v>149</v>
      </c>
      <c r="AC25" t="s">
        <v>44</v>
      </c>
      <c r="AD25" t="s">
        <v>60</v>
      </c>
      <c r="AE25" s="1" t="s">
        <v>46</v>
      </c>
      <c r="AF25" s="1">
        <v>43862</v>
      </c>
      <c r="AG25" t="s">
        <v>98</v>
      </c>
      <c r="AH25">
        <v>1961655</v>
      </c>
      <c r="AI25" s="2" t="s">
        <v>225</v>
      </c>
      <c r="AJ25" s="2" t="s">
        <v>718</v>
      </c>
      <c r="AK25" t="s">
        <v>226</v>
      </c>
      <c r="AL25">
        <v>100000</v>
      </c>
      <c r="AM25" s="1">
        <v>1961655</v>
      </c>
      <c r="AN25" s="1" t="s">
        <v>532</v>
      </c>
      <c r="AO25" s="1" t="s">
        <v>222</v>
      </c>
      <c r="AP25" s="1">
        <v>43882</v>
      </c>
      <c r="AQ25" s="1">
        <v>44248</v>
      </c>
      <c r="AR25" t="s">
        <v>668</v>
      </c>
      <c r="AS25" t="s">
        <v>224</v>
      </c>
      <c r="AT25">
        <v>75033</v>
      </c>
      <c r="AU25" t="s">
        <v>607</v>
      </c>
      <c r="AV25" t="s">
        <v>221</v>
      </c>
      <c r="AW25" t="s">
        <v>38</v>
      </c>
      <c r="AX25">
        <v>2081</v>
      </c>
      <c r="AY25">
        <v>1984</v>
      </c>
      <c r="AZ25">
        <v>0</v>
      </c>
      <c r="BA25">
        <v>97</v>
      </c>
      <c r="BB25">
        <v>32</v>
      </c>
      <c r="BC25">
        <v>23</v>
      </c>
      <c r="BD25">
        <v>1614.7650270040001</v>
      </c>
      <c r="BE25">
        <v>0</v>
      </c>
      <c r="BF25">
        <v>24.830601088000002</v>
      </c>
      <c r="BG25">
        <v>17.846994532</v>
      </c>
      <c r="BH25" t="s">
        <v>535</v>
      </c>
      <c r="BI25" t="s">
        <v>548</v>
      </c>
      <c r="BJ25">
        <v>2000</v>
      </c>
      <c r="BK25" t="s">
        <v>543</v>
      </c>
      <c r="BL25">
        <v>4108</v>
      </c>
      <c r="BM25">
        <v>0</v>
      </c>
      <c r="BN25" t="s">
        <v>538</v>
      </c>
      <c r="BO25">
        <v>2018</v>
      </c>
      <c r="BP25">
        <v>1</v>
      </c>
      <c r="BQ25" t="s">
        <v>568</v>
      </c>
      <c r="BR25">
        <v>2</v>
      </c>
      <c r="BS25" t="b">
        <v>0</v>
      </c>
      <c r="BT25">
        <v>1</v>
      </c>
      <c r="BU25">
        <v>0</v>
      </c>
      <c r="BV25" t="s">
        <v>549</v>
      </c>
      <c r="BW25">
        <v>2</v>
      </c>
      <c r="BX25" t="b">
        <v>0</v>
      </c>
      <c r="BY25">
        <v>1</v>
      </c>
      <c r="BZ25">
        <v>1</v>
      </c>
      <c r="CA25">
        <v>1</v>
      </c>
      <c r="CB25">
        <v>465000</v>
      </c>
      <c r="CC25">
        <v>93000</v>
      </c>
      <c r="CD25">
        <v>325500</v>
      </c>
      <c r="CE25">
        <v>139500</v>
      </c>
    </row>
    <row r="26" spans="1:83" x14ac:dyDescent="0.25">
      <c r="A26" t="s">
        <v>35</v>
      </c>
      <c r="B26" t="s">
        <v>36</v>
      </c>
      <c r="C26" t="s">
        <v>70</v>
      </c>
      <c r="D26" s="1">
        <v>44075</v>
      </c>
      <c r="E26" t="s">
        <v>38</v>
      </c>
      <c r="F26" t="s">
        <v>71</v>
      </c>
      <c r="G26" s="1">
        <v>44049</v>
      </c>
      <c r="H26" s="1">
        <v>44414</v>
      </c>
      <c r="I26" t="s">
        <v>72</v>
      </c>
      <c r="J26" s="1">
        <v>44081</v>
      </c>
      <c r="K26" s="1">
        <v>44081</v>
      </c>
      <c r="L26" t="s">
        <v>73</v>
      </c>
      <c r="M26" t="s">
        <v>70</v>
      </c>
      <c r="N26">
        <v>21911</v>
      </c>
      <c r="O26" t="s">
        <v>42</v>
      </c>
      <c r="P26" t="s">
        <v>43</v>
      </c>
      <c r="Q26" s="1"/>
      <c r="R26" t="s">
        <v>718</v>
      </c>
      <c r="T26" t="b">
        <v>0</v>
      </c>
      <c r="U26">
        <v>0</v>
      </c>
      <c r="V26">
        <v>167750</v>
      </c>
      <c r="W26">
        <v>1300</v>
      </c>
      <c r="X26">
        <v>20625</v>
      </c>
      <c r="Y26">
        <v>0</v>
      </c>
      <c r="AA26">
        <v>189675</v>
      </c>
      <c r="AB26">
        <v>0</v>
      </c>
      <c r="AC26" t="s">
        <v>44</v>
      </c>
      <c r="AD26" t="s">
        <v>45</v>
      </c>
      <c r="AE26" s="1" t="s">
        <v>46</v>
      </c>
      <c r="AF26" s="1">
        <v>44044</v>
      </c>
      <c r="AG26" t="s">
        <v>62</v>
      </c>
      <c r="AH26">
        <v>3260574</v>
      </c>
      <c r="AI26" t="s">
        <v>74</v>
      </c>
      <c r="AJ26" s="2" t="s">
        <v>718</v>
      </c>
      <c r="AK26" t="s">
        <v>75</v>
      </c>
      <c r="AL26">
        <v>100000</v>
      </c>
      <c r="AM26" s="1">
        <v>3260574</v>
      </c>
      <c r="AN26" s="1" t="s">
        <v>532</v>
      </c>
      <c r="AO26" s="1" t="s">
        <v>71</v>
      </c>
      <c r="AP26" s="1">
        <v>44049</v>
      </c>
      <c r="AQ26" s="1">
        <v>44414</v>
      </c>
      <c r="AR26" t="s">
        <v>640</v>
      </c>
      <c r="AS26" t="s">
        <v>73</v>
      </c>
      <c r="AT26">
        <v>21911</v>
      </c>
      <c r="AU26" t="s">
        <v>641</v>
      </c>
      <c r="AV26" t="s">
        <v>70</v>
      </c>
      <c r="AW26" t="s">
        <v>38</v>
      </c>
      <c r="AX26">
        <v>698</v>
      </c>
      <c r="AY26">
        <v>684</v>
      </c>
      <c r="AZ26">
        <v>0</v>
      </c>
      <c r="BA26">
        <v>14</v>
      </c>
      <c r="BB26">
        <v>0</v>
      </c>
      <c r="BC26">
        <v>0</v>
      </c>
      <c r="BD26">
        <v>223.74246561000001</v>
      </c>
      <c r="BE26">
        <v>0</v>
      </c>
      <c r="BF26">
        <v>0</v>
      </c>
      <c r="BG26">
        <v>0</v>
      </c>
      <c r="BH26" t="s">
        <v>535</v>
      </c>
      <c r="BI26" t="s">
        <v>536</v>
      </c>
      <c r="BJ26">
        <v>1955</v>
      </c>
      <c r="BK26" t="s">
        <v>543</v>
      </c>
      <c r="BL26">
        <v>989</v>
      </c>
      <c r="BM26">
        <v>0</v>
      </c>
      <c r="BN26" t="s">
        <v>558</v>
      </c>
      <c r="BO26">
        <v>2020</v>
      </c>
      <c r="BP26" t="s">
        <v>642</v>
      </c>
      <c r="BQ26" t="s">
        <v>539</v>
      </c>
      <c r="BR26">
        <v>1</v>
      </c>
      <c r="BS26" t="b">
        <v>0</v>
      </c>
      <c r="BT26">
        <v>1</v>
      </c>
      <c r="BU26">
        <v>0</v>
      </c>
      <c r="BV26" t="s">
        <v>549</v>
      </c>
      <c r="BW26">
        <v>0</v>
      </c>
      <c r="BY26">
        <v>1500</v>
      </c>
      <c r="BZ26">
        <v>1</v>
      </c>
      <c r="CB26">
        <v>155000</v>
      </c>
      <c r="CC26">
        <v>31000</v>
      </c>
      <c r="CD26">
        <v>62000</v>
      </c>
      <c r="CE26">
        <v>46500</v>
      </c>
    </row>
    <row r="27" spans="1:83" x14ac:dyDescent="0.25">
      <c r="A27" t="s">
        <v>35</v>
      </c>
      <c r="B27" t="s">
        <v>323</v>
      </c>
      <c r="C27" t="s">
        <v>348</v>
      </c>
      <c r="D27" s="1">
        <v>44136</v>
      </c>
      <c r="E27" t="s">
        <v>189</v>
      </c>
      <c r="F27" t="s">
        <v>449</v>
      </c>
      <c r="G27" s="1">
        <v>44089</v>
      </c>
      <c r="H27" s="1">
        <v>44454</v>
      </c>
      <c r="I27" t="s">
        <v>450</v>
      </c>
      <c r="J27" s="1">
        <v>44137</v>
      </c>
      <c r="K27" s="1">
        <v>44138</v>
      </c>
      <c r="L27" t="s">
        <v>451</v>
      </c>
      <c r="M27" t="s">
        <v>348</v>
      </c>
      <c r="N27">
        <v>94804</v>
      </c>
      <c r="O27" t="s">
        <v>42</v>
      </c>
      <c r="P27" t="s">
        <v>43</v>
      </c>
      <c r="Q27" s="1"/>
      <c r="R27" t="s">
        <v>718</v>
      </c>
      <c r="T27" t="b">
        <v>0</v>
      </c>
      <c r="U27">
        <v>14725.99</v>
      </c>
      <c r="V27">
        <v>13316.2</v>
      </c>
      <c r="W27">
        <v>2589</v>
      </c>
      <c r="X27">
        <v>506.3</v>
      </c>
      <c r="Y27">
        <v>0</v>
      </c>
      <c r="AA27">
        <v>31137.49</v>
      </c>
      <c r="AB27">
        <v>591</v>
      </c>
      <c r="AC27" t="s">
        <v>340</v>
      </c>
      <c r="AD27" t="s">
        <v>80</v>
      </c>
      <c r="AE27" s="1" t="s">
        <v>46</v>
      </c>
      <c r="AF27" s="1">
        <v>44075</v>
      </c>
      <c r="AG27" t="s">
        <v>47</v>
      </c>
      <c r="AH27" s="2">
        <v>3608543</v>
      </c>
      <c r="AI27" s="2" t="s">
        <v>452</v>
      </c>
      <c r="AJ27" s="2" t="s">
        <v>718</v>
      </c>
      <c r="AK27" t="s">
        <v>453</v>
      </c>
      <c r="AL27">
        <v>31137.49</v>
      </c>
      <c r="AM27" s="1">
        <v>3608543</v>
      </c>
      <c r="AN27" s="1" t="s">
        <v>532</v>
      </c>
      <c r="AO27" s="1" t="s">
        <v>449</v>
      </c>
      <c r="AP27" s="1">
        <v>44089</v>
      </c>
      <c r="AQ27" s="1">
        <v>44454</v>
      </c>
      <c r="AR27" t="s">
        <v>678</v>
      </c>
      <c r="AS27" t="s">
        <v>451</v>
      </c>
      <c r="AT27">
        <v>94804</v>
      </c>
      <c r="AU27" t="s">
        <v>679</v>
      </c>
      <c r="AV27" t="s">
        <v>348</v>
      </c>
      <c r="AW27" t="s">
        <v>189</v>
      </c>
      <c r="AX27">
        <v>591</v>
      </c>
      <c r="AY27">
        <v>474</v>
      </c>
      <c r="AZ27">
        <v>35</v>
      </c>
      <c r="BA27">
        <v>82</v>
      </c>
      <c r="BB27">
        <v>32</v>
      </c>
      <c r="BC27">
        <v>0</v>
      </c>
      <c r="BD27">
        <v>124.676712264</v>
      </c>
      <c r="BE27">
        <v>7.3835616399999999</v>
      </c>
      <c r="BF27">
        <v>6.7506849280000001</v>
      </c>
      <c r="BG27">
        <v>0</v>
      </c>
      <c r="BJ27">
        <v>1992</v>
      </c>
      <c r="BK27" t="s">
        <v>543</v>
      </c>
      <c r="BL27">
        <v>915</v>
      </c>
      <c r="BP27">
        <v>2</v>
      </c>
      <c r="BY27">
        <v>1000</v>
      </c>
      <c r="CB27">
        <v>90000</v>
      </c>
      <c r="CD27">
        <v>50000</v>
      </c>
      <c r="CE27">
        <v>25000</v>
      </c>
    </row>
    <row r="28" spans="1:83" x14ac:dyDescent="0.25">
      <c r="A28" t="s">
        <v>35</v>
      </c>
      <c r="B28" t="s">
        <v>36</v>
      </c>
      <c r="C28" t="s">
        <v>221</v>
      </c>
      <c r="D28" s="1">
        <v>44044</v>
      </c>
      <c r="E28" t="s">
        <v>38</v>
      </c>
      <c r="F28" t="s">
        <v>305</v>
      </c>
      <c r="G28" s="1">
        <v>44063</v>
      </c>
      <c r="H28" s="1">
        <v>44428</v>
      </c>
      <c r="I28" t="s">
        <v>306</v>
      </c>
      <c r="J28" s="1">
        <v>44068</v>
      </c>
      <c r="K28" s="1">
        <v>44137</v>
      </c>
      <c r="L28" t="s">
        <v>307</v>
      </c>
      <c r="M28" t="s">
        <v>221</v>
      </c>
      <c r="N28">
        <v>78613</v>
      </c>
      <c r="O28" t="s">
        <v>42</v>
      </c>
      <c r="P28" t="s">
        <v>43</v>
      </c>
      <c r="Q28" s="1"/>
      <c r="R28" t="s">
        <v>718</v>
      </c>
      <c r="T28" t="b">
        <v>0</v>
      </c>
      <c r="U28">
        <v>0</v>
      </c>
      <c r="V28">
        <v>2200</v>
      </c>
      <c r="W28">
        <v>0</v>
      </c>
      <c r="X28">
        <v>700</v>
      </c>
      <c r="Y28">
        <v>0</v>
      </c>
      <c r="AA28">
        <v>2900</v>
      </c>
      <c r="AB28">
        <v>187</v>
      </c>
      <c r="AC28" t="s">
        <v>44</v>
      </c>
      <c r="AD28" t="s">
        <v>60</v>
      </c>
      <c r="AE28" s="1" t="s">
        <v>61</v>
      </c>
      <c r="AF28" s="1">
        <v>44044</v>
      </c>
      <c r="AG28" t="s">
        <v>62</v>
      </c>
      <c r="AH28">
        <v>2862690</v>
      </c>
      <c r="AI28" t="s">
        <v>308</v>
      </c>
      <c r="AJ28" s="2" t="s">
        <v>718</v>
      </c>
      <c r="AK28" t="s">
        <v>308</v>
      </c>
      <c r="AL28">
        <v>2900</v>
      </c>
      <c r="AM28" s="1">
        <v>2862690</v>
      </c>
      <c r="AN28" s="1" t="s">
        <v>532</v>
      </c>
      <c r="AO28" s="1" t="s">
        <v>305</v>
      </c>
      <c r="AP28" s="1">
        <v>44063</v>
      </c>
      <c r="AQ28" s="1">
        <v>44428</v>
      </c>
      <c r="AR28" t="s">
        <v>688</v>
      </c>
      <c r="AS28" t="s">
        <v>307</v>
      </c>
      <c r="AT28">
        <v>78613</v>
      </c>
      <c r="AU28" t="s">
        <v>566</v>
      </c>
      <c r="AV28" t="s">
        <v>221</v>
      </c>
      <c r="AW28" t="s">
        <v>38</v>
      </c>
      <c r="AX28">
        <v>1170</v>
      </c>
      <c r="AY28">
        <v>994</v>
      </c>
      <c r="AZ28">
        <v>0</v>
      </c>
      <c r="BA28">
        <v>176</v>
      </c>
      <c r="BB28">
        <v>73</v>
      </c>
      <c r="BC28">
        <v>28</v>
      </c>
      <c r="BD28">
        <v>330.16438376999997</v>
      </c>
      <c r="BE28">
        <v>0</v>
      </c>
      <c r="BF28">
        <v>20.600000012999999</v>
      </c>
      <c r="BG28">
        <v>7.9013698679999997</v>
      </c>
      <c r="BH28" t="s">
        <v>535</v>
      </c>
      <c r="BI28" t="s">
        <v>548</v>
      </c>
      <c r="BJ28">
        <v>1999</v>
      </c>
      <c r="BK28" t="s">
        <v>543</v>
      </c>
      <c r="BL28">
        <v>2100</v>
      </c>
      <c r="BN28" t="s">
        <v>538</v>
      </c>
      <c r="BO28">
        <v>2009</v>
      </c>
      <c r="BP28">
        <v>1</v>
      </c>
      <c r="BQ28" t="s">
        <v>539</v>
      </c>
      <c r="BR28">
        <v>1</v>
      </c>
      <c r="BS28" t="b">
        <v>0</v>
      </c>
      <c r="BT28">
        <v>1</v>
      </c>
      <c r="BU28">
        <v>0</v>
      </c>
      <c r="BV28" t="s">
        <v>549</v>
      </c>
      <c r="BW28">
        <v>11</v>
      </c>
      <c r="BX28" t="b">
        <v>0</v>
      </c>
      <c r="BY28">
        <v>1</v>
      </c>
      <c r="BZ28">
        <v>1</v>
      </c>
      <c r="CA28">
        <v>1</v>
      </c>
      <c r="CB28">
        <v>280000</v>
      </c>
      <c r="CC28">
        <v>56000</v>
      </c>
      <c r="CD28">
        <v>196000</v>
      </c>
      <c r="CE28">
        <v>84000</v>
      </c>
    </row>
    <row r="29" spans="1:83" x14ac:dyDescent="0.25">
      <c r="A29" t="s">
        <v>35</v>
      </c>
      <c r="B29" t="s">
        <v>36</v>
      </c>
      <c r="C29" t="s">
        <v>178</v>
      </c>
      <c r="D29" s="1">
        <v>44105</v>
      </c>
      <c r="E29" t="s">
        <v>38</v>
      </c>
      <c r="F29" t="s">
        <v>200</v>
      </c>
      <c r="G29" s="1">
        <v>43936</v>
      </c>
      <c r="H29" s="1">
        <v>44301</v>
      </c>
      <c r="I29" t="s">
        <v>201</v>
      </c>
      <c r="J29" s="1">
        <v>44110</v>
      </c>
      <c r="K29" s="1">
        <v>44112</v>
      </c>
      <c r="L29" t="s">
        <v>202</v>
      </c>
      <c r="M29" t="s">
        <v>178</v>
      </c>
      <c r="N29">
        <v>62946</v>
      </c>
      <c r="O29" t="s">
        <v>42</v>
      </c>
      <c r="P29" t="s">
        <v>43</v>
      </c>
      <c r="Q29" s="1"/>
      <c r="R29" t="s">
        <v>718</v>
      </c>
      <c r="T29" t="b">
        <v>0</v>
      </c>
      <c r="U29">
        <v>6524.68</v>
      </c>
      <c r="V29">
        <v>1041.23</v>
      </c>
      <c r="W29">
        <v>563.25</v>
      </c>
      <c r="X29">
        <v>191.75</v>
      </c>
      <c r="Y29">
        <v>0</v>
      </c>
      <c r="AA29">
        <v>8320.91</v>
      </c>
      <c r="AB29">
        <v>0</v>
      </c>
      <c r="AC29" t="s">
        <v>44</v>
      </c>
      <c r="AD29" t="s">
        <v>45</v>
      </c>
      <c r="AE29" s="1" t="s">
        <v>46</v>
      </c>
      <c r="AF29" s="1">
        <v>43922</v>
      </c>
      <c r="AG29" t="s">
        <v>98</v>
      </c>
      <c r="AH29">
        <v>2431845</v>
      </c>
      <c r="AI29" s="2" t="s">
        <v>203</v>
      </c>
      <c r="AJ29" s="2" t="s">
        <v>718</v>
      </c>
      <c r="AK29" t="s">
        <v>204</v>
      </c>
      <c r="AL29">
        <v>8320.91</v>
      </c>
      <c r="AM29" s="1">
        <v>2431845</v>
      </c>
      <c r="AN29" s="1" t="s">
        <v>532</v>
      </c>
      <c r="AO29" s="1" t="s">
        <v>200</v>
      </c>
      <c r="AP29" s="1">
        <v>43936</v>
      </c>
      <c r="AQ29" s="1">
        <v>44301</v>
      </c>
      <c r="AR29" t="s">
        <v>653</v>
      </c>
      <c r="AS29" t="s">
        <v>202</v>
      </c>
      <c r="AT29">
        <v>62946</v>
      </c>
      <c r="AU29" t="s">
        <v>654</v>
      </c>
      <c r="AV29" t="s">
        <v>178</v>
      </c>
      <c r="AW29" t="s">
        <v>38</v>
      </c>
      <c r="AX29">
        <v>1261</v>
      </c>
      <c r="AY29">
        <v>1176</v>
      </c>
      <c r="AZ29">
        <v>0</v>
      </c>
      <c r="BA29">
        <v>85</v>
      </c>
      <c r="BB29">
        <v>0</v>
      </c>
      <c r="BC29">
        <v>0</v>
      </c>
      <c r="BD29">
        <v>794.60273934600002</v>
      </c>
      <c r="BE29">
        <v>0</v>
      </c>
      <c r="BF29">
        <v>0</v>
      </c>
      <c r="BG29">
        <v>0</v>
      </c>
      <c r="BH29" t="s">
        <v>547</v>
      </c>
      <c r="BI29" t="s">
        <v>536</v>
      </c>
      <c r="BJ29">
        <v>1950</v>
      </c>
      <c r="BK29" t="s">
        <v>543</v>
      </c>
      <c r="BL29">
        <v>1500</v>
      </c>
      <c r="BM29">
        <v>0</v>
      </c>
      <c r="BN29" t="s">
        <v>577</v>
      </c>
      <c r="BO29">
        <v>2000</v>
      </c>
      <c r="BP29" t="s">
        <v>567</v>
      </c>
      <c r="BQ29" t="s">
        <v>539</v>
      </c>
      <c r="BR29">
        <v>1</v>
      </c>
      <c r="BS29" t="b">
        <v>0</v>
      </c>
      <c r="BT29">
        <v>1</v>
      </c>
      <c r="BU29">
        <v>0</v>
      </c>
      <c r="BV29" t="s">
        <v>598</v>
      </c>
      <c r="BW29">
        <v>20</v>
      </c>
      <c r="BY29">
        <v>1500</v>
      </c>
      <c r="CA29">
        <v>2500</v>
      </c>
      <c r="CB29">
        <v>195000</v>
      </c>
      <c r="CC29">
        <v>39000</v>
      </c>
      <c r="CD29">
        <v>97500</v>
      </c>
      <c r="CE29">
        <v>58500</v>
      </c>
    </row>
    <row r="30" spans="1:83" x14ac:dyDescent="0.25">
      <c r="A30" t="s">
        <v>35</v>
      </c>
      <c r="B30" t="s">
        <v>36</v>
      </c>
      <c r="C30" t="s">
        <v>221</v>
      </c>
      <c r="D30" s="1">
        <v>44075</v>
      </c>
      <c r="E30" t="s">
        <v>38</v>
      </c>
      <c r="F30" t="s">
        <v>295</v>
      </c>
      <c r="G30" s="1">
        <v>43796</v>
      </c>
      <c r="H30" s="1">
        <v>44162</v>
      </c>
      <c r="I30" t="s">
        <v>296</v>
      </c>
      <c r="J30" s="1">
        <v>44093</v>
      </c>
      <c r="K30" s="1">
        <v>44094</v>
      </c>
      <c r="L30" t="s">
        <v>297</v>
      </c>
      <c r="M30" t="s">
        <v>221</v>
      </c>
      <c r="N30">
        <v>78154</v>
      </c>
      <c r="O30" t="s">
        <v>42</v>
      </c>
      <c r="P30" t="s">
        <v>43</v>
      </c>
      <c r="R30" t="s">
        <v>718</v>
      </c>
      <c r="T30" t="b">
        <v>0</v>
      </c>
      <c r="U30">
        <v>211639.27</v>
      </c>
      <c r="V30">
        <v>38460.730000000003</v>
      </c>
      <c r="W30">
        <v>4157.92</v>
      </c>
      <c r="X30">
        <v>1842.08</v>
      </c>
      <c r="Y30">
        <v>0</v>
      </c>
      <c r="AA30">
        <v>256100</v>
      </c>
      <c r="AB30">
        <v>221</v>
      </c>
      <c r="AC30" t="s">
        <v>44</v>
      </c>
      <c r="AD30" t="s">
        <v>60</v>
      </c>
      <c r="AE30" s="1" t="s">
        <v>61</v>
      </c>
      <c r="AF30" s="1">
        <v>43770</v>
      </c>
      <c r="AG30" t="s">
        <v>98</v>
      </c>
      <c r="AH30">
        <v>1160092</v>
      </c>
      <c r="AI30" t="s">
        <v>298</v>
      </c>
      <c r="AJ30" s="2" t="s">
        <v>718</v>
      </c>
      <c r="AK30" t="s">
        <v>299</v>
      </c>
      <c r="AL30">
        <v>100000</v>
      </c>
      <c r="AM30" s="1">
        <v>1160092</v>
      </c>
      <c r="AN30" s="1" t="s">
        <v>559</v>
      </c>
      <c r="AO30" s="1" t="s">
        <v>295</v>
      </c>
      <c r="AP30" s="1">
        <v>43796</v>
      </c>
      <c r="AQ30" s="1">
        <v>44162</v>
      </c>
      <c r="AR30" t="s">
        <v>655</v>
      </c>
      <c r="AS30" t="s">
        <v>297</v>
      </c>
      <c r="AT30">
        <v>78154</v>
      </c>
      <c r="AU30" t="s">
        <v>656</v>
      </c>
      <c r="AV30" t="s">
        <v>221</v>
      </c>
      <c r="AW30" t="s">
        <v>38</v>
      </c>
      <c r="AX30">
        <v>979</v>
      </c>
      <c r="AY30">
        <v>905</v>
      </c>
      <c r="AZ30">
        <v>0</v>
      </c>
      <c r="BA30">
        <v>74</v>
      </c>
      <c r="BB30">
        <v>32</v>
      </c>
      <c r="BC30">
        <v>23</v>
      </c>
      <c r="BD30">
        <v>979</v>
      </c>
      <c r="BE30">
        <v>0</v>
      </c>
      <c r="BF30">
        <v>32</v>
      </c>
      <c r="BG30">
        <v>23</v>
      </c>
      <c r="BH30" t="s">
        <v>535</v>
      </c>
      <c r="BI30" t="s">
        <v>657</v>
      </c>
      <c r="BJ30">
        <v>2001</v>
      </c>
      <c r="BK30" t="s">
        <v>543</v>
      </c>
      <c r="BL30">
        <v>2279</v>
      </c>
      <c r="BN30" t="s">
        <v>544</v>
      </c>
      <c r="BO30">
        <v>2015</v>
      </c>
      <c r="BP30">
        <v>3</v>
      </c>
      <c r="BQ30" t="s">
        <v>539</v>
      </c>
      <c r="BR30">
        <v>1</v>
      </c>
      <c r="BS30" t="b">
        <v>0</v>
      </c>
      <c r="BT30">
        <v>1</v>
      </c>
      <c r="BU30">
        <v>0</v>
      </c>
      <c r="BV30" t="s">
        <v>549</v>
      </c>
      <c r="BW30">
        <v>4</v>
      </c>
      <c r="BX30" t="b">
        <v>0</v>
      </c>
      <c r="BY30">
        <v>1</v>
      </c>
      <c r="BZ30">
        <v>0.5</v>
      </c>
      <c r="CA30">
        <v>1</v>
      </c>
      <c r="CB30">
        <v>290000</v>
      </c>
      <c r="CC30">
        <v>58000</v>
      </c>
      <c r="CD30">
        <v>203000</v>
      </c>
      <c r="CE30">
        <v>87000</v>
      </c>
    </row>
    <row r="31" spans="1:83" x14ac:dyDescent="0.25">
      <c r="A31" t="s">
        <v>35</v>
      </c>
      <c r="B31" t="s">
        <v>323</v>
      </c>
      <c r="C31" t="s">
        <v>348</v>
      </c>
      <c r="D31" s="1">
        <v>44105</v>
      </c>
      <c r="E31" t="s">
        <v>38</v>
      </c>
      <c r="F31" t="s">
        <v>349</v>
      </c>
      <c r="G31" s="1">
        <v>43990</v>
      </c>
      <c r="H31" s="1">
        <v>44355</v>
      </c>
      <c r="I31" t="s">
        <v>350</v>
      </c>
      <c r="J31" s="1">
        <v>44120</v>
      </c>
      <c r="K31" s="1">
        <v>44121</v>
      </c>
      <c r="L31" t="s">
        <v>351</v>
      </c>
      <c r="M31" t="s">
        <v>348</v>
      </c>
      <c r="N31">
        <v>90706</v>
      </c>
      <c r="O31" t="s">
        <v>42</v>
      </c>
      <c r="P31" t="s">
        <v>43</v>
      </c>
      <c r="Q31" s="1"/>
      <c r="R31" t="s">
        <v>718</v>
      </c>
      <c r="T31" t="b">
        <v>0</v>
      </c>
      <c r="U31">
        <v>23763.7</v>
      </c>
      <c r="V31">
        <v>9072.1200000000008</v>
      </c>
      <c r="W31">
        <v>750</v>
      </c>
      <c r="X31">
        <v>0</v>
      </c>
      <c r="Y31">
        <v>0</v>
      </c>
      <c r="AA31">
        <v>33585.82</v>
      </c>
      <c r="AB31">
        <v>33</v>
      </c>
      <c r="AC31" t="s">
        <v>323</v>
      </c>
      <c r="AD31" t="s">
        <v>60</v>
      </c>
      <c r="AE31" s="1" t="s">
        <v>61</v>
      </c>
      <c r="AF31" s="1">
        <v>43983</v>
      </c>
      <c r="AG31" t="s">
        <v>53</v>
      </c>
      <c r="AH31">
        <v>2312627</v>
      </c>
      <c r="AI31" t="s">
        <v>352</v>
      </c>
      <c r="AJ31" s="2" t="s">
        <v>718</v>
      </c>
      <c r="AK31" t="s">
        <v>353</v>
      </c>
      <c r="AL31">
        <v>33585.82</v>
      </c>
      <c r="AM31" s="1">
        <v>2312627</v>
      </c>
      <c r="AN31" s="1" t="s">
        <v>532</v>
      </c>
      <c r="AO31" s="1" t="s">
        <v>349</v>
      </c>
      <c r="AP31" s="1">
        <v>43990</v>
      </c>
      <c r="AQ31" s="1">
        <v>44355</v>
      </c>
      <c r="AR31" t="s">
        <v>658</v>
      </c>
      <c r="AS31" t="s">
        <v>351</v>
      </c>
      <c r="AT31">
        <v>90706</v>
      </c>
      <c r="AU31" t="s">
        <v>570</v>
      </c>
      <c r="AV31" t="s">
        <v>348</v>
      </c>
      <c r="AW31" t="s">
        <v>38</v>
      </c>
      <c r="AX31">
        <v>749</v>
      </c>
      <c r="AY31">
        <v>606</v>
      </c>
      <c r="AZ31">
        <v>65</v>
      </c>
      <c r="BA31">
        <v>78</v>
      </c>
      <c r="BB31">
        <v>0</v>
      </c>
      <c r="BC31">
        <v>52</v>
      </c>
      <c r="BD31">
        <v>361.16164396900001</v>
      </c>
      <c r="BE31">
        <v>31.342465765</v>
      </c>
      <c r="BF31">
        <v>0</v>
      </c>
      <c r="BG31">
        <v>25.073972611999999</v>
      </c>
      <c r="BH31" t="s">
        <v>547</v>
      </c>
      <c r="BJ31">
        <v>1954</v>
      </c>
      <c r="BK31" t="s">
        <v>543</v>
      </c>
      <c r="BL31">
        <v>1541</v>
      </c>
      <c r="BO31">
        <v>2005</v>
      </c>
      <c r="BP31">
        <v>2</v>
      </c>
      <c r="BQ31" t="s">
        <v>539</v>
      </c>
      <c r="BR31">
        <v>1</v>
      </c>
      <c r="BT31">
        <v>1</v>
      </c>
      <c r="BU31">
        <v>0</v>
      </c>
      <c r="BW31">
        <v>15</v>
      </c>
      <c r="BY31">
        <v>1000</v>
      </c>
      <c r="CB31">
        <v>335000</v>
      </c>
      <c r="CC31">
        <v>67000</v>
      </c>
      <c r="CD31">
        <v>251250</v>
      </c>
      <c r="CE31">
        <v>100500</v>
      </c>
    </row>
    <row r="32" spans="1:83" x14ac:dyDescent="0.25">
      <c r="A32" t="s">
        <v>35</v>
      </c>
      <c r="B32" t="s">
        <v>323</v>
      </c>
      <c r="C32" t="s">
        <v>348</v>
      </c>
      <c r="D32" s="1">
        <v>44044</v>
      </c>
      <c r="E32" t="s">
        <v>38</v>
      </c>
      <c r="F32" t="s">
        <v>368</v>
      </c>
      <c r="G32" s="1">
        <v>43792</v>
      </c>
      <c r="H32" s="1">
        <v>44158</v>
      </c>
      <c r="I32" t="s">
        <v>369</v>
      </c>
      <c r="J32" s="1">
        <v>44052</v>
      </c>
      <c r="K32" s="1">
        <v>44085</v>
      </c>
      <c r="L32" t="s">
        <v>370</v>
      </c>
      <c r="M32" t="s">
        <v>348</v>
      </c>
      <c r="N32">
        <v>91307</v>
      </c>
      <c r="O32" t="s">
        <v>105</v>
      </c>
      <c r="P32" t="s">
        <v>59</v>
      </c>
      <c r="Q32" s="1">
        <v>44097</v>
      </c>
      <c r="R32" t="s">
        <v>718</v>
      </c>
      <c r="T32" t="b">
        <v>0</v>
      </c>
      <c r="U32">
        <v>0</v>
      </c>
      <c r="V32">
        <v>0</v>
      </c>
      <c r="W32">
        <v>336.5</v>
      </c>
      <c r="X32">
        <v>0</v>
      </c>
      <c r="Y32">
        <v>0</v>
      </c>
      <c r="AA32">
        <v>336.5</v>
      </c>
      <c r="AB32">
        <v>1236</v>
      </c>
      <c r="AC32" t="s">
        <v>323</v>
      </c>
      <c r="AD32" t="s">
        <v>60</v>
      </c>
      <c r="AE32" s="1" t="s">
        <v>46</v>
      </c>
      <c r="AF32" s="1">
        <v>43770</v>
      </c>
      <c r="AG32" t="s">
        <v>98</v>
      </c>
      <c r="AH32">
        <v>1245075</v>
      </c>
      <c r="AI32" t="s">
        <v>371</v>
      </c>
      <c r="AJ32" s="2" t="s">
        <v>718</v>
      </c>
      <c r="AK32" t="s">
        <v>372</v>
      </c>
      <c r="AL32">
        <v>336.5</v>
      </c>
      <c r="AM32" s="1">
        <v>1245075</v>
      </c>
      <c r="AN32" s="1" t="s">
        <v>559</v>
      </c>
      <c r="AO32" s="1" t="s">
        <v>368</v>
      </c>
      <c r="AP32" s="1">
        <v>43792</v>
      </c>
      <c r="AQ32" s="1">
        <v>44158</v>
      </c>
      <c r="AR32" t="s">
        <v>661</v>
      </c>
      <c r="AS32" t="s">
        <v>370</v>
      </c>
      <c r="AT32">
        <v>91307</v>
      </c>
      <c r="AU32" t="s">
        <v>570</v>
      </c>
      <c r="AV32" t="s">
        <v>348</v>
      </c>
      <c r="AW32" t="s">
        <v>38</v>
      </c>
      <c r="AX32">
        <v>948</v>
      </c>
      <c r="AY32">
        <v>702</v>
      </c>
      <c r="AZ32">
        <v>65</v>
      </c>
      <c r="BA32">
        <v>181</v>
      </c>
      <c r="BB32">
        <v>32</v>
      </c>
      <c r="BC32">
        <v>23</v>
      </c>
      <c r="BD32">
        <v>948</v>
      </c>
      <c r="BE32">
        <v>65</v>
      </c>
      <c r="BF32">
        <v>32</v>
      </c>
      <c r="BG32">
        <v>23</v>
      </c>
      <c r="BH32" t="s">
        <v>535</v>
      </c>
      <c r="BI32" t="s">
        <v>536</v>
      </c>
      <c r="BJ32">
        <v>1955</v>
      </c>
      <c r="BK32" t="s">
        <v>543</v>
      </c>
      <c r="BL32">
        <v>2974</v>
      </c>
      <c r="BM32">
        <v>1</v>
      </c>
      <c r="BN32" t="s">
        <v>538</v>
      </c>
      <c r="BO32">
        <v>2014</v>
      </c>
      <c r="BP32">
        <v>1</v>
      </c>
      <c r="BQ32" t="s">
        <v>539</v>
      </c>
      <c r="BR32">
        <v>1</v>
      </c>
      <c r="BT32">
        <v>1</v>
      </c>
      <c r="BU32">
        <v>0</v>
      </c>
      <c r="BW32">
        <v>5</v>
      </c>
      <c r="BY32">
        <v>1500</v>
      </c>
      <c r="CB32">
        <v>495000</v>
      </c>
      <c r="CC32">
        <v>112000</v>
      </c>
      <c r="CD32">
        <v>420000</v>
      </c>
      <c r="CE32">
        <v>168000</v>
      </c>
    </row>
    <row r="33" spans="1:83" ht="30" x14ac:dyDescent="0.25">
      <c r="A33" t="s">
        <v>35</v>
      </c>
      <c r="B33" t="s">
        <v>36</v>
      </c>
      <c r="C33" t="s">
        <v>221</v>
      </c>
      <c r="D33" s="1">
        <v>44075</v>
      </c>
      <c r="E33" t="s">
        <v>38</v>
      </c>
      <c r="F33" t="s">
        <v>247</v>
      </c>
      <c r="G33" s="1">
        <v>44087</v>
      </c>
      <c r="H33" s="1">
        <v>44452</v>
      </c>
      <c r="I33" t="s">
        <v>248</v>
      </c>
      <c r="J33" s="1">
        <v>44090</v>
      </c>
      <c r="K33" s="1">
        <v>44096</v>
      </c>
      <c r="L33" t="s">
        <v>249</v>
      </c>
      <c r="M33" t="s">
        <v>221</v>
      </c>
      <c r="N33">
        <v>75126</v>
      </c>
      <c r="O33" t="s">
        <v>105</v>
      </c>
      <c r="P33" t="s">
        <v>43</v>
      </c>
      <c r="Q33" s="1">
        <v>44119</v>
      </c>
      <c r="R33" t="s">
        <v>718</v>
      </c>
      <c r="T33" t="b">
        <v>0</v>
      </c>
      <c r="U33">
        <v>15017.84</v>
      </c>
      <c r="V33">
        <v>0</v>
      </c>
      <c r="W33">
        <v>169.14</v>
      </c>
      <c r="X33">
        <v>0</v>
      </c>
      <c r="Y33">
        <v>0</v>
      </c>
      <c r="AA33">
        <v>15186.98</v>
      </c>
      <c r="AB33">
        <v>454</v>
      </c>
      <c r="AC33" t="s">
        <v>44</v>
      </c>
      <c r="AD33" t="s">
        <v>60</v>
      </c>
      <c r="AE33" s="1" t="s">
        <v>61</v>
      </c>
      <c r="AF33" s="1">
        <v>44075</v>
      </c>
      <c r="AG33" t="s">
        <v>62</v>
      </c>
      <c r="AH33">
        <v>3039751</v>
      </c>
      <c r="AI33" s="2" t="s">
        <v>478</v>
      </c>
      <c r="AJ33" s="2" t="s">
        <v>718</v>
      </c>
      <c r="AK33" s="2" t="s">
        <v>479</v>
      </c>
      <c r="AL33">
        <v>15186.98</v>
      </c>
      <c r="AM33" s="1">
        <v>3039751</v>
      </c>
      <c r="AN33" s="1" t="s">
        <v>532</v>
      </c>
      <c r="AO33" s="1" t="s">
        <v>247</v>
      </c>
      <c r="AP33" s="1">
        <v>44087</v>
      </c>
      <c r="AQ33" s="1">
        <v>44452</v>
      </c>
      <c r="AR33" t="s">
        <v>616</v>
      </c>
      <c r="AS33" t="s">
        <v>249</v>
      </c>
      <c r="AT33">
        <v>75126</v>
      </c>
      <c r="AU33" t="s">
        <v>617</v>
      </c>
      <c r="AV33" t="s">
        <v>221</v>
      </c>
      <c r="AW33" t="s">
        <v>38</v>
      </c>
      <c r="AX33">
        <v>1456</v>
      </c>
      <c r="AY33">
        <v>1264</v>
      </c>
      <c r="AZ33">
        <v>0</v>
      </c>
      <c r="BA33">
        <v>192</v>
      </c>
      <c r="BB33">
        <v>73</v>
      </c>
      <c r="BC33">
        <v>28</v>
      </c>
      <c r="BD33">
        <v>315.13424633599999</v>
      </c>
      <c r="BE33">
        <v>0</v>
      </c>
      <c r="BF33">
        <v>15.799999988</v>
      </c>
      <c r="BG33">
        <v>6.0602739679999997</v>
      </c>
      <c r="BH33" t="s">
        <v>535</v>
      </c>
      <c r="BI33" t="s">
        <v>548</v>
      </c>
      <c r="BJ33">
        <v>2019</v>
      </c>
      <c r="BK33" t="s">
        <v>543</v>
      </c>
      <c r="BL33">
        <v>1992</v>
      </c>
      <c r="BM33">
        <v>0</v>
      </c>
      <c r="BN33" t="s">
        <v>538</v>
      </c>
      <c r="BO33">
        <v>2019</v>
      </c>
      <c r="BP33">
        <v>1</v>
      </c>
      <c r="BQ33" t="s">
        <v>568</v>
      </c>
      <c r="BR33">
        <v>1</v>
      </c>
      <c r="BS33" t="b">
        <v>0</v>
      </c>
      <c r="BT33">
        <v>1</v>
      </c>
      <c r="BU33">
        <v>0</v>
      </c>
      <c r="BV33" t="s">
        <v>549</v>
      </c>
      <c r="BW33">
        <v>1</v>
      </c>
      <c r="BX33" t="b">
        <v>0</v>
      </c>
      <c r="BY33">
        <v>1</v>
      </c>
      <c r="BZ33">
        <v>1</v>
      </c>
      <c r="CA33">
        <v>1</v>
      </c>
      <c r="CB33">
        <v>280000</v>
      </c>
      <c r="CC33">
        <v>56000</v>
      </c>
      <c r="CD33">
        <v>196000</v>
      </c>
      <c r="CE33">
        <v>84000</v>
      </c>
    </row>
    <row r="34" spans="1:83" x14ac:dyDescent="0.25">
      <c r="A34" t="s">
        <v>35</v>
      </c>
      <c r="B34" t="s">
        <v>323</v>
      </c>
      <c r="C34" t="s">
        <v>348</v>
      </c>
      <c r="D34" s="1">
        <v>44075</v>
      </c>
      <c r="E34" t="s">
        <v>38</v>
      </c>
      <c r="F34" t="s">
        <v>427</v>
      </c>
      <c r="G34" s="1">
        <v>44029</v>
      </c>
      <c r="H34" s="1">
        <v>44394</v>
      </c>
      <c r="I34" t="s">
        <v>428</v>
      </c>
      <c r="J34" s="1">
        <v>44099</v>
      </c>
      <c r="K34" s="1">
        <v>44100</v>
      </c>
      <c r="L34" t="s">
        <v>429</v>
      </c>
      <c r="M34" t="s">
        <v>348</v>
      </c>
      <c r="N34">
        <v>93725</v>
      </c>
      <c r="O34" t="s">
        <v>42</v>
      </c>
      <c r="P34" t="s">
        <v>43</v>
      </c>
      <c r="R34" t="s">
        <v>718</v>
      </c>
      <c r="T34" t="b">
        <v>0</v>
      </c>
      <c r="U34">
        <v>69779.77</v>
      </c>
      <c r="V34">
        <v>14220.23</v>
      </c>
      <c r="W34">
        <v>1502.84</v>
      </c>
      <c r="X34">
        <v>62.16</v>
      </c>
      <c r="Y34">
        <v>0</v>
      </c>
      <c r="AA34">
        <v>85565</v>
      </c>
      <c r="AB34">
        <v>0</v>
      </c>
      <c r="AC34" t="s">
        <v>323</v>
      </c>
      <c r="AD34" t="s">
        <v>92</v>
      </c>
      <c r="AE34" s="1" t="s">
        <v>61</v>
      </c>
      <c r="AF34" s="1">
        <v>44013</v>
      </c>
      <c r="AG34" t="s">
        <v>47</v>
      </c>
      <c r="AH34">
        <v>2625720</v>
      </c>
      <c r="AI34" t="s">
        <v>430</v>
      </c>
      <c r="AJ34" s="2" t="s">
        <v>718</v>
      </c>
      <c r="AK34" t="s">
        <v>431</v>
      </c>
      <c r="AL34">
        <v>85565</v>
      </c>
      <c r="AM34" s="1">
        <v>2625720</v>
      </c>
      <c r="AN34" s="1" t="s">
        <v>532</v>
      </c>
      <c r="AO34" s="1" t="s">
        <v>427</v>
      </c>
      <c r="AP34" s="1">
        <v>44029</v>
      </c>
      <c r="AQ34" s="1">
        <v>44394</v>
      </c>
      <c r="AR34" t="s">
        <v>708</v>
      </c>
      <c r="AS34" t="s">
        <v>429</v>
      </c>
      <c r="AT34">
        <v>93725</v>
      </c>
      <c r="AU34" t="s">
        <v>429</v>
      </c>
      <c r="AV34" t="s">
        <v>348</v>
      </c>
      <c r="AW34" t="s">
        <v>38</v>
      </c>
      <c r="AX34">
        <v>905</v>
      </c>
      <c r="AY34">
        <v>717</v>
      </c>
      <c r="AZ34">
        <v>65</v>
      </c>
      <c r="BA34">
        <v>123</v>
      </c>
      <c r="BB34">
        <v>32</v>
      </c>
      <c r="BC34">
        <v>52</v>
      </c>
      <c r="BD34">
        <v>339.68493173000002</v>
      </c>
      <c r="BE34">
        <v>24.397260289999998</v>
      </c>
      <c r="BF34">
        <v>12.010958912</v>
      </c>
      <c r="BG34">
        <v>19.517808232</v>
      </c>
      <c r="BH34" t="s">
        <v>547</v>
      </c>
      <c r="BI34" t="s">
        <v>536</v>
      </c>
      <c r="BJ34">
        <v>1948</v>
      </c>
      <c r="BK34" t="s">
        <v>543</v>
      </c>
      <c r="BL34">
        <v>1139</v>
      </c>
      <c r="BN34" t="s">
        <v>538</v>
      </c>
      <c r="BO34">
        <v>2006</v>
      </c>
      <c r="BP34">
        <v>2</v>
      </c>
      <c r="BQ34" t="s">
        <v>539</v>
      </c>
      <c r="BR34">
        <v>1</v>
      </c>
      <c r="BT34">
        <v>1</v>
      </c>
      <c r="BU34">
        <v>0</v>
      </c>
      <c r="BW34">
        <v>14</v>
      </c>
      <c r="BY34">
        <v>1000</v>
      </c>
      <c r="CB34">
        <v>295000</v>
      </c>
      <c r="CC34">
        <v>59000</v>
      </c>
      <c r="CD34">
        <v>221250</v>
      </c>
      <c r="CE34">
        <v>88500</v>
      </c>
    </row>
    <row r="35" spans="1:83" x14ac:dyDescent="0.25">
      <c r="A35" t="s">
        <v>35</v>
      </c>
      <c r="B35" t="s">
        <v>323</v>
      </c>
      <c r="C35" t="s">
        <v>348</v>
      </c>
      <c r="D35" s="1">
        <v>44075</v>
      </c>
      <c r="E35" t="s">
        <v>38</v>
      </c>
      <c r="F35" t="s">
        <v>424</v>
      </c>
      <c r="G35" s="1">
        <v>43931</v>
      </c>
      <c r="H35" s="1">
        <v>44296</v>
      </c>
      <c r="I35" t="s">
        <v>425</v>
      </c>
      <c r="J35" s="1">
        <v>44102</v>
      </c>
      <c r="K35" s="1">
        <v>44118</v>
      </c>
      <c r="L35" t="s">
        <v>426</v>
      </c>
      <c r="M35" t="s">
        <v>348</v>
      </c>
      <c r="N35">
        <v>93561</v>
      </c>
      <c r="O35" t="s">
        <v>105</v>
      </c>
      <c r="P35" t="s">
        <v>59</v>
      </c>
      <c r="Q35" s="1">
        <v>44147</v>
      </c>
      <c r="R35" t="s">
        <v>718</v>
      </c>
      <c r="T35" t="b">
        <v>0</v>
      </c>
      <c r="U35">
        <v>18808.099999999999</v>
      </c>
      <c r="V35">
        <v>0</v>
      </c>
      <c r="W35">
        <v>702.9</v>
      </c>
      <c r="X35">
        <v>0</v>
      </c>
      <c r="Y35">
        <v>0</v>
      </c>
      <c r="AA35">
        <v>19511</v>
      </c>
      <c r="AB35">
        <v>576</v>
      </c>
      <c r="AC35" t="s">
        <v>323</v>
      </c>
      <c r="AD35" t="s">
        <v>60</v>
      </c>
      <c r="AE35" s="1" t="s">
        <v>61</v>
      </c>
      <c r="AF35" s="1">
        <v>43922</v>
      </c>
      <c r="AG35" t="s">
        <v>98</v>
      </c>
      <c r="AH35">
        <v>1826304</v>
      </c>
      <c r="AI35" s="2" t="s">
        <v>371</v>
      </c>
      <c r="AJ35" s="2" t="s">
        <v>718</v>
      </c>
      <c r="AK35" t="s">
        <v>376</v>
      </c>
      <c r="AL35">
        <v>19511</v>
      </c>
      <c r="AM35" s="1">
        <v>1826304</v>
      </c>
      <c r="AN35" s="1" t="s">
        <v>532</v>
      </c>
      <c r="AO35" s="1" t="s">
        <v>424</v>
      </c>
      <c r="AP35" s="1">
        <v>43931</v>
      </c>
      <c r="AQ35" s="1">
        <v>44296</v>
      </c>
      <c r="AR35" t="s">
        <v>540</v>
      </c>
      <c r="AS35" t="s">
        <v>426</v>
      </c>
      <c r="AT35">
        <v>93561</v>
      </c>
      <c r="AU35" t="s">
        <v>541</v>
      </c>
      <c r="AV35" t="s">
        <v>348</v>
      </c>
      <c r="AW35" t="s">
        <v>38</v>
      </c>
      <c r="AX35">
        <v>837</v>
      </c>
      <c r="AY35">
        <v>676</v>
      </c>
      <c r="AZ35">
        <v>65</v>
      </c>
      <c r="BA35">
        <v>96</v>
      </c>
      <c r="BB35">
        <v>32</v>
      </c>
      <c r="BC35">
        <v>23</v>
      </c>
      <c r="BD35">
        <v>538.89041059199997</v>
      </c>
      <c r="BE35">
        <v>41.84931504</v>
      </c>
      <c r="BF35">
        <v>20.602739712000002</v>
      </c>
      <c r="BG35">
        <v>14.808219168000001</v>
      </c>
      <c r="BH35" t="s">
        <v>535</v>
      </c>
      <c r="BI35" t="s">
        <v>542</v>
      </c>
      <c r="BJ35">
        <v>2006</v>
      </c>
      <c r="BK35" t="s">
        <v>543</v>
      </c>
      <c r="BL35">
        <v>2812</v>
      </c>
      <c r="BN35" t="s">
        <v>544</v>
      </c>
      <c r="BO35">
        <v>2006</v>
      </c>
      <c r="BP35">
        <v>3</v>
      </c>
      <c r="BQ35" t="s">
        <v>539</v>
      </c>
      <c r="BR35">
        <v>2</v>
      </c>
      <c r="BT35">
        <v>1</v>
      </c>
      <c r="BU35">
        <v>0</v>
      </c>
      <c r="BW35">
        <v>14</v>
      </c>
      <c r="BY35">
        <v>1000</v>
      </c>
      <c r="CB35">
        <v>380000</v>
      </c>
      <c r="CC35">
        <v>76000</v>
      </c>
      <c r="CD35">
        <v>285000</v>
      </c>
      <c r="CE35">
        <v>114000</v>
      </c>
    </row>
    <row r="36" spans="1:83" x14ac:dyDescent="0.25">
      <c r="A36" t="s">
        <v>35</v>
      </c>
      <c r="B36" t="s">
        <v>323</v>
      </c>
      <c r="C36" t="s">
        <v>348</v>
      </c>
      <c r="D36" s="1">
        <v>44075</v>
      </c>
      <c r="E36" t="s">
        <v>38</v>
      </c>
      <c r="F36" t="s">
        <v>377</v>
      </c>
      <c r="G36" s="1">
        <v>44099</v>
      </c>
      <c r="H36" s="1">
        <v>44464</v>
      </c>
      <c r="I36" t="s">
        <v>378</v>
      </c>
      <c r="J36" s="1">
        <v>44101</v>
      </c>
      <c r="K36" s="1">
        <v>44110</v>
      </c>
      <c r="L36" t="s">
        <v>379</v>
      </c>
      <c r="M36" t="s">
        <v>348</v>
      </c>
      <c r="N36">
        <v>91343</v>
      </c>
      <c r="O36" t="s">
        <v>105</v>
      </c>
      <c r="P36" t="s">
        <v>59</v>
      </c>
      <c r="Q36" s="1">
        <v>44151</v>
      </c>
      <c r="R36" t="s">
        <v>718</v>
      </c>
      <c r="T36" t="b">
        <v>0</v>
      </c>
      <c r="U36">
        <v>13550.88</v>
      </c>
      <c r="V36">
        <v>0</v>
      </c>
      <c r="W36">
        <v>650</v>
      </c>
      <c r="X36">
        <v>0</v>
      </c>
      <c r="Y36">
        <v>0</v>
      </c>
      <c r="AA36">
        <v>14200.88</v>
      </c>
      <c r="AB36">
        <v>0</v>
      </c>
      <c r="AC36" t="s">
        <v>340</v>
      </c>
      <c r="AD36" t="s">
        <v>45</v>
      </c>
      <c r="AE36" s="1" t="s">
        <v>61</v>
      </c>
      <c r="AF36" s="1">
        <v>44075</v>
      </c>
      <c r="AG36" t="s">
        <v>53</v>
      </c>
      <c r="AH36" s="2">
        <v>3016478</v>
      </c>
      <c r="AI36" s="2" t="s">
        <v>380</v>
      </c>
      <c r="AJ36" s="2" t="s">
        <v>718</v>
      </c>
      <c r="AK36" t="s">
        <v>381</v>
      </c>
      <c r="AL36">
        <v>14200.88</v>
      </c>
      <c r="AM36" s="1">
        <v>3016478</v>
      </c>
      <c r="AN36" s="1" t="s">
        <v>532</v>
      </c>
      <c r="AO36" s="1" t="s">
        <v>377</v>
      </c>
      <c r="AP36" s="1">
        <v>44099</v>
      </c>
      <c r="AQ36" s="1">
        <v>44464</v>
      </c>
      <c r="AR36" t="s">
        <v>569</v>
      </c>
      <c r="AS36" t="s">
        <v>379</v>
      </c>
      <c r="AT36">
        <v>91343</v>
      </c>
      <c r="AU36" t="s">
        <v>570</v>
      </c>
      <c r="AV36" t="s">
        <v>348</v>
      </c>
      <c r="AW36" t="s">
        <v>38</v>
      </c>
      <c r="AX36">
        <v>1068</v>
      </c>
      <c r="AY36">
        <v>880</v>
      </c>
      <c r="AZ36">
        <v>65</v>
      </c>
      <c r="BA36">
        <v>123</v>
      </c>
      <c r="BB36">
        <v>32</v>
      </c>
      <c r="BC36">
        <v>52</v>
      </c>
      <c r="BD36">
        <v>196.04383579200001</v>
      </c>
      <c r="BE36">
        <v>11.931506860000001</v>
      </c>
      <c r="BF36">
        <v>5.8739726079999999</v>
      </c>
      <c r="BG36">
        <v>9.5452054880000006</v>
      </c>
      <c r="BH36" t="s">
        <v>535</v>
      </c>
      <c r="BI36" t="s">
        <v>542</v>
      </c>
      <c r="BJ36">
        <v>1964</v>
      </c>
      <c r="BK36" t="s">
        <v>543</v>
      </c>
      <c r="BL36">
        <v>1650</v>
      </c>
      <c r="BN36" t="s">
        <v>544</v>
      </c>
      <c r="BO36">
        <v>1995</v>
      </c>
      <c r="BP36">
        <v>1</v>
      </c>
      <c r="BQ36" t="s">
        <v>539</v>
      </c>
      <c r="BR36">
        <v>1</v>
      </c>
      <c r="BT36">
        <v>1</v>
      </c>
      <c r="BU36">
        <v>0</v>
      </c>
      <c r="BW36">
        <v>25</v>
      </c>
      <c r="BY36">
        <v>1000</v>
      </c>
      <c r="CB36">
        <v>345000</v>
      </c>
      <c r="CC36">
        <v>69000</v>
      </c>
      <c r="CD36">
        <v>258750</v>
      </c>
      <c r="CE36">
        <v>103500</v>
      </c>
    </row>
    <row r="37" spans="1:83" x14ac:dyDescent="0.25">
      <c r="A37" t="s">
        <v>35</v>
      </c>
      <c r="B37" t="s">
        <v>36</v>
      </c>
      <c r="C37" t="s">
        <v>147</v>
      </c>
      <c r="D37" s="1">
        <v>44136</v>
      </c>
      <c r="E37" t="s">
        <v>38</v>
      </c>
      <c r="F37" t="s">
        <v>162</v>
      </c>
      <c r="G37" s="1">
        <v>43997</v>
      </c>
      <c r="H37" s="1">
        <v>44362</v>
      </c>
      <c r="I37" t="s">
        <v>163</v>
      </c>
      <c r="J37" s="1">
        <v>44151</v>
      </c>
      <c r="K37" s="1">
        <v>44151</v>
      </c>
      <c r="L37" t="s">
        <v>164</v>
      </c>
      <c r="M37" t="s">
        <v>147</v>
      </c>
      <c r="N37">
        <v>45850</v>
      </c>
      <c r="O37" t="s">
        <v>42</v>
      </c>
      <c r="P37" t="s">
        <v>43</v>
      </c>
      <c r="Q37" s="1"/>
      <c r="R37" t="s">
        <v>718</v>
      </c>
      <c r="T37" t="b">
        <v>0</v>
      </c>
      <c r="U37">
        <v>0</v>
      </c>
      <c r="V37">
        <v>89010</v>
      </c>
      <c r="W37">
        <v>0</v>
      </c>
      <c r="X37">
        <v>3000</v>
      </c>
      <c r="Y37">
        <v>0</v>
      </c>
      <c r="AA37">
        <v>92010</v>
      </c>
      <c r="AB37">
        <v>33</v>
      </c>
      <c r="AC37" t="s">
        <v>44</v>
      </c>
      <c r="AD37" t="s">
        <v>60</v>
      </c>
      <c r="AE37" s="1" t="s">
        <v>61</v>
      </c>
      <c r="AF37" s="1">
        <v>43983</v>
      </c>
      <c r="AG37" t="s">
        <v>62</v>
      </c>
      <c r="AH37">
        <v>2369167</v>
      </c>
      <c r="AI37" t="s">
        <v>165</v>
      </c>
      <c r="AJ37" s="2" t="s">
        <v>718</v>
      </c>
      <c r="AK37" t="s">
        <v>166</v>
      </c>
      <c r="AL37">
        <v>92010</v>
      </c>
      <c r="AM37" s="1">
        <v>2369167</v>
      </c>
      <c r="AN37" s="1" t="s">
        <v>532</v>
      </c>
      <c r="AO37" s="1" t="s">
        <v>162</v>
      </c>
      <c r="AP37" s="1">
        <v>43997</v>
      </c>
      <c r="AQ37" s="1">
        <v>44362</v>
      </c>
      <c r="AR37" t="s">
        <v>601</v>
      </c>
      <c r="AS37" t="s">
        <v>164</v>
      </c>
      <c r="AT37">
        <v>45850</v>
      </c>
      <c r="AU37" t="s">
        <v>602</v>
      </c>
      <c r="AV37" t="s">
        <v>147</v>
      </c>
      <c r="AW37" t="s">
        <v>38</v>
      </c>
      <c r="AX37">
        <v>1752</v>
      </c>
      <c r="AY37">
        <v>1639</v>
      </c>
      <c r="AZ37">
        <v>0</v>
      </c>
      <c r="BA37">
        <v>113</v>
      </c>
      <c r="BB37">
        <v>70</v>
      </c>
      <c r="BC37">
        <v>0</v>
      </c>
      <c r="BD37">
        <v>811.20000064800001</v>
      </c>
      <c r="BE37">
        <v>0</v>
      </c>
      <c r="BF37">
        <v>32.41095893</v>
      </c>
      <c r="BG37">
        <v>0</v>
      </c>
      <c r="BH37" t="s">
        <v>535</v>
      </c>
      <c r="BI37" t="s">
        <v>536</v>
      </c>
      <c r="BJ37">
        <v>1998</v>
      </c>
      <c r="BK37" t="s">
        <v>543</v>
      </c>
      <c r="BL37">
        <v>1300</v>
      </c>
      <c r="BN37" t="s">
        <v>577</v>
      </c>
      <c r="BO37">
        <v>2020</v>
      </c>
      <c r="BP37" t="s">
        <v>603</v>
      </c>
      <c r="BQ37" t="s">
        <v>539</v>
      </c>
      <c r="BR37">
        <v>1</v>
      </c>
      <c r="BS37" t="b">
        <v>0</v>
      </c>
      <c r="BT37">
        <v>1</v>
      </c>
      <c r="BU37">
        <v>0</v>
      </c>
      <c r="BV37" t="s">
        <v>549</v>
      </c>
      <c r="BW37">
        <v>0</v>
      </c>
      <c r="BY37">
        <v>1000</v>
      </c>
      <c r="CA37">
        <v>1000</v>
      </c>
      <c r="CB37">
        <v>270000</v>
      </c>
      <c r="CC37">
        <v>65000</v>
      </c>
      <c r="CD37">
        <v>193000</v>
      </c>
      <c r="CE37">
        <v>83000</v>
      </c>
    </row>
    <row r="38" spans="1:83" x14ac:dyDescent="0.25">
      <c r="A38" t="s">
        <v>35</v>
      </c>
      <c r="B38" t="s">
        <v>323</v>
      </c>
      <c r="C38" t="s">
        <v>348</v>
      </c>
      <c r="D38" s="1">
        <v>44136</v>
      </c>
      <c r="E38" t="s">
        <v>38</v>
      </c>
      <c r="F38" t="s">
        <v>354</v>
      </c>
      <c r="G38" s="1">
        <v>44043</v>
      </c>
      <c r="H38" s="1">
        <v>44408</v>
      </c>
      <c r="I38" t="s">
        <v>355</v>
      </c>
      <c r="J38" s="1">
        <v>44140</v>
      </c>
      <c r="K38" s="1">
        <v>44141</v>
      </c>
      <c r="L38" t="s">
        <v>356</v>
      </c>
      <c r="M38" t="s">
        <v>348</v>
      </c>
      <c r="N38">
        <v>90755</v>
      </c>
      <c r="O38" t="s">
        <v>42</v>
      </c>
      <c r="P38" t="s">
        <v>117</v>
      </c>
      <c r="Q38" s="1"/>
      <c r="R38" t="s">
        <v>718</v>
      </c>
      <c r="T38" t="b">
        <v>0</v>
      </c>
      <c r="U38">
        <v>0</v>
      </c>
      <c r="V38">
        <v>43000</v>
      </c>
      <c r="W38">
        <v>3518.41</v>
      </c>
      <c r="X38">
        <v>481.59</v>
      </c>
      <c r="Y38">
        <v>0</v>
      </c>
      <c r="AA38">
        <v>47000</v>
      </c>
      <c r="AB38">
        <v>768</v>
      </c>
      <c r="AC38" t="s">
        <v>323</v>
      </c>
      <c r="AD38" t="s">
        <v>45</v>
      </c>
      <c r="AE38" s="1" t="s">
        <v>46</v>
      </c>
      <c r="AF38" s="1">
        <v>44013</v>
      </c>
      <c r="AG38" t="s">
        <v>62</v>
      </c>
      <c r="AH38">
        <v>3273059</v>
      </c>
      <c r="AI38" s="2" t="s">
        <v>357</v>
      </c>
      <c r="AJ38" s="2" t="s">
        <v>718</v>
      </c>
      <c r="AK38" t="s">
        <v>358</v>
      </c>
      <c r="AL38">
        <v>47000</v>
      </c>
      <c r="AM38" s="1">
        <v>3273059</v>
      </c>
      <c r="AN38" s="1" t="s">
        <v>532</v>
      </c>
      <c r="AO38" s="1" t="s">
        <v>354</v>
      </c>
      <c r="AP38" s="1">
        <v>44043</v>
      </c>
      <c r="AQ38" s="1">
        <v>44408</v>
      </c>
      <c r="AR38" t="s">
        <v>604</v>
      </c>
      <c r="AS38" t="s">
        <v>356</v>
      </c>
      <c r="AT38">
        <v>90755</v>
      </c>
      <c r="AU38" t="s">
        <v>570</v>
      </c>
      <c r="AV38" t="s">
        <v>348</v>
      </c>
      <c r="AW38" t="s">
        <v>38</v>
      </c>
      <c r="AX38">
        <v>1602</v>
      </c>
      <c r="AY38">
        <v>1379</v>
      </c>
      <c r="AZ38">
        <v>65</v>
      </c>
      <c r="BA38">
        <v>158</v>
      </c>
      <c r="BB38">
        <v>32</v>
      </c>
      <c r="BC38">
        <v>52</v>
      </c>
      <c r="BD38">
        <v>539.54817294300005</v>
      </c>
      <c r="BE38">
        <v>21.904109564999999</v>
      </c>
      <c r="BF38">
        <v>10.783561632</v>
      </c>
      <c r="BG38">
        <v>17.523287652</v>
      </c>
      <c r="BH38" t="s">
        <v>605</v>
      </c>
      <c r="BI38" t="s">
        <v>536</v>
      </c>
      <c r="BJ38">
        <v>2006</v>
      </c>
      <c r="BK38" t="s">
        <v>543</v>
      </c>
      <c r="BL38">
        <v>3387</v>
      </c>
      <c r="BM38">
        <v>1</v>
      </c>
      <c r="BN38" t="s">
        <v>538</v>
      </c>
      <c r="BO38">
        <v>2006</v>
      </c>
      <c r="BP38">
        <v>2</v>
      </c>
      <c r="BQ38" t="s">
        <v>539</v>
      </c>
      <c r="BR38">
        <v>2</v>
      </c>
      <c r="BT38">
        <v>1</v>
      </c>
      <c r="BU38">
        <v>0</v>
      </c>
      <c r="BW38">
        <v>14</v>
      </c>
      <c r="BY38">
        <v>1000</v>
      </c>
      <c r="CB38">
        <v>815000</v>
      </c>
      <c r="CC38">
        <v>163000</v>
      </c>
      <c r="CD38">
        <v>611250</v>
      </c>
      <c r="CE38">
        <v>244500</v>
      </c>
    </row>
    <row r="39" spans="1:83" ht="30" x14ac:dyDescent="0.25">
      <c r="A39" t="s">
        <v>35</v>
      </c>
      <c r="B39" t="s">
        <v>36</v>
      </c>
      <c r="C39" t="s">
        <v>221</v>
      </c>
      <c r="D39" s="1">
        <v>44044</v>
      </c>
      <c r="E39" t="s">
        <v>38</v>
      </c>
      <c r="F39" t="s">
        <v>291</v>
      </c>
      <c r="G39" s="1">
        <v>43891</v>
      </c>
      <c r="H39" s="1">
        <v>44256</v>
      </c>
      <c r="I39" t="s">
        <v>292</v>
      </c>
      <c r="J39" s="1">
        <v>44052</v>
      </c>
      <c r="K39" s="1">
        <v>44053</v>
      </c>
      <c r="L39" t="s">
        <v>293</v>
      </c>
      <c r="M39" t="s">
        <v>221</v>
      </c>
      <c r="N39">
        <v>78109</v>
      </c>
      <c r="O39" t="s">
        <v>105</v>
      </c>
      <c r="P39" t="s">
        <v>43</v>
      </c>
      <c r="Q39" s="1">
        <v>44069</v>
      </c>
      <c r="R39" t="s">
        <v>718</v>
      </c>
      <c r="T39" t="b">
        <v>0</v>
      </c>
      <c r="U39">
        <v>12941.69</v>
      </c>
      <c r="V39">
        <v>0</v>
      </c>
      <c r="W39">
        <v>1702.88</v>
      </c>
      <c r="X39">
        <v>0</v>
      </c>
      <c r="Y39">
        <v>0</v>
      </c>
      <c r="AA39">
        <v>14644.57</v>
      </c>
      <c r="AB39">
        <v>33</v>
      </c>
      <c r="AC39" t="s">
        <v>44</v>
      </c>
      <c r="AD39" t="s">
        <v>60</v>
      </c>
      <c r="AE39" s="1" t="s">
        <v>46</v>
      </c>
      <c r="AF39" s="1">
        <v>43891</v>
      </c>
      <c r="AG39" t="s">
        <v>98</v>
      </c>
      <c r="AH39">
        <v>2062203</v>
      </c>
      <c r="AI39" s="2" t="s">
        <v>294</v>
      </c>
      <c r="AJ39" s="2" t="s">
        <v>718</v>
      </c>
      <c r="AK39" s="2" t="s">
        <v>481</v>
      </c>
      <c r="AL39">
        <v>14644.57</v>
      </c>
      <c r="AM39" s="1">
        <v>2062203</v>
      </c>
      <c r="AN39" s="1" t="s">
        <v>532</v>
      </c>
      <c r="AO39" s="1" t="s">
        <v>291</v>
      </c>
      <c r="AP39" s="1">
        <v>43891</v>
      </c>
      <c r="AQ39" s="1">
        <v>44256</v>
      </c>
      <c r="AR39" t="s">
        <v>669</v>
      </c>
      <c r="AS39" t="s">
        <v>293</v>
      </c>
      <c r="AT39">
        <v>78109</v>
      </c>
      <c r="AU39" t="s">
        <v>639</v>
      </c>
      <c r="AV39" t="s">
        <v>221</v>
      </c>
      <c r="AW39" t="s">
        <v>38</v>
      </c>
      <c r="AX39">
        <v>905</v>
      </c>
      <c r="AY39">
        <v>802</v>
      </c>
      <c r="AZ39">
        <v>0</v>
      </c>
      <c r="BA39">
        <v>103</v>
      </c>
      <c r="BB39">
        <v>61</v>
      </c>
      <c r="BC39">
        <v>24</v>
      </c>
      <c r="BD39">
        <v>681.84931548999998</v>
      </c>
      <c r="BE39">
        <v>0</v>
      </c>
      <c r="BF39">
        <v>45.958904138000001</v>
      </c>
      <c r="BG39">
        <v>18.082191792</v>
      </c>
      <c r="BH39" t="s">
        <v>547</v>
      </c>
      <c r="BI39" t="s">
        <v>548</v>
      </c>
      <c r="BJ39">
        <v>2009</v>
      </c>
      <c r="BK39" t="s">
        <v>543</v>
      </c>
      <c r="BL39">
        <v>1914</v>
      </c>
      <c r="BM39">
        <v>0</v>
      </c>
      <c r="BN39" t="s">
        <v>538</v>
      </c>
      <c r="BO39">
        <v>2017</v>
      </c>
      <c r="BP39">
        <v>2</v>
      </c>
      <c r="BQ39" t="s">
        <v>539</v>
      </c>
      <c r="BR39">
        <v>2</v>
      </c>
      <c r="BS39" t="b">
        <v>0</v>
      </c>
      <c r="BT39">
        <v>1</v>
      </c>
      <c r="BU39">
        <v>0</v>
      </c>
      <c r="BV39" t="s">
        <v>549</v>
      </c>
      <c r="BW39">
        <v>3</v>
      </c>
      <c r="BX39" t="b">
        <v>0</v>
      </c>
      <c r="BY39">
        <v>1</v>
      </c>
      <c r="BZ39">
        <v>1</v>
      </c>
      <c r="CA39">
        <v>1</v>
      </c>
      <c r="CB39">
        <v>235000</v>
      </c>
      <c r="CC39">
        <v>47000</v>
      </c>
      <c r="CD39">
        <v>164500</v>
      </c>
      <c r="CE39">
        <v>70500</v>
      </c>
    </row>
    <row r="40" spans="1:83" x14ac:dyDescent="0.25">
      <c r="A40" t="s">
        <v>35</v>
      </c>
      <c r="B40" t="s">
        <v>323</v>
      </c>
      <c r="C40" t="s">
        <v>348</v>
      </c>
      <c r="D40" s="1">
        <v>44105</v>
      </c>
      <c r="E40" t="s">
        <v>38</v>
      </c>
      <c r="F40" t="s">
        <v>432</v>
      </c>
      <c r="G40" s="1">
        <v>43817</v>
      </c>
      <c r="H40" s="1">
        <v>44183</v>
      </c>
      <c r="I40" t="s">
        <v>433</v>
      </c>
      <c r="J40" s="1">
        <v>44120</v>
      </c>
      <c r="K40" s="1">
        <v>44120</v>
      </c>
      <c r="L40" t="s">
        <v>434</v>
      </c>
      <c r="M40" t="s">
        <v>348</v>
      </c>
      <c r="N40">
        <v>94127</v>
      </c>
      <c r="O40" t="s">
        <v>42</v>
      </c>
      <c r="P40" t="s">
        <v>43</v>
      </c>
      <c r="Q40" s="1"/>
      <c r="R40" t="s">
        <v>718</v>
      </c>
      <c r="T40" t="b">
        <v>0</v>
      </c>
      <c r="U40">
        <v>62063.48</v>
      </c>
      <c r="V40">
        <v>93831.82</v>
      </c>
      <c r="W40">
        <v>825</v>
      </c>
      <c r="X40">
        <v>0</v>
      </c>
      <c r="Y40">
        <v>0</v>
      </c>
      <c r="AA40">
        <v>156720.29999999999</v>
      </c>
      <c r="AB40">
        <v>1470</v>
      </c>
      <c r="AC40" t="s">
        <v>323</v>
      </c>
      <c r="AD40" t="s">
        <v>60</v>
      </c>
      <c r="AE40" s="1" t="s">
        <v>46</v>
      </c>
      <c r="AF40" s="1">
        <v>43800</v>
      </c>
      <c r="AG40" t="s">
        <v>98</v>
      </c>
      <c r="AH40" s="2">
        <v>1643079</v>
      </c>
      <c r="AI40" s="2" t="s">
        <v>99</v>
      </c>
      <c r="AJ40" s="2" t="s">
        <v>718</v>
      </c>
      <c r="AK40" t="s">
        <v>435</v>
      </c>
      <c r="AL40">
        <v>100000</v>
      </c>
      <c r="AM40" s="1">
        <v>1643079</v>
      </c>
      <c r="AN40" s="1" t="s">
        <v>532</v>
      </c>
      <c r="AO40" s="1" t="s">
        <v>432</v>
      </c>
      <c r="AP40" s="1">
        <v>43817</v>
      </c>
      <c r="AQ40" s="1">
        <v>44183</v>
      </c>
      <c r="AR40" t="s">
        <v>670</v>
      </c>
      <c r="AS40" t="s">
        <v>434</v>
      </c>
      <c r="AT40">
        <v>94127</v>
      </c>
      <c r="AU40" t="s">
        <v>434</v>
      </c>
      <c r="AV40" t="s">
        <v>348</v>
      </c>
      <c r="AW40" t="s">
        <v>38</v>
      </c>
      <c r="AX40">
        <v>886</v>
      </c>
      <c r="AY40">
        <v>740</v>
      </c>
      <c r="AZ40">
        <v>65</v>
      </c>
      <c r="BA40">
        <v>81</v>
      </c>
      <c r="BB40">
        <v>32</v>
      </c>
      <c r="BC40">
        <v>23</v>
      </c>
      <c r="BD40">
        <v>844.84699491799995</v>
      </c>
      <c r="BE40">
        <v>61.980874344999997</v>
      </c>
      <c r="BF40">
        <v>30.513661215999999</v>
      </c>
      <c r="BG40">
        <v>21.931693999</v>
      </c>
      <c r="BH40" t="s">
        <v>557</v>
      </c>
      <c r="BI40" t="s">
        <v>536</v>
      </c>
      <c r="BJ40">
        <v>1917</v>
      </c>
      <c r="BK40" t="s">
        <v>543</v>
      </c>
      <c r="BL40">
        <v>1577</v>
      </c>
      <c r="BM40">
        <v>1</v>
      </c>
      <c r="BN40" t="s">
        <v>538</v>
      </c>
      <c r="BO40">
        <v>2013</v>
      </c>
      <c r="BP40">
        <v>1</v>
      </c>
      <c r="BQ40" t="s">
        <v>552</v>
      </c>
      <c r="BR40">
        <v>2</v>
      </c>
      <c r="BT40">
        <v>1</v>
      </c>
      <c r="BU40">
        <v>0</v>
      </c>
      <c r="BW40">
        <v>6</v>
      </c>
      <c r="BY40">
        <v>1000</v>
      </c>
      <c r="CB40">
        <v>570000</v>
      </c>
      <c r="CC40">
        <v>114000</v>
      </c>
      <c r="CD40">
        <v>427500</v>
      </c>
      <c r="CE40">
        <v>171000</v>
      </c>
    </row>
    <row r="41" spans="1:83" x14ac:dyDescent="0.25">
      <c r="A41" t="s">
        <v>35</v>
      </c>
      <c r="B41" t="s">
        <v>36</v>
      </c>
      <c r="C41" t="s">
        <v>113</v>
      </c>
      <c r="D41" s="1">
        <v>44105</v>
      </c>
      <c r="E41" t="s">
        <v>38</v>
      </c>
      <c r="F41" t="s">
        <v>129</v>
      </c>
      <c r="G41" s="1">
        <v>43924</v>
      </c>
      <c r="H41" s="1">
        <v>44289</v>
      </c>
      <c r="I41" t="s">
        <v>130</v>
      </c>
      <c r="J41" s="1">
        <v>44128</v>
      </c>
      <c r="K41" s="1">
        <v>44129</v>
      </c>
      <c r="L41" t="s">
        <v>131</v>
      </c>
      <c r="M41" t="s">
        <v>113</v>
      </c>
      <c r="N41">
        <v>37811</v>
      </c>
      <c r="O41" t="s">
        <v>42</v>
      </c>
      <c r="P41" t="s">
        <v>117</v>
      </c>
      <c r="R41" t="s">
        <v>718</v>
      </c>
      <c r="T41" t="b">
        <v>0</v>
      </c>
      <c r="U41">
        <v>898.81</v>
      </c>
      <c r="V41">
        <v>104101.19</v>
      </c>
      <c r="W41">
        <v>709.2</v>
      </c>
      <c r="X41">
        <v>4290.8</v>
      </c>
      <c r="Y41">
        <v>0</v>
      </c>
      <c r="AA41">
        <v>110000</v>
      </c>
      <c r="AB41">
        <v>2685</v>
      </c>
      <c r="AC41" t="s">
        <v>44</v>
      </c>
      <c r="AD41" t="s">
        <v>60</v>
      </c>
      <c r="AE41" s="1" t="s">
        <v>46</v>
      </c>
      <c r="AF41" s="1">
        <v>43922</v>
      </c>
      <c r="AG41" t="s">
        <v>98</v>
      </c>
      <c r="AH41">
        <v>2237656</v>
      </c>
      <c r="AI41" t="s">
        <v>132</v>
      </c>
      <c r="AJ41" s="2" t="s">
        <v>718</v>
      </c>
      <c r="AK41" t="s">
        <v>133</v>
      </c>
      <c r="AL41">
        <v>100000</v>
      </c>
      <c r="AM41" s="1">
        <v>2237656</v>
      </c>
      <c r="AN41" s="1" t="s">
        <v>532</v>
      </c>
      <c r="AO41" s="1" t="s">
        <v>129</v>
      </c>
      <c r="AP41" s="1">
        <v>43924</v>
      </c>
      <c r="AQ41" s="1">
        <v>44289</v>
      </c>
      <c r="AR41" t="s">
        <v>689</v>
      </c>
      <c r="AS41" t="s">
        <v>131</v>
      </c>
      <c r="AT41">
        <v>37811</v>
      </c>
      <c r="AU41" t="s">
        <v>690</v>
      </c>
      <c r="AV41" t="s">
        <v>113</v>
      </c>
      <c r="AW41" t="s">
        <v>38</v>
      </c>
      <c r="AX41">
        <v>1155</v>
      </c>
      <c r="AY41">
        <v>1046</v>
      </c>
      <c r="AZ41">
        <v>0</v>
      </c>
      <c r="BA41">
        <v>109</v>
      </c>
      <c r="BB41">
        <v>53</v>
      </c>
      <c r="BC41">
        <v>23</v>
      </c>
      <c r="BD41">
        <v>765.78082234500005</v>
      </c>
      <c r="BE41">
        <v>0</v>
      </c>
      <c r="BF41">
        <v>35.139726047000003</v>
      </c>
      <c r="BG41">
        <v>15.249315077</v>
      </c>
      <c r="BH41" t="s">
        <v>557</v>
      </c>
      <c r="BI41" t="s">
        <v>548</v>
      </c>
      <c r="BJ41">
        <v>1950</v>
      </c>
      <c r="BK41" t="s">
        <v>543</v>
      </c>
      <c r="BL41">
        <v>1669</v>
      </c>
      <c r="BM41">
        <v>0</v>
      </c>
      <c r="BN41" t="s">
        <v>538</v>
      </c>
      <c r="BO41">
        <v>2011</v>
      </c>
      <c r="BP41" t="s">
        <v>691</v>
      </c>
      <c r="BQ41" t="s">
        <v>568</v>
      </c>
      <c r="BR41">
        <v>2</v>
      </c>
      <c r="BS41" t="b">
        <v>0</v>
      </c>
      <c r="BT41">
        <v>1</v>
      </c>
      <c r="BU41">
        <v>0</v>
      </c>
      <c r="BV41" t="s">
        <v>549</v>
      </c>
      <c r="BW41">
        <v>9</v>
      </c>
      <c r="BY41">
        <v>1000</v>
      </c>
      <c r="CA41">
        <v>1000</v>
      </c>
      <c r="CB41">
        <v>205000</v>
      </c>
      <c r="CC41">
        <v>41000</v>
      </c>
      <c r="CD41">
        <v>143500</v>
      </c>
      <c r="CE41">
        <v>61500</v>
      </c>
    </row>
    <row r="42" spans="1:83" x14ac:dyDescent="0.25">
      <c r="A42" t="s">
        <v>35</v>
      </c>
      <c r="B42" t="s">
        <v>36</v>
      </c>
      <c r="C42" t="s">
        <v>221</v>
      </c>
      <c r="D42" s="1">
        <v>44105</v>
      </c>
      <c r="E42" t="s">
        <v>38</v>
      </c>
      <c r="F42" t="s">
        <v>276</v>
      </c>
      <c r="G42" s="1">
        <v>44127</v>
      </c>
      <c r="H42" s="1">
        <v>44492</v>
      </c>
      <c r="I42" t="s">
        <v>277</v>
      </c>
      <c r="J42" s="1">
        <v>44132</v>
      </c>
      <c r="K42" s="1">
        <v>44133</v>
      </c>
      <c r="L42" t="s">
        <v>278</v>
      </c>
      <c r="M42" t="s">
        <v>221</v>
      </c>
      <c r="N42">
        <v>76710</v>
      </c>
      <c r="O42" t="s">
        <v>42</v>
      </c>
      <c r="P42" t="s">
        <v>43</v>
      </c>
      <c r="R42" t="s">
        <v>718</v>
      </c>
      <c r="T42" t="b">
        <v>0</v>
      </c>
      <c r="U42">
        <v>15176.22</v>
      </c>
      <c r="V42">
        <v>112450.52</v>
      </c>
      <c r="W42">
        <v>1877.88</v>
      </c>
      <c r="X42">
        <v>2622.12</v>
      </c>
      <c r="Y42">
        <v>0</v>
      </c>
      <c r="AA42">
        <v>132126.74</v>
      </c>
      <c r="AB42">
        <v>187</v>
      </c>
      <c r="AC42" t="s">
        <v>44</v>
      </c>
      <c r="AD42" t="s">
        <v>60</v>
      </c>
      <c r="AE42" s="1" t="s">
        <v>61</v>
      </c>
      <c r="AF42" s="1">
        <v>44105</v>
      </c>
      <c r="AG42" t="s">
        <v>53</v>
      </c>
      <c r="AH42">
        <v>3336643</v>
      </c>
      <c r="AI42" t="s">
        <v>279</v>
      </c>
      <c r="AJ42" s="2" t="s">
        <v>718</v>
      </c>
      <c r="AK42" t="s">
        <v>280</v>
      </c>
      <c r="AL42">
        <v>100000</v>
      </c>
      <c r="AM42" s="1">
        <v>3336643</v>
      </c>
      <c r="AN42" s="1" t="s">
        <v>532</v>
      </c>
      <c r="AO42" s="1" t="s">
        <v>276</v>
      </c>
      <c r="AP42" s="1">
        <v>44127</v>
      </c>
      <c r="AQ42" s="1">
        <v>44492</v>
      </c>
      <c r="AR42" t="s">
        <v>692</v>
      </c>
      <c r="AS42" t="s">
        <v>278</v>
      </c>
      <c r="AT42">
        <v>76710</v>
      </c>
      <c r="AU42" t="s">
        <v>693</v>
      </c>
      <c r="AV42" t="s">
        <v>221</v>
      </c>
      <c r="AW42" t="s">
        <v>38</v>
      </c>
      <c r="AX42">
        <v>1179</v>
      </c>
      <c r="AY42">
        <v>991</v>
      </c>
      <c r="AZ42">
        <v>0</v>
      </c>
      <c r="BA42">
        <v>188</v>
      </c>
      <c r="BB42">
        <v>72</v>
      </c>
      <c r="BC42">
        <v>28</v>
      </c>
      <c r="BD42">
        <v>125.975342385</v>
      </c>
      <c r="BE42">
        <v>0</v>
      </c>
      <c r="BF42">
        <v>7.6931506799999996</v>
      </c>
      <c r="BG42">
        <v>2.9917808199999998</v>
      </c>
      <c r="BH42" t="s">
        <v>557</v>
      </c>
      <c r="BI42" t="s">
        <v>548</v>
      </c>
      <c r="BJ42">
        <v>1956</v>
      </c>
      <c r="BK42" t="s">
        <v>543</v>
      </c>
      <c r="BL42">
        <v>2153</v>
      </c>
      <c r="BM42">
        <v>0</v>
      </c>
      <c r="BN42" t="s">
        <v>538</v>
      </c>
      <c r="BO42">
        <v>2019</v>
      </c>
      <c r="BP42">
        <v>1</v>
      </c>
      <c r="BQ42" t="s">
        <v>539</v>
      </c>
      <c r="BR42">
        <v>2</v>
      </c>
      <c r="BS42" t="b">
        <v>0</v>
      </c>
      <c r="BT42">
        <v>1</v>
      </c>
      <c r="BU42">
        <v>0</v>
      </c>
      <c r="BV42" t="s">
        <v>549</v>
      </c>
      <c r="BW42">
        <v>1</v>
      </c>
      <c r="BX42" t="b">
        <v>0</v>
      </c>
      <c r="BY42">
        <v>5000</v>
      </c>
      <c r="BZ42">
        <v>3</v>
      </c>
      <c r="CA42">
        <v>3</v>
      </c>
      <c r="CB42">
        <v>275000</v>
      </c>
      <c r="CC42">
        <v>55000</v>
      </c>
      <c r="CD42">
        <v>192500</v>
      </c>
      <c r="CE42">
        <v>82500</v>
      </c>
    </row>
    <row r="43" spans="1:83" x14ac:dyDescent="0.25">
      <c r="A43" t="s">
        <v>35</v>
      </c>
      <c r="B43" t="s">
        <v>323</v>
      </c>
      <c r="C43" t="s">
        <v>348</v>
      </c>
      <c r="D43" s="1">
        <v>44105</v>
      </c>
      <c r="E43" t="s">
        <v>38</v>
      </c>
      <c r="F43" t="s">
        <v>382</v>
      </c>
      <c r="G43" s="1">
        <v>43907</v>
      </c>
      <c r="H43" s="1">
        <v>44272</v>
      </c>
      <c r="I43" t="s">
        <v>383</v>
      </c>
      <c r="J43" s="1">
        <v>44118</v>
      </c>
      <c r="K43" s="1">
        <v>44118</v>
      </c>
      <c r="L43" t="s">
        <v>384</v>
      </c>
      <c r="M43" t="s">
        <v>348</v>
      </c>
      <c r="N43">
        <v>91765</v>
      </c>
      <c r="O43" t="s">
        <v>42</v>
      </c>
      <c r="P43" t="s">
        <v>43</v>
      </c>
      <c r="Q43" s="1"/>
      <c r="R43" t="s">
        <v>718</v>
      </c>
      <c r="T43" t="b">
        <v>0</v>
      </c>
      <c r="U43">
        <v>15112.09</v>
      </c>
      <c r="V43">
        <v>52779.88</v>
      </c>
      <c r="W43">
        <v>2342</v>
      </c>
      <c r="X43">
        <v>158</v>
      </c>
      <c r="Y43">
        <v>0</v>
      </c>
      <c r="AA43">
        <v>70391.97</v>
      </c>
      <c r="AB43">
        <v>3</v>
      </c>
      <c r="AC43" t="s">
        <v>323</v>
      </c>
      <c r="AD43" t="s">
        <v>60</v>
      </c>
      <c r="AE43" s="1" t="s">
        <v>46</v>
      </c>
      <c r="AF43" s="1">
        <v>43891</v>
      </c>
      <c r="AG43" t="s">
        <v>98</v>
      </c>
      <c r="AH43" s="2">
        <v>2165100</v>
      </c>
      <c r="AI43" s="2" t="s">
        <v>385</v>
      </c>
      <c r="AJ43" s="2" t="s">
        <v>718</v>
      </c>
      <c r="AK43" t="s">
        <v>386</v>
      </c>
      <c r="AL43">
        <v>70391.97</v>
      </c>
      <c r="AM43" s="1">
        <v>2165100</v>
      </c>
      <c r="AN43" s="1" t="s">
        <v>532</v>
      </c>
      <c r="AO43" s="1" t="s">
        <v>382</v>
      </c>
      <c r="AP43" s="1">
        <v>43907</v>
      </c>
      <c r="AQ43" s="1">
        <v>44272</v>
      </c>
      <c r="AR43" t="s">
        <v>625</v>
      </c>
      <c r="AS43" t="s">
        <v>384</v>
      </c>
      <c r="AT43">
        <v>91765</v>
      </c>
      <c r="AU43" t="s">
        <v>570</v>
      </c>
      <c r="AV43" t="s">
        <v>348</v>
      </c>
      <c r="AW43" t="s">
        <v>38</v>
      </c>
      <c r="AX43">
        <v>630</v>
      </c>
      <c r="AY43">
        <v>469</v>
      </c>
      <c r="AZ43">
        <v>65</v>
      </c>
      <c r="BA43">
        <v>96</v>
      </c>
      <c r="BB43">
        <v>32</v>
      </c>
      <c r="BC43">
        <v>23</v>
      </c>
      <c r="BD43">
        <v>447.04109583000002</v>
      </c>
      <c r="BE43">
        <v>46.123287664999999</v>
      </c>
      <c r="BF43">
        <v>22.706849311999999</v>
      </c>
      <c r="BG43">
        <v>16.320547943000001</v>
      </c>
      <c r="BH43" t="s">
        <v>605</v>
      </c>
      <c r="BI43" t="s">
        <v>536</v>
      </c>
      <c r="BJ43">
        <v>1971</v>
      </c>
      <c r="BK43" t="s">
        <v>543</v>
      </c>
      <c r="BL43">
        <v>1391</v>
      </c>
      <c r="BM43">
        <v>0</v>
      </c>
      <c r="BN43" t="s">
        <v>538</v>
      </c>
      <c r="BO43">
        <v>2003</v>
      </c>
      <c r="BP43">
        <v>2</v>
      </c>
      <c r="BQ43" t="s">
        <v>539</v>
      </c>
      <c r="BR43">
        <v>1</v>
      </c>
      <c r="BT43">
        <v>1</v>
      </c>
      <c r="BU43">
        <v>0</v>
      </c>
      <c r="BW43">
        <v>17</v>
      </c>
      <c r="BY43">
        <v>1000</v>
      </c>
      <c r="CB43">
        <v>300000</v>
      </c>
      <c r="CC43">
        <v>60000</v>
      </c>
      <c r="CD43">
        <v>225000</v>
      </c>
      <c r="CE43">
        <v>90000</v>
      </c>
    </row>
    <row r="44" spans="1:83" ht="45" x14ac:dyDescent="0.25">
      <c r="A44" t="s">
        <v>35</v>
      </c>
      <c r="B44" t="s">
        <v>323</v>
      </c>
      <c r="C44" t="s">
        <v>348</v>
      </c>
      <c r="D44" s="1">
        <v>44044</v>
      </c>
      <c r="E44" t="s">
        <v>325</v>
      </c>
      <c r="F44" t="s">
        <v>445</v>
      </c>
      <c r="G44" s="1">
        <v>43757</v>
      </c>
      <c r="H44" s="1">
        <v>44123</v>
      </c>
      <c r="I44" t="s">
        <v>446</v>
      </c>
      <c r="J44" s="1">
        <v>44051</v>
      </c>
      <c r="K44" s="1">
        <v>44054</v>
      </c>
      <c r="L44" t="s">
        <v>447</v>
      </c>
      <c r="M44" t="s">
        <v>348</v>
      </c>
      <c r="N44">
        <v>94603</v>
      </c>
      <c r="O44" t="s">
        <v>42</v>
      </c>
      <c r="P44" t="s">
        <v>43</v>
      </c>
      <c r="Q44" s="1"/>
      <c r="R44" t="s">
        <v>718</v>
      </c>
      <c r="T44" t="b">
        <v>0</v>
      </c>
      <c r="U44">
        <v>0</v>
      </c>
      <c r="V44">
        <v>223500</v>
      </c>
      <c r="W44">
        <v>4890.38</v>
      </c>
      <c r="X44">
        <v>5109.62</v>
      </c>
      <c r="Y44">
        <v>0</v>
      </c>
      <c r="AA44">
        <v>233500</v>
      </c>
      <c r="AB44">
        <v>85</v>
      </c>
      <c r="AC44" t="s">
        <v>323</v>
      </c>
      <c r="AD44" t="s">
        <v>60</v>
      </c>
      <c r="AE44" s="1" t="s">
        <v>46</v>
      </c>
      <c r="AF44" s="1">
        <v>43739</v>
      </c>
      <c r="AG44" t="s">
        <v>98</v>
      </c>
      <c r="AH44">
        <v>1277765</v>
      </c>
      <c r="AI44" s="2" t="s">
        <v>485</v>
      </c>
      <c r="AJ44" s="2" t="s">
        <v>718</v>
      </c>
      <c r="AK44" t="s">
        <v>448</v>
      </c>
      <c r="AL44">
        <v>100000</v>
      </c>
      <c r="AM44" s="1">
        <v>1277765</v>
      </c>
      <c r="AN44" s="1" t="s">
        <v>559</v>
      </c>
      <c r="AO44" s="1" t="s">
        <v>445</v>
      </c>
      <c r="AP44" s="1">
        <v>43757</v>
      </c>
      <c r="AQ44" s="1">
        <v>44123</v>
      </c>
      <c r="AR44" t="s">
        <v>626</v>
      </c>
      <c r="AS44" t="s">
        <v>447</v>
      </c>
      <c r="AT44">
        <v>94603</v>
      </c>
      <c r="AU44" t="s">
        <v>585</v>
      </c>
      <c r="AV44" t="s">
        <v>348</v>
      </c>
      <c r="AW44" t="s">
        <v>325</v>
      </c>
      <c r="AX44">
        <v>660</v>
      </c>
      <c r="AY44">
        <v>458</v>
      </c>
      <c r="AZ44">
        <v>65</v>
      </c>
      <c r="BA44">
        <v>137</v>
      </c>
      <c r="BB44">
        <v>32</v>
      </c>
      <c r="BC44">
        <v>23</v>
      </c>
      <c r="BD44">
        <v>660</v>
      </c>
      <c r="BE44">
        <v>65</v>
      </c>
      <c r="BF44">
        <v>32</v>
      </c>
      <c r="BG44">
        <v>23</v>
      </c>
      <c r="BH44" t="s">
        <v>535</v>
      </c>
      <c r="BI44" t="s">
        <v>536</v>
      </c>
      <c r="BJ44">
        <v>1942</v>
      </c>
      <c r="BK44" t="s">
        <v>537</v>
      </c>
      <c r="BL44">
        <v>870</v>
      </c>
      <c r="BM44">
        <v>0</v>
      </c>
      <c r="BN44" t="s">
        <v>538</v>
      </c>
      <c r="BO44">
        <v>2002</v>
      </c>
      <c r="BP44">
        <v>2</v>
      </c>
      <c r="BQ44" t="s">
        <v>539</v>
      </c>
      <c r="BR44">
        <v>1</v>
      </c>
      <c r="BT44">
        <v>1</v>
      </c>
      <c r="BU44">
        <v>0</v>
      </c>
      <c r="BW44">
        <v>17</v>
      </c>
      <c r="BY44">
        <v>1500</v>
      </c>
      <c r="CB44">
        <v>225000</v>
      </c>
      <c r="CC44">
        <v>22500</v>
      </c>
      <c r="CD44">
        <v>3000</v>
      </c>
      <c r="CE44">
        <v>22500</v>
      </c>
    </row>
    <row r="45" spans="1:83" x14ac:dyDescent="0.25">
      <c r="A45" t="s">
        <v>35</v>
      </c>
      <c r="B45" t="s">
        <v>36</v>
      </c>
      <c r="C45" t="s">
        <v>88</v>
      </c>
      <c r="D45" s="1">
        <v>44136</v>
      </c>
      <c r="E45" t="s">
        <v>38</v>
      </c>
      <c r="F45" t="s">
        <v>89</v>
      </c>
      <c r="G45" s="1">
        <v>44140</v>
      </c>
      <c r="H45" s="1">
        <v>44505</v>
      </c>
      <c r="I45" t="s">
        <v>90</v>
      </c>
      <c r="J45" s="1">
        <v>44146</v>
      </c>
      <c r="K45" s="1">
        <v>44146</v>
      </c>
      <c r="L45" t="s">
        <v>91</v>
      </c>
      <c r="M45" t="s">
        <v>88</v>
      </c>
      <c r="N45">
        <v>30034</v>
      </c>
      <c r="O45" t="s">
        <v>42</v>
      </c>
      <c r="P45" t="s">
        <v>43</v>
      </c>
      <c r="Q45" s="1"/>
      <c r="R45" t="s">
        <v>718</v>
      </c>
      <c r="T45" t="b">
        <v>0</v>
      </c>
      <c r="U45">
        <v>2500</v>
      </c>
      <c r="V45">
        <v>247500</v>
      </c>
      <c r="W45">
        <v>0</v>
      </c>
      <c r="X45">
        <v>5000</v>
      </c>
      <c r="Y45">
        <v>0</v>
      </c>
      <c r="AA45">
        <v>255000</v>
      </c>
      <c r="AB45">
        <v>0</v>
      </c>
      <c r="AC45" t="s">
        <v>44</v>
      </c>
      <c r="AD45" t="s">
        <v>92</v>
      </c>
      <c r="AE45" s="1" t="s">
        <v>46</v>
      </c>
      <c r="AF45" s="1">
        <v>44136</v>
      </c>
      <c r="AG45" t="s">
        <v>47</v>
      </c>
      <c r="AH45">
        <v>3937695</v>
      </c>
      <c r="AI45" t="s">
        <v>93</v>
      </c>
      <c r="AJ45" s="2" t="s">
        <v>718</v>
      </c>
      <c r="AK45" t="s">
        <v>94</v>
      </c>
      <c r="AL45">
        <v>100000</v>
      </c>
      <c r="AM45" s="1">
        <v>3937695</v>
      </c>
      <c r="AN45" s="1" t="s">
        <v>532</v>
      </c>
      <c r="AO45" s="1" t="s">
        <v>89</v>
      </c>
      <c r="AP45" s="1">
        <v>44140</v>
      </c>
      <c r="AQ45" s="1">
        <v>44505</v>
      </c>
      <c r="AR45" t="s">
        <v>646</v>
      </c>
      <c r="AS45" t="s">
        <v>91</v>
      </c>
      <c r="AT45">
        <v>30034</v>
      </c>
      <c r="AU45" t="s">
        <v>647</v>
      </c>
      <c r="AV45" t="s">
        <v>88</v>
      </c>
      <c r="AW45" t="s">
        <v>38</v>
      </c>
      <c r="AX45">
        <v>980</v>
      </c>
      <c r="AY45">
        <v>894</v>
      </c>
      <c r="AZ45">
        <v>0</v>
      </c>
      <c r="BA45">
        <v>86</v>
      </c>
      <c r="BB45">
        <v>32</v>
      </c>
      <c r="BC45">
        <v>23</v>
      </c>
      <c r="BD45">
        <v>69.808219460000004</v>
      </c>
      <c r="BE45">
        <v>0</v>
      </c>
      <c r="BF45">
        <v>2.279452064</v>
      </c>
      <c r="BG45">
        <v>1.6383561710000001</v>
      </c>
      <c r="BH45" t="s">
        <v>535</v>
      </c>
      <c r="BI45" t="s">
        <v>536</v>
      </c>
      <c r="BJ45">
        <v>1962</v>
      </c>
      <c r="BK45" t="s">
        <v>543</v>
      </c>
      <c r="BL45">
        <v>1404</v>
      </c>
      <c r="BM45">
        <v>0</v>
      </c>
      <c r="BN45" t="s">
        <v>538</v>
      </c>
      <c r="BO45">
        <v>2008</v>
      </c>
      <c r="BP45">
        <v>2</v>
      </c>
      <c r="BQ45" t="s">
        <v>568</v>
      </c>
      <c r="BR45">
        <v>1</v>
      </c>
      <c r="BS45" t="b">
        <v>0</v>
      </c>
      <c r="BT45">
        <v>1</v>
      </c>
      <c r="BU45">
        <v>0</v>
      </c>
      <c r="BV45" t="s">
        <v>549</v>
      </c>
      <c r="BW45">
        <v>12</v>
      </c>
      <c r="BX45" t="b">
        <v>0</v>
      </c>
      <c r="BY45">
        <v>1000</v>
      </c>
      <c r="BZ45">
        <v>1</v>
      </c>
      <c r="CA45">
        <v>1</v>
      </c>
      <c r="CB45">
        <v>200000</v>
      </c>
      <c r="CC45">
        <v>20000</v>
      </c>
      <c r="CD45">
        <v>140000</v>
      </c>
      <c r="CE45">
        <v>60000</v>
      </c>
    </row>
    <row r="46" spans="1:83" x14ac:dyDescent="0.25">
      <c r="A46" t="s">
        <v>35</v>
      </c>
      <c r="B46" t="s">
        <v>36</v>
      </c>
      <c r="C46" t="s">
        <v>147</v>
      </c>
      <c r="D46" s="1">
        <v>44136</v>
      </c>
      <c r="E46" t="s">
        <v>38</v>
      </c>
      <c r="F46" t="s">
        <v>153</v>
      </c>
      <c r="G46" s="1">
        <v>43903</v>
      </c>
      <c r="H46" s="1">
        <v>44268</v>
      </c>
      <c r="I46" t="s">
        <v>154</v>
      </c>
      <c r="J46" s="1">
        <v>44165</v>
      </c>
      <c r="K46" s="1">
        <v>44165</v>
      </c>
      <c r="L46" t="s">
        <v>150</v>
      </c>
      <c r="M46" t="s">
        <v>147</v>
      </c>
      <c r="N46">
        <v>43608</v>
      </c>
      <c r="O46" t="s">
        <v>42</v>
      </c>
      <c r="P46" t="s">
        <v>43</v>
      </c>
      <c r="Q46" s="1"/>
      <c r="R46" t="s">
        <v>718</v>
      </c>
      <c r="T46" t="b">
        <v>0</v>
      </c>
      <c r="U46">
        <v>0</v>
      </c>
      <c r="V46">
        <v>13500</v>
      </c>
      <c r="W46">
        <v>0</v>
      </c>
      <c r="X46">
        <v>1200</v>
      </c>
      <c r="Y46">
        <v>0</v>
      </c>
      <c r="AA46">
        <v>14700</v>
      </c>
      <c r="AB46">
        <v>504</v>
      </c>
      <c r="AC46" t="s">
        <v>44</v>
      </c>
      <c r="AD46" t="s">
        <v>45</v>
      </c>
      <c r="AE46" s="1" t="s">
        <v>46</v>
      </c>
      <c r="AF46" s="1">
        <v>43891</v>
      </c>
      <c r="AG46" t="s">
        <v>98</v>
      </c>
      <c r="AH46">
        <v>2145367</v>
      </c>
      <c r="AI46" s="2" t="s">
        <v>155</v>
      </c>
      <c r="AJ46" s="2" t="s">
        <v>718</v>
      </c>
      <c r="AK46" t="s">
        <v>156</v>
      </c>
      <c r="AL46">
        <v>14700</v>
      </c>
      <c r="AM46" s="1">
        <v>2145367</v>
      </c>
      <c r="AN46" s="1" t="s">
        <v>532</v>
      </c>
      <c r="AO46" s="1" t="s">
        <v>153</v>
      </c>
      <c r="AP46" s="1">
        <v>43903</v>
      </c>
      <c r="AQ46" s="1">
        <v>44268</v>
      </c>
      <c r="AR46" t="s">
        <v>648</v>
      </c>
      <c r="AS46" t="s">
        <v>150</v>
      </c>
      <c r="AT46">
        <v>43608</v>
      </c>
      <c r="AU46" t="s">
        <v>649</v>
      </c>
      <c r="AV46" t="s">
        <v>147</v>
      </c>
      <c r="AW46" t="s">
        <v>38</v>
      </c>
      <c r="AX46">
        <v>984</v>
      </c>
      <c r="AY46">
        <v>970</v>
      </c>
      <c r="AZ46">
        <v>0</v>
      </c>
      <c r="BA46">
        <v>14</v>
      </c>
      <c r="BB46">
        <v>0</v>
      </c>
      <c r="BC46">
        <v>0</v>
      </c>
      <c r="BD46">
        <v>709.01917788000003</v>
      </c>
      <c r="BE46">
        <v>0</v>
      </c>
      <c r="BF46">
        <v>0</v>
      </c>
      <c r="BG46">
        <v>0</v>
      </c>
      <c r="BH46" t="s">
        <v>535</v>
      </c>
      <c r="BI46" t="s">
        <v>536</v>
      </c>
      <c r="BJ46">
        <v>1952</v>
      </c>
      <c r="BK46" t="s">
        <v>543</v>
      </c>
      <c r="BL46">
        <v>1096</v>
      </c>
      <c r="BM46">
        <v>0</v>
      </c>
      <c r="BN46" t="s">
        <v>577</v>
      </c>
      <c r="BO46">
        <v>1996</v>
      </c>
      <c r="BP46">
        <v>1</v>
      </c>
      <c r="BQ46" t="s">
        <v>539</v>
      </c>
      <c r="BR46">
        <v>1</v>
      </c>
      <c r="BS46" t="b">
        <v>0</v>
      </c>
      <c r="BT46">
        <v>1</v>
      </c>
      <c r="BU46">
        <v>0</v>
      </c>
      <c r="BV46" t="s">
        <v>549</v>
      </c>
      <c r="BW46">
        <v>24</v>
      </c>
      <c r="BY46">
        <v>1500</v>
      </c>
      <c r="CA46">
        <v>2500</v>
      </c>
      <c r="CB46">
        <v>165000</v>
      </c>
      <c r="CC46">
        <v>33000</v>
      </c>
      <c r="CD46">
        <v>66000</v>
      </c>
      <c r="CE46">
        <v>49500</v>
      </c>
    </row>
    <row r="47" spans="1:83" x14ac:dyDescent="0.25">
      <c r="A47" t="s">
        <v>35</v>
      </c>
      <c r="B47" t="s">
        <v>323</v>
      </c>
      <c r="C47" t="s">
        <v>348</v>
      </c>
      <c r="D47" s="1">
        <v>44075</v>
      </c>
      <c r="E47" t="s">
        <v>38</v>
      </c>
      <c r="F47" t="s">
        <v>441</v>
      </c>
      <c r="G47" s="1">
        <v>43791</v>
      </c>
      <c r="H47" s="1">
        <v>44157</v>
      </c>
      <c r="I47" t="s">
        <v>442</v>
      </c>
      <c r="J47" s="1">
        <v>44090</v>
      </c>
      <c r="K47" s="1">
        <v>44092</v>
      </c>
      <c r="L47" t="s">
        <v>443</v>
      </c>
      <c r="M47" t="s">
        <v>348</v>
      </c>
      <c r="N47">
        <v>94577</v>
      </c>
      <c r="O47" t="s">
        <v>42</v>
      </c>
      <c r="P47" t="s">
        <v>43</v>
      </c>
      <c r="Q47" s="1"/>
      <c r="R47" t="s">
        <v>718</v>
      </c>
      <c r="T47" t="b">
        <v>0</v>
      </c>
      <c r="U47">
        <v>7430.38</v>
      </c>
      <c r="V47">
        <v>6294.6</v>
      </c>
      <c r="W47">
        <v>556</v>
      </c>
      <c r="X47">
        <v>0</v>
      </c>
      <c r="Y47">
        <v>0</v>
      </c>
      <c r="AA47">
        <v>14280.98</v>
      </c>
      <c r="AB47">
        <v>0</v>
      </c>
      <c r="AC47" t="s">
        <v>323</v>
      </c>
      <c r="AD47" t="s">
        <v>92</v>
      </c>
      <c r="AE47" s="1" t="s">
        <v>46</v>
      </c>
      <c r="AF47" s="1">
        <v>43770</v>
      </c>
      <c r="AG47" t="s">
        <v>98</v>
      </c>
      <c r="AH47">
        <v>1506672</v>
      </c>
      <c r="AI47" t="s">
        <v>444</v>
      </c>
      <c r="AJ47" s="2" t="s">
        <v>718</v>
      </c>
      <c r="AK47" t="s">
        <v>444</v>
      </c>
      <c r="AL47">
        <v>14280.98</v>
      </c>
      <c r="AM47" s="1">
        <v>1506672</v>
      </c>
      <c r="AN47" s="1" t="s">
        <v>559</v>
      </c>
      <c r="AO47" s="1" t="s">
        <v>441</v>
      </c>
      <c r="AP47" s="1">
        <v>43791</v>
      </c>
      <c r="AQ47" s="1">
        <v>44157</v>
      </c>
      <c r="AR47" t="s">
        <v>698</v>
      </c>
      <c r="AS47" t="s">
        <v>443</v>
      </c>
      <c r="AT47">
        <v>94577</v>
      </c>
      <c r="AU47" t="s">
        <v>585</v>
      </c>
      <c r="AV47" t="s">
        <v>348</v>
      </c>
      <c r="AW47" t="s">
        <v>38</v>
      </c>
      <c r="AX47">
        <v>523</v>
      </c>
      <c r="AY47">
        <v>379</v>
      </c>
      <c r="AZ47">
        <v>65</v>
      </c>
      <c r="BA47">
        <v>79</v>
      </c>
      <c r="BB47">
        <v>32</v>
      </c>
      <c r="BC47">
        <v>23</v>
      </c>
      <c r="BD47">
        <v>523</v>
      </c>
      <c r="BE47">
        <v>65</v>
      </c>
      <c r="BF47">
        <v>32</v>
      </c>
      <c r="BG47">
        <v>23</v>
      </c>
      <c r="BH47" t="s">
        <v>535</v>
      </c>
      <c r="BI47" t="s">
        <v>536</v>
      </c>
      <c r="BJ47">
        <v>1943</v>
      </c>
      <c r="BK47" t="s">
        <v>543</v>
      </c>
      <c r="BL47">
        <v>1252</v>
      </c>
      <c r="BM47">
        <v>1</v>
      </c>
      <c r="BN47" t="s">
        <v>538</v>
      </c>
      <c r="BO47">
        <v>1994</v>
      </c>
      <c r="BP47">
        <v>2</v>
      </c>
      <c r="BQ47" t="s">
        <v>539</v>
      </c>
      <c r="BR47">
        <v>1</v>
      </c>
      <c r="BT47">
        <v>1</v>
      </c>
      <c r="BU47">
        <v>0</v>
      </c>
      <c r="BW47">
        <v>25</v>
      </c>
      <c r="BY47">
        <v>1500</v>
      </c>
      <c r="CB47">
        <v>320000</v>
      </c>
      <c r="CC47">
        <v>64000</v>
      </c>
      <c r="CD47">
        <v>160000</v>
      </c>
      <c r="CE47">
        <v>96000</v>
      </c>
    </row>
    <row r="48" spans="1:83" x14ac:dyDescent="0.25">
      <c r="A48" t="s">
        <v>35</v>
      </c>
      <c r="B48" t="s">
        <v>36</v>
      </c>
      <c r="C48" t="s">
        <v>178</v>
      </c>
      <c r="D48" s="1">
        <v>44105</v>
      </c>
      <c r="E48" t="s">
        <v>38</v>
      </c>
      <c r="F48" t="s">
        <v>195</v>
      </c>
      <c r="G48" s="1">
        <v>43818</v>
      </c>
      <c r="H48" s="1">
        <v>44184</v>
      </c>
      <c r="I48" t="s">
        <v>196</v>
      </c>
      <c r="J48" s="1">
        <v>44116</v>
      </c>
      <c r="K48" s="1">
        <v>44117</v>
      </c>
      <c r="L48" t="s">
        <v>197</v>
      </c>
      <c r="M48" t="s">
        <v>178</v>
      </c>
      <c r="N48">
        <v>60540</v>
      </c>
      <c r="O48" t="s">
        <v>42</v>
      </c>
      <c r="P48" t="s">
        <v>43</v>
      </c>
      <c r="Q48" s="1"/>
      <c r="R48" t="s">
        <v>718</v>
      </c>
      <c r="T48" t="b">
        <v>0</v>
      </c>
      <c r="U48">
        <v>11011.08</v>
      </c>
      <c r="V48">
        <v>16488.919999999998</v>
      </c>
      <c r="W48">
        <v>285</v>
      </c>
      <c r="X48">
        <v>515</v>
      </c>
      <c r="Y48">
        <v>0</v>
      </c>
      <c r="AA48">
        <v>28300</v>
      </c>
      <c r="AB48">
        <v>902</v>
      </c>
      <c r="AC48" t="s">
        <v>44</v>
      </c>
      <c r="AD48" t="s">
        <v>80</v>
      </c>
      <c r="AE48" s="1" t="s">
        <v>46</v>
      </c>
      <c r="AF48" s="1">
        <v>43800</v>
      </c>
      <c r="AG48" t="s">
        <v>98</v>
      </c>
      <c r="AH48">
        <v>1591712</v>
      </c>
      <c r="AI48" s="2" t="s">
        <v>198</v>
      </c>
      <c r="AJ48" s="2" t="s">
        <v>718</v>
      </c>
      <c r="AK48" t="s">
        <v>199</v>
      </c>
      <c r="AL48">
        <v>28300</v>
      </c>
      <c r="AM48" s="1">
        <v>1591712</v>
      </c>
      <c r="AN48" s="1" t="s">
        <v>532</v>
      </c>
      <c r="AO48" s="1" t="s">
        <v>195</v>
      </c>
      <c r="AP48" s="1">
        <v>43818</v>
      </c>
      <c r="AQ48" s="1">
        <v>44184</v>
      </c>
      <c r="AR48" t="s">
        <v>612</v>
      </c>
      <c r="AS48" t="s">
        <v>197</v>
      </c>
      <c r="AT48">
        <v>60540</v>
      </c>
      <c r="AU48" t="s">
        <v>613</v>
      </c>
      <c r="AV48" t="s">
        <v>178</v>
      </c>
      <c r="AW48" t="s">
        <v>38</v>
      </c>
      <c r="AX48">
        <v>1304</v>
      </c>
      <c r="AY48">
        <v>1210</v>
      </c>
      <c r="AZ48">
        <v>0</v>
      </c>
      <c r="BA48">
        <v>94</v>
      </c>
      <c r="BB48">
        <v>32</v>
      </c>
      <c r="BC48">
        <v>23</v>
      </c>
      <c r="BD48">
        <v>1239.868852288</v>
      </c>
      <c r="BE48">
        <v>0</v>
      </c>
      <c r="BF48">
        <v>30.426229503999998</v>
      </c>
      <c r="BG48">
        <v>21.868852455999999</v>
      </c>
      <c r="BH48" t="s">
        <v>535</v>
      </c>
      <c r="BI48" t="s">
        <v>536</v>
      </c>
      <c r="BJ48">
        <v>1981</v>
      </c>
      <c r="BK48" t="s">
        <v>543</v>
      </c>
      <c r="BL48">
        <v>3048</v>
      </c>
      <c r="BM48">
        <v>0</v>
      </c>
      <c r="BN48" t="s">
        <v>577</v>
      </c>
      <c r="BO48">
        <v>2013</v>
      </c>
      <c r="BP48">
        <v>2</v>
      </c>
      <c r="BQ48" t="s">
        <v>539</v>
      </c>
      <c r="BR48">
        <v>1.5</v>
      </c>
      <c r="BS48" t="b">
        <v>0</v>
      </c>
      <c r="BT48">
        <v>1</v>
      </c>
      <c r="BU48">
        <v>0</v>
      </c>
      <c r="BV48" t="s">
        <v>549</v>
      </c>
      <c r="BW48">
        <v>6</v>
      </c>
      <c r="BY48">
        <v>1000</v>
      </c>
      <c r="CA48">
        <v>1500</v>
      </c>
      <c r="CB48">
        <v>665000</v>
      </c>
      <c r="CC48">
        <v>133000</v>
      </c>
      <c r="CD48">
        <v>465500</v>
      </c>
      <c r="CE48">
        <v>199500</v>
      </c>
    </row>
    <row r="49" spans="1:83" ht="45" x14ac:dyDescent="0.25">
      <c r="A49" t="s">
        <v>35</v>
      </c>
      <c r="B49" t="s">
        <v>323</v>
      </c>
      <c r="C49" t="s">
        <v>348</v>
      </c>
      <c r="D49" s="1">
        <v>44044</v>
      </c>
      <c r="E49" t="s">
        <v>38</v>
      </c>
      <c r="F49" t="s">
        <v>463</v>
      </c>
      <c r="G49" s="1">
        <v>43945</v>
      </c>
      <c r="H49" s="1">
        <v>44310</v>
      </c>
      <c r="I49" t="s">
        <v>464</v>
      </c>
      <c r="J49" s="1">
        <v>44044</v>
      </c>
      <c r="K49" s="1">
        <v>44045</v>
      </c>
      <c r="L49" t="s">
        <v>465</v>
      </c>
      <c r="M49" t="s">
        <v>348</v>
      </c>
      <c r="N49">
        <v>95367</v>
      </c>
      <c r="O49" t="s">
        <v>42</v>
      </c>
      <c r="P49" t="s">
        <v>43</v>
      </c>
      <c r="Q49" s="1"/>
      <c r="R49" t="s">
        <v>718</v>
      </c>
      <c r="T49" t="b">
        <v>0</v>
      </c>
      <c r="U49">
        <v>161219.59</v>
      </c>
      <c r="V49">
        <v>46780.41</v>
      </c>
      <c r="W49">
        <v>4040.5</v>
      </c>
      <c r="X49">
        <v>0</v>
      </c>
      <c r="Y49">
        <v>0</v>
      </c>
      <c r="AA49">
        <v>212040.5</v>
      </c>
      <c r="AB49">
        <v>3</v>
      </c>
      <c r="AC49" t="s">
        <v>323</v>
      </c>
      <c r="AD49" t="s">
        <v>60</v>
      </c>
      <c r="AE49" s="1" t="s">
        <v>61</v>
      </c>
      <c r="AF49" s="1">
        <v>43922</v>
      </c>
      <c r="AG49" t="s">
        <v>98</v>
      </c>
      <c r="AH49">
        <v>1989989</v>
      </c>
      <c r="AI49" t="s">
        <v>466</v>
      </c>
      <c r="AJ49" s="2" t="s">
        <v>718</v>
      </c>
      <c r="AK49" s="2" t="s">
        <v>486</v>
      </c>
      <c r="AL49">
        <v>100000</v>
      </c>
      <c r="AM49" s="1">
        <v>1989989</v>
      </c>
      <c r="AN49" s="1" t="s">
        <v>532</v>
      </c>
      <c r="AO49" s="1" t="s">
        <v>463</v>
      </c>
      <c r="AP49" s="1">
        <v>43945</v>
      </c>
      <c r="AQ49" s="1">
        <v>44310</v>
      </c>
      <c r="AR49" t="s">
        <v>614</v>
      </c>
      <c r="AS49" t="s">
        <v>465</v>
      </c>
      <c r="AT49">
        <v>95367</v>
      </c>
      <c r="AU49" t="s">
        <v>615</v>
      </c>
      <c r="AV49" t="s">
        <v>348</v>
      </c>
      <c r="AW49" t="s">
        <v>38</v>
      </c>
      <c r="AX49">
        <v>934</v>
      </c>
      <c r="AY49">
        <v>773</v>
      </c>
      <c r="AZ49">
        <v>65</v>
      </c>
      <c r="BA49">
        <v>96</v>
      </c>
      <c r="BB49">
        <v>32</v>
      </c>
      <c r="BC49">
        <v>23</v>
      </c>
      <c r="BD49">
        <v>565.51780816799999</v>
      </c>
      <c r="BE49">
        <v>39.356164380000003</v>
      </c>
      <c r="BF49">
        <v>19.375342463999999</v>
      </c>
      <c r="BG49">
        <v>13.926027396</v>
      </c>
      <c r="BH49" t="s">
        <v>586</v>
      </c>
      <c r="BI49" t="s">
        <v>542</v>
      </c>
      <c r="BJ49">
        <v>2005</v>
      </c>
      <c r="BK49" t="s">
        <v>543</v>
      </c>
      <c r="BL49">
        <v>2532</v>
      </c>
      <c r="BN49" t="s">
        <v>544</v>
      </c>
      <c r="BO49">
        <v>2005</v>
      </c>
      <c r="BP49">
        <v>3</v>
      </c>
      <c r="BQ49" t="s">
        <v>539</v>
      </c>
      <c r="BR49">
        <v>2</v>
      </c>
      <c r="BT49">
        <v>1</v>
      </c>
      <c r="BU49">
        <v>0</v>
      </c>
      <c r="BW49">
        <v>15</v>
      </c>
      <c r="BY49">
        <v>1500</v>
      </c>
      <c r="CB49">
        <v>430000</v>
      </c>
      <c r="CC49">
        <v>86000</v>
      </c>
      <c r="CD49">
        <v>322500</v>
      </c>
      <c r="CE49">
        <v>129000</v>
      </c>
    </row>
    <row r="50" spans="1:83" x14ac:dyDescent="0.25">
      <c r="A50" t="s">
        <v>35</v>
      </c>
      <c r="B50" t="s">
        <v>36</v>
      </c>
      <c r="C50" t="s">
        <v>101</v>
      </c>
      <c r="D50" s="1">
        <v>44044</v>
      </c>
      <c r="E50" t="s">
        <v>38</v>
      </c>
      <c r="F50" t="s">
        <v>102</v>
      </c>
      <c r="G50" s="1">
        <v>43915</v>
      </c>
      <c r="H50" s="1">
        <v>44280</v>
      </c>
      <c r="I50" t="s">
        <v>103</v>
      </c>
      <c r="J50" s="1">
        <v>44062</v>
      </c>
      <c r="K50" s="1">
        <v>44062</v>
      </c>
      <c r="L50" t="s">
        <v>104</v>
      </c>
      <c r="M50" t="s">
        <v>101</v>
      </c>
      <c r="N50">
        <v>35022</v>
      </c>
      <c r="O50" t="s">
        <v>105</v>
      </c>
      <c r="P50" t="s">
        <v>43</v>
      </c>
      <c r="Q50" s="1">
        <v>44163</v>
      </c>
      <c r="R50" t="s">
        <v>718</v>
      </c>
      <c r="T50" t="b">
        <v>0</v>
      </c>
      <c r="U50">
        <v>42288.6</v>
      </c>
      <c r="V50">
        <v>0</v>
      </c>
      <c r="W50">
        <v>730</v>
      </c>
      <c r="X50">
        <v>0</v>
      </c>
      <c r="Y50">
        <v>0</v>
      </c>
      <c r="AA50">
        <v>43018.6</v>
      </c>
      <c r="AB50">
        <v>655</v>
      </c>
      <c r="AC50" t="s">
        <v>44</v>
      </c>
      <c r="AD50" t="s">
        <v>60</v>
      </c>
      <c r="AE50" s="1" t="s">
        <v>46</v>
      </c>
      <c r="AF50" s="1">
        <v>43891</v>
      </c>
      <c r="AG50" t="s">
        <v>98</v>
      </c>
      <c r="AH50">
        <v>2166094</v>
      </c>
      <c r="AI50" t="s">
        <v>99</v>
      </c>
      <c r="AJ50" s="2" t="s">
        <v>718</v>
      </c>
      <c r="AK50" t="s">
        <v>106</v>
      </c>
      <c r="AL50">
        <v>43018.6</v>
      </c>
      <c r="AM50" s="1">
        <v>2166094</v>
      </c>
      <c r="AN50" s="1" t="s">
        <v>532</v>
      </c>
      <c r="AO50" s="1" t="s">
        <v>102</v>
      </c>
      <c r="AP50" s="1">
        <v>43915</v>
      </c>
      <c r="AQ50" s="1">
        <v>44280</v>
      </c>
      <c r="AR50" t="s">
        <v>630</v>
      </c>
      <c r="AS50" t="s">
        <v>104</v>
      </c>
      <c r="AT50">
        <v>35022</v>
      </c>
      <c r="AU50" t="s">
        <v>576</v>
      </c>
      <c r="AV50" t="s">
        <v>101</v>
      </c>
      <c r="AW50" t="s">
        <v>38</v>
      </c>
      <c r="AX50">
        <v>803</v>
      </c>
      <c r="AY50">
        <v>688</v>
      </c>
      <c r="AZ50">
        <v>0</v>
      </c>
      <c r="BA50">
        <v>115</v>
      </c>
      <c r="BB50">
        <v>49</v>
      </c>
      <c r="BC50">
        <v>23</v>
      </c>
      <c r="BD50">
        <v>552.20000009900002</v>
      </c>
      <c r="BE50">
        <v>0</v>
      </c>
      <c r="BF50">
        <v>33.695890417000001</v>
      </c>
      <c r="BG50">
        <v>15.816438358999999</v>
      </c>
      <c r="BH50" t="s">
        <v>547</v>
      </c>
      <c r="BI50" t="s">
        <v>548</v>
      </c>
      <c r="BJ50">
        <v>1976</v>
      </c>
      <c r="BK50" t="s">
        <v>543</v>
      </c>
      <c r="BL50">
        <v>1363</v>
      </c>
      <c r="BM50">
        <v>0</v>
      </c>
      <c r="BN50" t="s">
        <v>538</v>
      </c>
      <c r="BO50">
        <v>2017</v>
      </c>
      <c r="BP50">
        <v>1</v>
      </c>
      <c r="BQ50" t="s">
        <v>539</v>
      </c>
      <c r="BR50">
        <v>1</v>
      </c>
      <c r="BS50" t="b">
        <v>0</v>
      </c>
      <c r="BT50">
        <v>1</v>
      </c>
      <c r="BU50">
        <v>0</v>
      </c>
      <c r="BV50" t="s">
        <v>549</v>
      </c>
      <c r="BW50">
        <v>3</v>
      </c>
      <c r="BX50" t="b">
        <v>0</v>
      </c>
      <c r="BY50">
        <v>1000</v>
      </c>
      <c r="BZ50">
        <v>1</v>
      </c>
      <c r="CA50">
        <v>1500</v>
      </c>
      <c r="CB50">
        <v>189000</v>
      </c>
      <c r="CC50">
        <v>37800</v>
      </c>
      <c r="CD50">
        <v>142000</v>
      </c>
      <c r="CE50">
        <v>56700</v>
      </c>
    </row>
    <row r="51" spans="1:83" x14ac:dyDescent="0.25">
      <c r="A51" t="s">
        <v>35</v>
      </c>
      <c r="B51" t="s">
        <v>323</v>
      </c>
      <c r="C51" t="s">
        <v>348</v>
      </c>
      <c r="D51" s="1">
        <v>44136</v>
      </c>
      <c r="E51" t="s">
        <v>38</v>
      </c>
      <c r="F51" t="s">
        <v>407</v>
      </c>
      <c r="G51" s="1">
        <v>44011</v>
      </c>
      <c r="H51" s="1">
        <v>44376</v>
      </c>
      <c r="I51" t="s">
        <v>408</v>
      </c>
      <c r="J51" s="1">
        <v>44157</v>
      </c>
      <c r="K51" s="1">
        <v>44160</v>
      </c>
      <c r="L51" t="s">
        <v>409</v>
      </c>
      <c r="M51" t="s">
        <v>348</v>
      </c>
      <c r="N51">
        <v>92870</v>
      </c>
      <c r="O51" t="s">
        <v>42</v>
      </c>
      <c r="P51" t="s">
        <v>43</v>
      </c>
      <c r="Q51" s="1"/>
      <c r="R51" t="s">
        <v>718</v>
      </c>
      <c r="T51" t="b">
        <v>0</v>
      </c>
      <c r="U51">
        <v>0</v>
      </c>
      <c r="V51">
        <v>9000</v>
      </c>
      <c r="W51">
        <v>0</v>
      </c>
      <c r="X51">
        <v>0</v>
      </c>
      <c r="Y51">
        <v>0</v>
      </c>
      <c r="AA51">
        <v>9000</v>
      </c>
      <c r="AB51">
        <v>0</v>
      </c>
      <c r="AC51" t="s">
        <v>323</v>
      </c>
      <c r="AD51" t="s">
        <v>92</v>
      </c>
      <c r="AE51" s="1" t="s">
        <v>61</v>
      </c>
      <c r="AF51" s="1">
        <v>43983</v>
      </c>
      <c r="AG51" t="s">
        <v>98</v>
      </c>
      <c r="AH51">
        <v>2464660</v>
      </c>
      <c r="AI51" t="s">
        <v>410</v>
      </c>
      <c r="AJ51" s="2" t="s">
        <v>718</v>
      </c>
      <c r="AK51" t="s">
        <v>411</v>
      </c>
      <c r="AL51">
        <v>9000</v>
      </c>
      <c r="AM51" s="1">
        <v>2464660</v>
      </c>
      <c r="AN51" s="1" t="s">
        <v>532</v>
      </c>
      <c r="AO51" s="1" t="s">
        <v>407</v>
      </c>
      <c r="AP51" s="1">
        <v>44011</v>
      </c>
      <c r="AQ51" s="1">
        <v>44376</v>
      </c>
      <c r="AR51" t="s">
        <v>696</v>
      </c>
      <c r="AS51" t="s">
        <v>409</v>
      </c>
      <c r="AT51">
        <v>92870</v>
      </c>
      <c r="AU51" t="s">
        <v>697</v>
      </c>
      <c r="AV51" t="s">
        <v>348</v>
      </c>
      <c r="AW51" t="s">
        <v>38</v>
      </c>
      <c r="AX51">
        <v>1719</v>
      </c>
      <c r="AY51">
        <v>1526</v>
      </c>
      <c r="AZ51">
        <v>65</v>
      </c>
      <c r="BA51">
        <v>128</v>
      </c>
      <c r="BB51">
        <v>32</v>
      </c>
      <c r="BC51">
        <v>52</v>
      </c>
      <c r="BD51">
        <v>729.98630094600003</v>
      </c>
      <c r="BE51">
        <v>27.602739710000002</v>
      </c>
      <c r="BF51">
        <v>13.589041088</v>
      </c>
      <c r="BG51">
        <v>22.082191768000001</v>
      </c>
      <c r="BH51" t="s">
        <v>605</v>
      </c>
      <c r="BI51" t="s">
        <v>548</v>
      </c>
      <c r="BJ51">
        <v>2001</v>
      </c>
      <c r="BK51" t="s">
        <v>543</v>
      </c>
      <c r="BL51">
        <v>3134</v>
      </c>
      <c r="BM51">
        <v>1</v>
      </c>
      <c r="BN51" t="s">
        <v>538</v>
      </c>
      <c r="BO51">
        <v>2001</v>
      </c>
      <c r="BP51">
        <v>3</v>
      </c>
      <c r="BQ51" t="s">
        <v>539</v>
      </c>
      <c r="BR51">
        <v>1</v>
      </c>
      <c r="BT51">
        <v>1</v>
      </c>
      <c r="BU51">
        <v>0</v>
      </c>
      <c r="BW51">
        <v>19</v>
      </c>
      <c r="BY51">
        <v>1000</v>
      </c>
      <c r="CB51">
        <v>660000</v>
      </c>
      <c r="CC51">
        <v>132000</v>
      </c>
      <c r="CD51">
        <v>495000</v>
      </c>
      <c r="CE51">
        <v>198000</v>
      </c>
    </row>
    <row r="52" spans="1:83" x14ac:dyDescent="0.25">
      <c r="A52" t="s">
        <v>35</v>
      </c>
      <c r="B52" t="s">
        <v>36</v>
      </c>
      <c r="C52" t="s">
        <v>221</v>
      </c>
      <c r="D52" s="1">
        <v>44075</v>
      </c>
      <c r="E52" t="s">
        <v>38</v>
      </c>
      <c r="F52" t="s">
        <v>271</v>
      </c>
      <c r="G52" s="1">
        <v>43947</v>
      </c>
      <c r="H52" s="1">
        <v>44312</v>
      </c>
      <c r="I52" t="s">
        <v>272</v>
      </c>
      <c r="J52" s="1">
        <v>44095</v>
      </c>
      <c r="K52" s="1">
        <v>44096</v>
      </c>
      <c r="L52" t="s">
        <v>273</v>
      </c>
      <c r="M52" t="s">
        <v>221</v>
      </c>
      <c r="N52">
        <v>76655</v>
      </c>
      <c r="O52" t="s">
        <v>105</v>
      </c>
      <c r="P52" t="s">
        <v>43</v>
      </c>
      <c r="Q52" s="1">
        <v>44138</v>
      </c>
      <c r="R52" t="s">
        <v>718</v>
      </c>
      <c r="T52" t="b">
        <v>0</v>
      </c>
      <c r="U52">
        <v>3575.33</v>
      </c>
      <c r="V52">
        <v>0</v>
      </c>
      <c r="W52">
        <v>1807.8</v>
      </c>
      <c r="X52">
        <v>0</v>
      </c>
      <c r="Y52">
        <v>0</v>
      </c>
      <c r="AA52">
        <v>5383.13</v>
      </c>
      <c r="AB52">
        <v>0</v>
      </c>
      <c r="AC52" t="s">
        <v>44</v>
      </c>
      <c r="AD52" t="s">
        <v>92</v>
      </c>
      <c r="AE52" s="1" t="s">
        <v>61</v>
      </c>
      <c r="AF52" s="1">
        <v>43922</v>
      </c>
      <c r="AG52" t="s">
        <v>98</v>
      </c>
      <c r="AH52">
        <v>2001132</v>
      </c>
      <c r="AI52" t="s">
        <v>274</v>
      </c>
      <c r="AJ52" s="2" t="s">
        <v>718</v>
      </c>
      <c r="AK52" t="s">
        <v>275</v>
      </c>
      <c r="AL52">
        <v>5383.13</v>
      </c>
      <c r="AM52" s="1">
        <v>2001132</v>
      </c>
      <c r="AN52" s="1" t="s">
        <v>532</v>
      </c>
      <c r="AO52" s="1" t="s">
        <v>271</v>
      </c>
      <c r="AP52" s="1">
        <v>43947</v>
      </c>
      <c r="AQ52" s="1">
        <v>44312</v>
      </c>
      <c r="AR52" t="s">
        <v>704</v>
      </c>
      <c r="AS52" t="s">
        <v>273</v>
      </c>
      <c r="AT52">
        <v>76655</v>
      </c>
      <c r="AU52" t="s">
        <v>693</v>
      </c>
      <c r="AV52" t="s">
        <v>221</v>
      </c>
      <c r="AW52" t="s">
        <v>38</v>
      </c>
      <c r="AX52">
        <v>2871</v>
      </c>
      <c r="AY52">
        <v>2816</v>
      </c>
      <c r="AZ52">
        <v>0</v>
      </c>
      <c r="BA52">
        <v>55</v>
      </c>
      <c r="BB52">
        <v>32</v>
      </c>
      <c r="BC52">
        <v>23</v>
      </c>
      <c r="BD52">
        <v>1722.6</v>
      </c>
      <c r="BE52">
        <v>0</v>
      </c>
      <c r="BF52">
        <v>19.2</v>
      </c>
      <c r="BG52">
        <v>13.8</v>
      </c>
      <c r="BH52" t="s">
        <v>535</v>
      </c>
      <c r="BI52" t="s">
        <v>608</v>
      </c>
      <c r="BJ52">
        <v>1978</v>
      </c>
      <c r="BK52" t="s">
        <v>543</v>
      </c>
      <c r="BL52">
        <v>3400</v>
      </c>
      <c r="BN52" t="s">
        <v>544</v>
      </c>
      <c r="BO52">
        <v>1995</v>
      </c>
      <c r="BP52">
        <v>3</v>
      </c>
      <c r="BQ52" t="s">
        <v>568</v>
      </c>
      <c r="BR52">
        <v>1</v>
      </c>
      <c r="BS52" t="b">
        <v>0</v>
      </c>
      <c r="BT52">
        <v>1</v>
      </c>
      <c r="BU52">
        <v>0</v>
      </c>
      <c r="BV52" t="s">
        <v>549</v>
      </c>
      <c r="BW52">
        <v>25</v>
      </c>
      <c r="BX52" t="b">
        <v>0</v>
      </c>
      <c r="BY52">
        <v>2500</v>
      </c>
      <c r="BZ52">
        <v>1</v>
      </c>
      <c r="CA52">
        <v>1</v>
      </c>
      <c r="CB52">
        <v>370000</v>
      </c>
      <c r="CC52">
        <v>74000</v>
      </c>
      <c r="CD52">
        <v>259000</v>
      </c>
      <c r="CE52">
        <v>111000</v>
      </c>
    </row>
    <row r="53" spans="1:83" x14ac:dyDescent="0.25">
      <c r="A53" t="s">
        <v>35</v>
      </c>
      <c r="B53" t="s">
        <v>36</v>
      </c>
      <c r="C53" t="s">
        <v>221</v>
      </c>
      <c r="D53" s="1">
        <v>44105</v>
      </c>
      <c r="E53" t="s">
        <v>38</v>
      </c>
      <c r="F53" t="s">
        <v>286</v>
      </c>
      <c r="G53" s="1">
        <v>43810</v>
      </c>
      <c r="H53" s="1">
        <v>44176</v>
      </c>
      <c r="I53" t="s">
        <v>287</v>
      </c>
      <c r="J53" s="1">
        <v>44106</v>
      </c>
      <c r="K53" s="1">
        <v>44106</v>
      </c>
      <c r="L53" t="s">
        <v>288</v>
      </c>
      <c r="M53" t="s">
        <v>221</v>
      </c>
      <c r="N53">
        <v>77318</v>
      </c>
      <c r="O53" t="s">
        <v>42</v>
      </c>
      <c r="P53" t="s">
        <v>43</v>
      </c>
      <c r="Q53" s="1"/>
      <c r="R53" t="s">
        <v>718</v>
      </c>
      <c r="T53" t="b">
        <v>0</v>
      </c>
      <c r="U53">
        <v>2488.86</v>
      </c>
      <c r="V53">
        <v>1658551.14</v>
      </c>
      <c r="W53">
        <v>2573.11</v>
      </c>
      <c r="X53">
        <v>161.06</v>
      </c>
      <c r="Y53">
        <v>0</v>
      </c>
      <c r="AA53">
        <v>1663774.17</v>
      </c>
      <c r="AB53">
        <v>85</v>
      </c>
      <c r="AC53" t="s">
        <v>44</v>
      </c>
      <c r="AD53" t="s">
        <v>60</v>
      </c>
      <c r="AE53" s="1" t="s">
        <v>46</v>
      </c>
      <c r="AF53" s="1">
        <v>43800</v>
      </c>
      <c r="AG53" t="s">
        <v>98</v>
      </c>
      <c r="AH53">
        <v>1308308</v>
      </c>
      <c r="AI53" t="s">
        <v>289</v>
      </c>
      <c r="AJ53" s="2" t="s">
        <v>718</v>
      </c>
      <c r="AK53" t="s">
        <v>290</v>
      </c>
      <c r="AL53">
        <v>100000</v>
      </c>
      <c r="AM53" s="1">
        <v>1308308</v>
      </c>
      <c r="AN53" s="1" t="s">
        <v>532</v>
      </c>
      <c r="AO53" s="1" t="s">
        <v>286</v>
      </c>
      <c r="AP53" s="1">
        <v>43810</v>
      </c>
      <c r="AQ53" s="1">
        <v>44176</v>
      </c>
      <c r="AR53" t="s">
        <v>591</v>
      </c>
      <c r="AS53" t="s">
        <v>288</v>
      </c>
      <c r="AT53">
        <v>77318</v>
      </c>
      <c r="AU53" t="s">
        <v>592</v>
      </c>
      <c r="AV53" t="s">
        <v>221</v>
      </c>
      <c r="AW53" t="s">
        <v>38</v>
      </c>
      <c r="AX53">
        <v>3325</v>
      </c>
      <c r="AY53">
        <v>3127</v>
      </c>
      <c r="AZ53">
        <v>0</v>
      </c>
      <c r="BA53">
        <v>198</v>
      </c>
      <c r="BB53">
        <v>32</v>
      </c>
      <c r="BC53">
        <v>23</v>
      </c>
      <c r="BD53">
        <v>3234.1530066999999</v>
      </c>
      <c r="BE53">
        <v>0</v>
      </c>
      <c r="BF53">
        <v>31.125683072000001</v>
      </c>
      <c r="BG53">
        <v>22.371584708</v>
      </c>
      <c r="BH53" t="s">
        <v>535</v>
      </c>
      <c r="BI53" t="s">
        <v>548</v>
      </c>
      <c r="BJ53">
        <v>1994</v>
      </c>
      <c r="BK53" t="s">
        <v>543</v>
      </c>
      <c r="BL53">
        <v>5002</v>
      </c>
      <c r="BM53">
        <v>0</v>
      </c>
      <c r="BN53" t="s">
        <v>538</v>
      </c>
      <c r="BO53">
        <v>2011</v>
      </c>
      <c r="BP53">
        <v>3</v>
      </c>
      <c r="BQ53" t="s">
        <v>568</v>
      </c>
      <c r="BR53">
        <v>2</v>
      </c>
      <c r="BS53" t="b">
        <v>0</v>
      </c>
      <c r="BT53">
        <v>1</v>
      </c>
      <c r="BU53">
        <v>0</v>
      </c>
      <c r="BV53" t="s">
        <v>549</v>
      </c>
      <c r="BW53">
        <v>8</v>
      </c>
      <c r="BX53" t="b">
        <v>0</v>
      </c>
      <c r="BY53">
        <v>1</v>
      </c>
      <c r="BZ53">
        <v>0</v>
      </c>
      <c r="CA53">
        <v>1</v>
      </c>
      <c r="CB53">
        <v>1051000</v>
      </c>
      <c r="CC53">
        <v>210200</v>
      </c>
      <c r="CD53">
        <v>736000</v>
      </c>
      <c r="CE53">
        <v>315300</v>
      </c>
    </row>
    <row r="54" spans="1:83" x14ac:dyDescent="0.25">
      <c r="A54" t="s">
        <v>35</v>
      </c>
      <c r="B54" t="s">
        <v>323</v>
      </c>
      <c r="C54" t="s">
        <v>348</v>
      </c>
      <c r="D54" s="1">
        <v>44105</v>
      </c>
      <c r="E54" t="s">
        <v>38</v>
      </c>
      <c r="F54" t="s">
        <v>467</v>
      </c>
      <c r="G54" s="1">
        <v>44005</v>
      </c>
      <c r="H54" s="1">
        <v>44370</v>
      </c>
      <c r="I54" t="s">
        <v>468</v>
      </c>
      <c r="J54" s="1">
        <v>44132</v>
      </c>
      <c r="K54" s="1">
        <v>44133</v>
      </c>
      <c r="L54" t="s">
        <v>469</v>
      </c>
      <c r="M54" t="s">
        <v>348</v>
      </c>
      <c r="N54">
        <v>95973</v>
      </c>
      <c r="O54" t="s">
        <v>42</v>
      </c>
      <c r="P54" t="s">
        <v>43</v>
      </c>
      <c r="Q54" s="1"/>
      <c r="R54" t="s">
        <v>718</v>
      </c>
      <c r="T54" t="b">
        <v>0</v>
      </c>
      <c r="U54">
        <v>56906.2</v>
      </c>
      <c r="V54">
        <v>145118.66</v>
      </c>
      <c r="W54">
        <v>825</v>
      </c>
      <c r="X54">
        <v>1075</v>
      </c>
      <c r="Y54">
        <v>0</v>
      </c>
      <c r="AA54">
        <v>203924.86</v>
      </c>
      <c r="AB54">
        <v>1576</v>
      </c>
      <c r="AC54" t="s">
        <v>323</v>
      </c>
      <c r="AD54" t="s">
        <v>60</v>
      </c>
      <c r="AE54" s="1" t="s">
        <v>46</v>
      </c>
      <c r="AF54" s="1">
        <v>43983</v>
      </c>
      <c r="AG54" t="s">
        <v>62</v>
      </c>
      <c r="AH54">
        <v>2811377</v>
      </c>
      <c r="AI54" t="s">
        <v>225</v>
      </c>
      <c r="AJ54" s="2" t="s">
        <v>718</v>
      </c>
      <c r="AK54" t="s">
        <v>470</v>
      </c>
      <c r="AL54">
        <v>100000</v>
      </c>
      <c r="AM54" s="1">
        <v>2811377</v>
      </c>
      <c r="AN54" s="1" t="s">
        <v>532</v>
      </c>
      <c r="AO54" s="1" t="s">
        <v>467</v>
      </c>
      <c r="AP54" s="1">
        <v>44005</v>
      </c>
      <c r="AQ54" s="1">
        <v>44370</v>
      </c>
      <c r="AR54" t="s">
        <v>659</v>
      </c>
      <c r="AS54" t="s">
        <v>469</v>
      </c>
      <c r="AT54">
        <v>95973</v>
      </c>
      <c r="AU54" t="s">
        <v>660</v>
      </c>
      <c r="AV54" t="s">
        <v>348</v>
      </c>
      <c r="AW54" t="s">
        <v>38</v>
      </c>
      <c r="AX54">
        <v>913</v>
      </c>
      <c r="AY54">
        <v>721</v>
      </c>
      <c r="AZ54">
        <v>65</v>
      </c>
      <c r="BA54">
        <v>127</v>
      </c>
      <c r="BB54">
        <v>32</v>
      </c>
      <c r="BC54">
        <v>52</v>
      </c>
      <c r="BD54">
        <v>402.72054757000001</v>
      </c>
      <c r="BE54">
        <v>28.671232849999999</v>
      </c>
      <c r="BF54">
        <v>14.11506848</v>
      </c>
      <c r="BG54">
        <v>22.936986279999999</v>
      </c>
      <c r="BH54" t="s">
        <v>535</v>
      </c>
      <c r="BI54" t="s">
        <v>536</v>
      </c>
      <c r="BJ54">
        <v>2001</v>
      </c>
      <c r="BK54" t="s">
        <v>543</v>
      </c>
      <c r="BL54">
        <v>2113</v>
      </c>
      <c r="BM54">
        <v>0</v>
      </c>
      <c r="BN54" t="s">
        <v>538</v>
      </c>
      <c r="BO54">
        <v>2019</v>
      </c>
      <c r="BP54">
        <v>3</v>
      </c>
      <c r="BQ54" t="s">
        <v>539</v>
      </c>
      <c r="BR54">
        <v>1</v>
      </c>
      <c r="BT54">
        <v>1</v>
      </c>
      <c r="BU54">
        <v>0</v>
      </c>
      <c r="BW54">
        <v>1</v>
      </c>
      <c r="BY54">
        <v>2500</v>
      </c>
      <c r="CB54">
        <v>425000</v>
      </c>
      <c r="CC54">
        <v>85000</v>
      </c>
      <c r="CD54">
        <v>318750</v>
      </c>
      <c r="CE54">
        <v>127500</v>
      </c>
    </row>
    <row r="55" spans="1:83" x14ac:dyDescent="0.25">
      <c r="A55" t="s">
        <v>35</v>
      </c>
      <c r="B55" t="s">
        <v>323</v>
      </c>
      <c r="C55" t="s">
        <v>324</v>
      </c>
      <c r="D55" s="1">
        <v>44105</v>
      </c>
      <c r="E55" t="s">
        <v>325</v>
      </c>
      <c r="F55" t="s">
        <v>326</v>
      </c>
      <c r="G55" s="1">
        <v>43881</v>
      </c>
      <c r="H55" s="1">
        <v>44247</v>
      </c>
      <c r="I55" t="s">
        <v>327</v>
      </c>
      <c r="J55" s="1">
        <v>44106</v>
      </c>
      <c r="K55" s="1">
        <v>44106</v>
      </c>
      <c r="L55" t="s">
        <v>328</v>
      </c>
      <c r="M55" t="s">
        <v>324</v>
      </c>
      <c r="N55">
        <v>85257</v>
      </c>
      <c r="O55" t="s">
        <v>42</v>
      </c>
      <c r="P55" t="s">
        <v>43</v>
      </c>
      <c r="Q55" s="1"/>
      <c r="R55" t="s">
        <v>718</v>
      </c>
      <c r="T55" t="b">
        <v>0</v>
      </c>
      <c r="U55">
        <v>4213.68</v>
      </c>
      <c r="V55">
        <v>5286.32</v>
      </c>
      <c r="W55">
        <v>335</v>
      </c>
      <c r="X55">
        <v>0</v>
      </c>
      <c r="Y55">
        <v>0</v>
      </c>
      <c r="AA55">
        <v>9835</v>
      </c>
      <c r="AB55">
        <v>462</v>
      </c>
      <c r="AC55" t="s">
        <v>323</v>
      </c>
      <c r="AD55" t="s">
        <v>60</v>
      </c>
      <c r="AE55" s="1" t="s">
        <v>46</v>
      </c>
      <c r="AF55" s="1">
        <v>43862</v>
      </c>
      <c r="AG55" t="s">
        <v>98</v>
      </c>
      <c r="AH55">
        <v>1907870</v>
      </c>
      <c r="AI55" t="s">
        <v>329</v>
      </c>
      <c r="AJ55" s="2" t="s">
        <v>718</v>
      </c>
      <c r="AK55" t="s">
        <v>330</v>
      </c>
      <c r="AL55">
        <v>9835</v>
      </c>
      <c r="AM55" s="1">
        <v>1907870</v>
      </c>
      <c r="AN55" s="1" t="s">
        <v>532</v>
      </c>
      <c r="AO55" s="1" t="s">
        <v>326</v>
      </c>
      <c r="AP55" s="1">
        <v>43881</v>
      </c>
      <c r="AQ55" s="1">
        <v>44247</v>
      </c>
      <c r="AR55" t="s">
        <v>550</v>
      </c>
      <c r="AS55" t="s">
        <v>328</v>
      </c>
      <c r="AT55">
        <v>85257</v>
      </c>
      <c r="AU55" t="s">
        <v>551</v>
      </c>
      <c r="AV55" t="s">
        <v>324</v>
      </c>
      <c r="AW55" t="s">
        <v>325</v>
      </c>
      <c r="AX55">
        <v>835</v>
      </c>
      <c r="AY55">
        <v>801</v>
      </c>
      <c r="AZ55">
        <v>30</v>
      </c>
      <c r="BA55">
        <v>4</v>
      </c>
      <c r="BB55">
        <v>0</v>
      </c>
      <c r="BC55">
        <v>0</v>
      </c>
      <c r="BD55">
        <v>656.84426262500006</v>
      </c>
      <c r="BE55">
        <v>30</v>
      </c>
      <c r="BF55">
        <v>0</v>
      </c>
      <c r="BG55">
        <v>0</v>
      </c>
      <c r="BH55" t="s">
        <v>547</v>
      </c>
      <c r="BI55" t="s">
        <v>536</v>
      </c>
      <c r="BJ55">
        <v>1959</v>
      </c>
      <c r="BK55" t="s">
        <v>537</v>
      </c>
      <c r="BL55">
        <v>1523</v>
      </c>
      <c r="BM55">
        <v>0</v>
      </c>
      <c r="BN55" t="s">
        <v>538</v>
      </c>
      <c r="BO55">
        <v>2015</v>
      </c>
      <c r="BP55">
        <v>2</v>
      </c>
      <c r="BQ55" t="s">
        <v>552</v>
      </c>
      <c r="BR55">
        <v>1</v>
      </c>
      <c r="BT55">
        <v>1</v>
      </c>
      <c r="BU55">
        <v>0</v>
      </c>
      <c r="BW55">
        <v>5</v>
      </c>
      <c r="BY55">
        <v>1000</v>
      </c>
      <c r="CB55">
        <v>220000</v>
      </c>
      <c r="CC55">
        <v>22000</v>
      </c>
      <c r="CD55">
        <v>3000</v>
      </c>
      <c r="CE55">
        <v>22000</v>
      </c>
    </row>
    <row r="56" spans="1:83" x14ac:dyDescent="0.25">
      <c r="A56" t="s">
        <v>35</v>
      </c>
      <c r="B56" t="s">
        <v>36</v>
      </c>
      <c r="C56" t="s">
        <v>76</v>
      </c>
      <c r="D56" s="1">
        <v>44136</v>
      </c>
      <c r="E56" t="s">
        <v>38</v>
      </c>
      <c r="F56" t="s">
        <v>83</v>
      </c>
      <c r="G56" s="1">
        <v>43980</v>
      </c>
      <c r="H56" s="1">
        <v>44345</v>
      </c>
      <c r="I56" t="s">
        <v>84</v>
      </c>
      <c r="J56" s="1">
        <v>44164</v>
      </c>
      <c r="K56" s="1">
        <v>44165</v>
      </c>
      <c r="L56" t="s">
        <v>85</v>
      </c>
      <c r="M56" t="s">
        <v>76</v>
      </c>
      <c r="N56">
        <v>29543</v>
      </c>
      <c r="O56" t="s">
        <v>42</v>
      </c>
      <c r="P56" t="s">
        <v>43</v>
      </c>
      <c r="Q56" s="1"/>
      <c r="R56" t="s">
        <v>718</v>
      </c>
      <c r="T56" t="b">
        <v>0</v>
      </c>
      <c r="U56">
        <v>5000</v>
      </c>
      <c r="V56">
        <v>339000</v>
      </c>
      <c r="W56">
        <v>0</v>
      </c>
      <c r="X56">
        <v>4500</v>
      </c>
      <c r="Y56">
        <v>0</v>
      </c>
      <c r="AA56">
        <v>348500</v>
      </c>
      <c r="AB56">
        <v>0</v>
      </c>
      <c r="AC56" t="s">
        <v>44</v>
      </c>
      <c r="AD56" t="s">
        <v>45</v>
      </c>
      <c r="AE56" s="1" t="s">
        <v>46</v>
      </c>
      <c r="AF56" s="1">
        <v>43952</v>
      </c>
      <c r="AG56" t="s">
        <v>62</v>
      </c>
      <c r="AH56">
        <v>2756864</v>
      </c>
      <c r="AI56" s="2" t="s">
        <v>86</v>
      </c>
      <c r="AJ56" s="2" t="s">
        <v>718</v>
      </c>
      <c r="AK56" t="s">
        <v>87</v>
      </c>
      <c r="AL56">
        <v>100000</v>
      </c>
      <c r="AM56" s="1">
        <v>2756864</v>
      </c>
      <c r="AN56" s="1" t="s">
        <v>532</v>
      </c>
      <c r="AO56" s="1" t="s">
        <v>83</v>
      </c>
      <c r="AP56" s="1">
        <v>43980</v>
      </c>
      <c r="AQ56" s="1">
        <v>44345</v>
      </c>
      <c r="AR56" t="s">
        <v>578</v>
      </c>
      <c r="AS56" t="s">
        <v>85</v>
      </c>
      <c r="AT56">
        <v>29543</v>
      </c>
      <c r="AU56" t="s">
        <v>579</v>
      </c>
      <c r="AV56" t="s">
        <v>76</v>
      </c>
      <c r="AW56" t="s">
        <v>38</v>
      </c>
      <c r="AX56">
        <v>2828</v>
      </c>
      <c r="AY56">
        <v>2714</v>
      </c>
      <c r="AZ56">
        <v>0</v>
      </c>
      <c r="BA56">
        <v>114</v>
      </c>
      <c r="BB56">
        <v>60</v>
      </c>
      <c r="BC56">
        <v>23</v>
      </c>
      <c r="BD56">
        <v>1441.1178079480001</v>
      </c>
      <c r="BE56">
        <v>0</v>
      </c>
      <c r="BF56">
        <v>30.575342460000002</v>
      </c>
      <c r="BG56">
        <v>11.720547943</v>
      </c>
      <c r="BH56" t="s">
        <v>557</v>
      </c>
      <c r="BI56" t="s">
        <v>536</v>
      </c>
      <c r="BJ56">
        <v>2009</v>
      </c>
      <c r="BK56" t="s">
        <v>543</v>
      </c>
      <c r="BL56">
        <v>1467</v>
      </c>
      <c r="BM56">
        <v>1</v>
      </c>
      <c r="BN56" t="s">
        <v>558</v>
      </c>
      <c r="BO56">
        <v>2009</v>
      </c>
      <c r="BP56">
        <v>4</v>
      </c>
      <c r="BQ56" t="s">
        <v>539</v>
      </c>
      <c r="BR56">
        <v>1</v>
      </c>
      <c r="BS56" t="b">
        <v>0</v>
      </c>
      <c r="BT56">
        <v>1</v>
      </c>
      <c r="BU56">
        <v>0</v>
      </c>
      <c r="BV56" t="s">
        <v>549</v>
      </c>
      <c r="BW56">
        <v>11</v>
      </c>
      <c r="BX56" t="b">
        <v>0</v>
      </c>
      <c r="BY56">
        <v>1000</v>
      </c>
      <c r="BZ56">
        <v>1</v>
      </c>
      <c r="CA56">
        <v>1</v>
      </c>
      <c r="CB56">
        <v>230000</v>
      </c>
      <c r="CC56">
        <v>23000</v>
      </c>
      <c r="CD56">
        <v>161000</v>
      </c>
      <c r="CE56">
        <v>69000</v>
      </c>
    </row>
    <row r="57" spans="1:83" x14ac:dyDescent="0.25">
      <c r="A57" t="s">
        <v>35</v>
      </c>
      <c r="B57" t="s">
        <v>36</v>
      </c>
      <c r="C57" t="s">
        <v>221</v>
      </c>
      <c r="D57" s="1">
        <v>44044</v>
      </c>
      <c r="E57" t="s">
        <v>38</v>
      </c>
      <c r="F57" t="s">
        <v>300</v>
      </c>
      <c r="G57" s="1">
        <v>44011</v>
      </c>
      <c r="H57" s="1">
        <v>44376</v>
      </c>
      <c r="I57" t="s">
        <v>301</v>
      </c>
      <c r="J57" s="1">
        <v>44050</v>
      </c>
      <c r="K57" s="1">
        <v>44050</v>
      </c>
      <c r="L57" t="s">
        <v>302</v>
      </c>
      <c r="M57" t="s">
        <v>221</v>
      </c>
      <c r="N57">
        <v>78253</v>
      </c>
      <c r="O57" t="s">
        <v>105</v>
      </c>
      <c r="P57" t="s">
        <v>43</v>
      </c>
      <c r="Q57" s="1">
        <v>44152</v>
      </c>
      <c r="R57" t="s">
        <v>718</v>
      </c>
      <c r="T57" t="b">
        <v>0</v>
      </c>
      <c r="U57">
        <v>33447.019999999997</v>
      </c>
      <c r="V57">
        <v>0</v>
      </c>
      <c r="W57">
        <v>1035.3</v>
      </c>
      <c r="X57">
        <v>0</v>
      </c>
      <c r="Y57">
        <v>0</v>
      </c>
      <c r="AA57">
        <v>34482.32</v>
      </c>
      <c r="AB57">
        <v>33</v>
      </c>
      <c r="AC57" t="s">
        <v>44</v>
      </c>
      <c r="AD57" t="s">
        <v>60</v>
      </c>
      <c r="AE57" s="1" t="s">
        <v>46</v>
      </c>
      <c r="AF57" s="1">
        <v>43983</v>
      </c>
      <c r="AG57" t="s">
        <v>98</v>
      </c>
      <c r="AH57">
        <v>1205625</v>
      </c>
      <c r="AI57" t="s">
        <v>303</v>
      </c>
      <c r="AJ57" s="2" t="s">
        <v>718</v>
      </c>
      <c r="AK57" t="s">
        <v>304</v>
      </c>
      <c r="AL57">
        <v>34482.32</v>
      </c>
      <c r="AM57" s="1">
        <v>1205625</v>
      </c>
      <c r="AN57" s="1" t="s">
        <v>532</v>
      </c>
      <c r="AO57" s="1" t="s">
        <v>300</v>
      </c>
      <c r="AP57" s="1">
        <v>44011</v>
      </c>
      <c r="AQ57" s="1">
        <v>44376</v>
      </c>
      <c r="AR57" t="s">
        <v>638</v>
      </c>
      <c r="AS57" t="s">
        <v>302</v>
      </c>
      <c r="AT57">
        <v>78253</v>
      </c>
      <c r="AU57" t="s">
        <v>639</v>
      </c>
      <c r="AV57" t="s">
        <v>221</v>
      </c>
      <c r="AW57" t="s">
        <v>38</v>
      </c>
      <c r="AX57">
        <v>1008</v>
      </c>
      <c r="AY57">
        <v>882</v>
      </c>
      <c r="AZ57">
        <v>0</v>
      </c>
      <c r="BA57">
        <v>126</v>
      </c>
      <c r="BB57">
        <v>75</v>
      </c>
      <c r="BC57">
        <v>29</v>
      </c>
      <c r="BD57">
        <v>428.05479427199998</v>
      </c>
      <c r="BE57">
        <v>0</v>
      </c>
      <c r="BF57">
        <v>31.849315050000001</v>
      </c>
      <c r="BG57">
        <v>12.315068485999999</v>
      </c>
      <c r="BH57" t="s">
        <v>547</v>
      </c>
      <c r="BI57" t="s">
        <v>548</v>
      </c>
      <c r="BJ57">
        <v>2012</v>
      </c>
      <c r="BK57" t="s">
        <v>543</v>
      </c>
      <c r="BL57">
        <v>2753</v>
      </c>
      <c r="BM57">
        <v>0</v>
      </c>
      <c r="BN57" t="s">
        <v>538</v>
      </c>
      <c r="BO57">
        <v>2012</v>
      </c>
      <c r="BP57">
        <v>4</v>
      </c>
      <c r="BQ57" t="s">
        <v>539</v>
      </c>
      <c r="BR57">
        <v>1</v>
      </c>
      <c r="BS57" t="b">
        <v>0</v>
      </c>
      <c r="BT57">
        <v>1</v>
      </c>
      <c r="BU57">
        <v>0</v>
      </c>
      <c r="BV57" t="s">
        <v>549</v>
      </c>
      <c r="BW57">
        <v>8</v>
      </c>
      <c r="BX57" t="b">
        <v>0</v>
      </c>
      <c r="BY57">
        <v>5000</v>
      </c>
      <c r="BZ57">
        <v>1</v>
      </c>
      <c r="CA57">
        <v>1</v>
      </c>
      <c r="CB57">
        <v>290000</v>
      </c>
      <c r="CC57">
        <v>58000</v>
      </c>
      <c r="CD57">
        <v>203000</v>
      </c>
      <c r="CE57">
        <v>87000</v>
      </c>
    </row>
    <row r="58" spans="1:83" x14ac:dyDescent="0.25">
      <c r="A58" t="s">
        <v>35</v>
      </c>
      <c r="B58" t="s">
        <v>36</v>
      </c>
      <c r="C58" t="s">
        <v>221</v>
      </c>
      <c r="D58" s="1">
        <v>44105</v>
      </c>
      <c r="E58" t="s">
        <v>38</v>
      </c>
      <c r="F58" t="s">
        <v>242</v>
      </c>
      <c r="G58" s="1">
        <v>43973</v>
      </c>
      <c r="H58" s="1">
        <v>44338</v>
      </c>
      <c r="I58" t="s">
        <v>243</v>
      </c>
      <c r="J58" s="1">
        <v>44129</v>
      </c>
      <c r="K58" s="1">
        <v>44130</v>
      </c>
      <c r="L58" t="s">
        <v>244</v>
      </c>
      <c r="M58" t="s">
        <v>221</v>
      </c>
      <c r="N58">
        <v>75080</v>
      </c>
      <c r="O58" t="s">
        <v>105</v>
      </c>
      <c r="P58" t="s">
        <v>43</v>
      </c>
      <c r="Q58" s="1">
        <v>44139</v>
      </c>
      <c r="R58" t="s">
        <v>718</v>
      </c>
      <c r="T58" t="b">
        <v>0</v>
      </c>
      <c r="U58">
        <v>1594.04</v>
      </c>
      <c r="V58">
        <v>0</v>
      </c>
      <c r="W58">
        <v>362.64</v>
      </c>
      <c r="X58">
        <v>0</v>
      </c>
      <c r="Y58">
        <v>0</v>
      </c>
      <c r="AA58">
        <v>1956.6799999999901</v>
      </c>
      <c r="AB58">
        <v>814</v>
      </c>
      <c r="AC58" t="s">
        <v>44</v>
      </c>
      <c r="AD58" t="s">
        <v>60</v>
      </c>
      <c r="AE58" s="1" t="s">
        <v>61</v>
      </c>
      <c r="AF58" s="1">
        <v>43952</v>
      </c>
      <c r="AG58" t="s">
        <v>98</v>
      </c>
      <c r="AH58">
        <v>2161993</v>
      </c>
      <c r="AI58" s="2" t="s">
        <v>245</v>
      </c>
      <c r="AJ58" s="2" t="s">
        <v>718</v>
      </c>
      <c r="AK58" t="s">
        <v>246</v>
      </c>
      <c r="AL58">
        <v>1956.6799999999901</v>
      </c>
      <c r="AM58" s="1">
        <v>2161993</v>
      </c>
      <c r="AN58" s="1" t="s">
        <v>532</v>
      </c>
      <c r="AO58" s="1" t="s">
        <v>242</v>
      </c>
      <c r="AP58" s="1">
        <v>43973</v>
      </c>
      <c r="AQ58" s="1">
        <v>44338</v>
      </c>
      <c r="AR58" t="s">
        <v>581</v>
      </c>
      <c r="AS58" t="s">
        <v>244</v>
      </c>
      <c r="AT58">
        <v>75080</v>
      </c>
      <c r="AU58" t="s">
        <v>582</v>
      </c>
      <c r="AV58" t="s">
        <v>221</v>
      </c>
      <c r="AW58" t="s">
        <v>38</v>
      </c>
      <c r="AX58">
        <v>2317</v>
      </c>
      <c r="AY58">
        <v>2183</v>
      </c>
      <c r="AZ58">
        <v>0</v>
      </c>
      <c r="BA58">
        <v>134</v>
      </c>
      <c r="BB58">
        <v>83</v>
      </c>
      <c r="BC58">
        <v>32</v>
      </c>
      <c r="BD58">
        <v>1225.153423991</v>
      </c>
      <c r="BE58">
        <v>0</v>
      </c>
      <c r="BF58">
        <v>43.887671208999997</v>
      </c>
      <c r="BG58">
        <v>16.920547935999998</v>
      </c>
      <c r="BH58" t="s">
        <v>535</v>
      </c>
      <c r="BI58" t="s">
        <v>548</v>
      </c>
      <c r="BJ58">
        <v>1955</v>
      </c>
      <c r="BK58" t="s">
        <v>543</v>
      </c>
      <c r="BL58">
        <v>2795</v>
      </c>
      <c r="BN58" t="s">
        <v>583</v>
      </c>
      <c r="BO58">
        <v>2015</v>
      </c>
      <c r="BP58">
        <v>1</v>
      </c>
      <c r="BQ58" t="s">
        <v>568</v>
      </c>
      <c r="BR58">
        <v>2</v>
      </c>
      <c r="BS58" t="b">
        <v>0</v>
      </c>
      <c r="BT58">
        <v>1</v>
      </c>
      <c r="BU58">
        <v>0</v>
      </c>
      <c r="BV58" t="s">
        <v>549</v>
      </c>
      <c r="BW58">
        <v>5</v>
      </c>
      <c r="BX58" t="b">
        <v>0</v>
      </c>
      <c r="BY58">
        <v>1500</v>
      </c>
      <c r="BZ58">
        <v>1</v>
      </c>
      <c r="CA58">
        <v>1</v>
      </c>
      <c r="CB58">
        <v>320000</v>
      </c>
      <c r="CC58">
        <v>64000</v>
      </c>
      <c r="CD58">
        <v>224000</v>
      </c>
      <c r="CE58">
        <v>96000</v>
      </c>
    </row>
    <row r="59" spans="1:83" x14ac:dyDescent="0.25">
      <c r="A59" t="s">
        <v>35</v>
      </c>
      <c r="B59" t="s">
        <v>323</v>
      </c>
      <c r="C59" t="s">
        <v>348</v>
      </c>
      <c r="D59" s="1">
        <v>44105</v>
      </c>
      <c r="E59" t="s">
        <v>325</v>
      </c>
      <c r="F59" t="s">
        <v>436</v>
      </c>
      <c r="G59" s="1">
        <v>44025</v>
      </c>
      <c r="H59" s="1">
        <v>44390</v>
      </c>
      <c r="I59" t="s">
        <v>437</v>
      </c>
      <c r="J59" s="1">
        <v>44124</v>
      </c>
      <c r="K59" s="1">
        <v>44125</v>
      </c>
      <c r="L59" t="s">
        <v>438</v>
      </c>
      <c r="M59" t="s">
        <v>348</v>
      </c>
      <c r="N59">
        <v>94560</v>
      </c>
      <c r="O59" t="s">
        <v>42</v>
      </c>
      <c r="P59" t="s">
        <v>43</v>
      </c>
      <c r="Q59" s="1"/>
      <c r="R59" t="s">
        <v>718</v>
      </c>
      <c r="T59" t="b">
        <v>0</v>
      </c>
      <c r="U59">
        <v>300148.61</v>
      </c>
      <c r="V59">
        <v>53837.919999999998</v>
      </c>
      <c r="W59">
        <v>7474.75</v>
      </c>
      <c r="X59">
        <v>0</v>
      </c>
      <c r="Y59">
        <v>0</v>
      </c>
      <c r="AA59">
        <v>361461.27999999898</v>
      </c>
      <c r="AB59">
        <v>0</v>
      </c>
      <c r="AC59" t="s">
        <v>323</v>
      </c>
      <c r="AD59" t="s">
        <v>92</v>
      </c>
      <c r="AE59" s="1" t="s">
        <v>61</v>
      </c>
      <c r="AF59" s="1">
        <v>44013</v>
      </c>
      <c r="AG59" t="s">
        <v>53</v>
      </c>
      <c r="AH59">
        <v>2416637</v>
      </c>
      <c r="AI59" t="s">
        <v>439</v>
      </c>
      <c r="AJ59" s="2" t="s">
        <v>718</v>
      </c>
      <c r="AK59" t="s">
        <v>440</v>
      </c>
      <c r="AL59">
        <v>100000</v>
      </c>
      <c r="AM59" s="1">
        <v>2416637</v>
      </c>
      <c r="AN59" s="1" t="s">
        <v>532</v>
      </c>
      <c r="AO59" s="1" t="s">
        <v>436</v>
      </c>
      <c r="AP59" s="1">
        <v>44025</v>
      </c>
      <c r="AQ59" s="1">
        <v>44390</v>
      </c>
      <c r="AR59" t="s">
        <v>584</v>
      </c>
      <c r="AS59" t="s">
        <v>438</v>
      </c>
      <c r="AT59">
        <v>94560</v>
      </c>
      <c r="AU59" t="s">
        <v>585</v>
      </c>
      <c r="AV59" t="s">
        <v>348</v>
      </c>
      <c r="AW59" t="s">
        <v>325</v>
      </c>
      <c r="AX59">
        <v>642</v>
      </c>
      <c r="AY59">
        <v>484</v>
      </c>
      <c r="AZ59">
        <v>65</v>
      </c>
      <c r="BA59">
        <v>93</v>
      </c>
      <c r="BB59">
        <v>32</v>
      </c>
      <c r="BC59">
        <v>23</v>
      </c>
      <c r="BD59">
        <v>248.00547954000001</v>
      </c>
      <c r="BE59">
        <v>25.10958905</v>
      </c>
      <c r="BF59">
        <v>12.361643839999999</v>
      </c>
      <c r="BG59">
        <v>8.8849315099999995</v>
      </c>
      <c r="BH59" t="s">
        <v>586</v>
      </c>
      <c r="BI59" t="s">
        <v>536</v>
      </c>
      <c r="BJ59">
        <v>1958</v>
      </c>
      <c r="BK59" t="s">
        <v>537</v>
      </c>
      <c r="BL59">
        <v>1650</v>
      </c>
      <c r="BM59">
        <v>1</v>
      </c>
      <c r="BN59" t="s">
        <v>538</v>
      </c>
      <c r="BO59">
        <v>2000</v>
      </c>
      <c r="BP59">
        <v>2</v>
      </c>
      <c r="BQ59" t="s">
        <v>539</v>
      </c>
      <c r="BR59">
        <v>1</v>
      </c>
      <c r="BT59">
        <v>1</v>
      </c>
      <c r="BU59">
        <v>0</v>
      </c>
      <c r="BW59">
        <v>20</v>
      </c>
      <c r="BY59">
        <v>1000</v>
      </c>
      <c r="CB59">
        <v>405000</v>
      </c>
      <c r="CC59">
        <v>40500</v>
      </c>
      <c r="CD59">
        <v>5000</v>
      </c>
      <c r="CE59">
        <v>40500</v>
      </c>
    </row>
    <row r="60" spans="1:83" x14ac:dyDescent="0.25">
      <c r="A60" t="s">
        <v>35</v>
      </c>
      <c r="B60" t="s">
        <v>36</v>
      </c>
      <c r="C60" t="s">
        <v>113</v>
      </c>
      <c r="D60" s="1">
        <v>44105</v>
      </c>
      <c r="E60" t="s">
        <v>38</v>
      </c>
      <c r="F60" t="s">
        <v>134</v>
      </c>
      <c r="G60" s="1">
        <v>43966</v>
      </c>
      <c r="H60" s="1">
        <v>44331</v>
      </c>
      <c r="I60" t="s">
        <v>135</v>
      </c>
      <c r="J60" s="1">
        <v>44118</v>
      </c>
      <c r="K60" s="1">
        <v>44119</v>
      </c>
      <c r="L60" t="s">
        <v>136</v>
      </c>
      <c r="M60" t="s">
        <v>113</v>
      </c>
      <c r="N60">
        <v>38118</v>
      </c>
      <c r="O60" t="s">
        <v>42</v>
      </c>
      <c r="P60" t="s">
        <v>43</v>
      </c>
      <c r="Q60" s="1"/>
      <c r="R60" t="s">
        <v>718</v>
      </c>
      <c r="T60" t="b">
        <v>0</v>
      </c>
      <c r="U60">
        <v>119000.45</v>
      </c>
      <c r="V60">
        <v>97325.59</v>
      </c>
      <c r="W60">
        <v>3887.6</v>
      </c>
      <c r="X60">
        <v>2396</v>
      </c>
      <c r="Y60">
        <v>0</v>
      </c>
      <c r="AA60">
        <v>222609.639999999</v>
      </c>
      <c r="AB60">
        <v>3</v>
      </c>
      <c r="AC60" t="s">
        <v>44</v>
      </c>
      <c r="AD60" t="s">
        <v>60</v>
      </c>
      <c r="AE60" s="1" t="s">
        <v>61</v>
      </c>
      <c r="AF60" s="1">
        <v>43952</v>
      </c>
      <c r="AG60" t="s">
        <v>53</v>
      </c>
      <c r="AH60">
        <v>2683103</v>
      </c>
      <c r="AI60" t="s">
        <v>137</v>
      </c>
      <c r="AJ60" s="2" t="s">
        <v>718</v>
      </c>
      <c r="AK60" t="s">
        <v>138</v>
      </c>
      <c r="AL60">
        <v>100000</v>
      </c>
      <c r="AM60" s="1">
        <v>2683103</v>
      </c>
      <c r="AN60" s="1" t="s">
        <v>532</v>
      </c>
      <c r="AO60" s="1" t="s">
        <v>134</v>
      </c>
      <c r="AP60" s="1">
        <v>43966</v>
      </c>
      <c r="AQ60" s="1">
        <v>44331</v>
      </c>
      <c r="AR60" t="s">
        <v>628</v>
      </c>
      <c r="AS60" t="s">
        <v>136</v>
      </c>
      <c r="AT60">
        <v>38118</v>
      </c>
      <c r="AU60" t="s">
        <v>561</v>
      </c>
      <c r="AV60" t="s">
        <v>113</v>
      </c>
      <c r="AW60" t="s">
        <v>38</v>
      </c>
      <c r="AX60">
        <v>1511</v>
      </c>
      <c r="AY60">
        <v>1411</v>
      </c>
      <c r="AZ60">
        <v>0</v>
      </c>
      <c r="BA60">
        <v>100</v>
      </c>
      <c r="BB60">
        <v>72</v>
      </c>
      <c r="BC60">
        <v>28</v>
      </c>
      <c r="BD60">
        <v>827.94520475499996</v>
      </c>
      <c r="BE60">
        <v>0</v>
      </c>
      <c r="BF60">
        <v>39.452054760000003</v>
      </c>
      <c r="BG60">
        <v>15.34246574</v>
      </c>
      <c r="BH60" t="s">
        <v>535</v>
      </c>
      <c r="BI60" t="s">
        <v>542</v>
      </c>
      <c r="BJ60">
        <v>1972</v>
      </c>
      <c r="BK60" t="s">
        <v>543</v>
      </c>
      <c r="BL60">
        <v>1786</v>
      </c>
      <c r="BN60" t="s">
        <v>544</v>
      </c>
      <c r="BO60">
        <v>2015</v>
      </c>
      <c r="BP60">
        <v>1</v>
      </c>
      <c r="BQ60" t="s">
        <v>568</v>
      </c>
      <c r="BR60">
        <v>1</v>
      </c>
      <c r="BS60" t="b">
        <v>0</v>
      </c>
      <c r="BT60">
        <v>1</v>
      </c>
      <c r="BU60">
        <v>0</v>
      </c>
      <c r="BV60" t="s">
        <v>549</v>
      </c>
      <c r="BW60">
        <v>5</v>
      </c>
      <c r="BY60">
        <v>1000</v>
      </c>
      <c r="CA60">
        <v>1500</v>
      </c>
      <c r="CB60">
        <v>275000</v>
      </c>
      <c r="CC60">
        <v>55000</v>
      </c>
      <c r="CD60">
        <v>192500</v>
      </c>
      <c r="CE60">
        <v>82500</v>
      </c>
    </row>
    <row r="61" spans="1:83" x14ac:dyDescent="0.25">
      <c r="A61" t="s">
        <v>35</v>
      </c>
      <c r="B61" t="s">
        <v>36</v>
      </c>
      <c r="C61" t="s">
        <v>178</v>
      </c>
      <c r="D61" s="1">
        <v>44075</v>
      </c>
      <c r="E61" t="s">
        <v>38</v>
      </c>
      <c r="F61" t="s">
        <v>184</v>
      </c>
      <c r="G61" s="1">
        <v>43862</v>
      </c>
      <c r="H61" s="1">
        <v>44228</v>
      </c>
      <c r="I61" t="s">
        <v>185</v>
      </c>
      <c r="J61" s="1">
        <v>44096</v>
      </c>
      <c r="K61" s="1">
        <v>44097</v>
      </c>
      <c r="L61" t="s">
        <v>186</v>
      </c>
      <c r="M61" t="s">
        <v>178</v>
      </c>
      <c r="N61">
        <v>60185</v>
      </c>
      <c r="O61" t="s">
        <v>42</v>
      </c>
      <c r="P61" t="s">
        <v>43</v>
      </c>
      <c r="R61" t="s">
        <v>718</v>
      </c>
      <c r="T61" t="b">
        <v>0</v>
      </c>
      <c r="U61">
        <v>33804.32</v>
      </c>
      <c r="V61">
        <v>521695.68</v>
      </c>
      <c r="W61">
        <v>2049</v>
      </c>
      <c r="X61">
        <v>2951</v>
      </c>
      <c r="Y61">
        <v>0</v>
      </c>
      <c r="AA61">
        <v>560500</v>
      </c>
      <c r="AB61">
        <v>33</v>
      </c>
      <c r="AC61" t="s">
        <v>44</v>
      </c>
      <c r="AD61" t="s">
        <v>60</v>
      </c>
      <c r="AE61" s="1" t="s">
        <v>46</v>
      </c>
      <c r="AF61" s="1">
        <v>43862</v>
      </c>
      <c r="AG61" t="s">
        <v>98</v>
      </c>
      <c r="AH61">
        <v>1415051</v>
      </c>
      <c r="AI61" t="s">
        <v>187</v>
      </c>
      <c r="AJ61" s="2" t="s">
        <v>718</v>
      </c>
      <c r="AK61" t="s">
        <v>188</v>
      </c>
      <c r="AL61">
        <v>100000</v>
      </c>
      <c r="AM61" s="1">
        <v>1415051</v>
      </c>
      <c r="AN61" s="1" t="s">
        <v>532</v>
      </c>
      <c r="AO61" s="1" t="s">
        <v>184</v>
      </c>
      <c r="AP61" s="1">
        <v>43862</v>
      </c>
      <c r="AQ61" s="1">
        <v>44228</v>
      </c>
      <c r="AR61" t="s">
        <v>629</v>
      </c>
      <c r="AS61" t="s">
        <v>186</v>
      </c>
      <c r="AT61">
        <v>60185</v>
      </c>
      <c r="AU61" t="s">
        <v>613</v>
      </c>
      <c r="AV61" t="s">
        <v>178</v>
      </c>
      <c r="AW61" t="s">
        <v>38</v>
      </c>
      <c r="AX61">
        <v>1168</v>
      </c>
      <c r="AY61">
        <v>1080</v>
      </c>
      <c r="AZ61">
        <v>0</v>
      </c>
      <c r="BA61">
        <v>88</v>
      </c>
      <c r="BB61">
        <v>32</v>
      </c>
      <c r="BC61">
        <v>23</v>
      </c>
      <c r="BD61">
        <v>970.14207662399997</v>
      </c>
      <c r="BE61">
        <v>0</v>
      </c>
      <c r="BF61">
        <v>26.579234975999999</v>
      </c>
      <c r="BG61">
        <v>19.103825139000001</v>
      </c>
      <c r="BH61" t="s">
        <v>535</v>
      </c>
      <c r="BI61" t="s">
        <v>536</v>
      </c>
      <c r="BJ61">
        <v>2009</v>
      </c>
      <c r="BK61" t="s">
        <v>543</v>
      </c>
      <c r="BL61">
        <v>2568</v>
      </c>
      <c r="BM61">
        <v>0</v>
      </c>
      <c r="BN61" t="s">
        <v>577</v>
      </c>
      <c r="BO61">
        <v>2017</v>
      </c>
      <c r="BP61">
        <v>2</v>
      </c>
      <c r="BQ61" t="s">
        <v>539</v>
      </c>
      <c r="BR61">
        <v>1</v>
      </c>
      <c r="BS61" t="b">
        <v>0</v>
      </c>
      <c r="BT61">
        <v>1</v>
      </c>
      <c r="BU61">
        <v>0</v>
      </c>
      <c r="BV61" t="s">
        <v>549</v>
      </c>
      <c r="BW61">
        <v>3</v>
      </c>
      <c r="BY61">
        <v>1500</v>
      </c>
      <c r="CA61">
        <v>1500</v>
      </c>
      <c r="CB61">
        <v>390000</v>
      </c>
      <c r="CC61">
        <v>78000</v>
      </c>
      <c r="CD61">
        <v>273000</v>
      </c>
      <c r="CE61">
        <v>117000</v>
      </c>
    </row>
    <row r="62" spans="1:83" x14ac:dyDescent="0.25">
      <c r="A62" t="s">
        <v>35</v>
      </c>
      <c r="B62" t="s">
        <v>36</v>
      </c>
      <c r="C62" t="s">
        <v>37</v>
      </c>
      <c r="D62" s="1">
        <v>44136</v>
      </c>
      <c r="E62" t="s">
        <v>38</v>
      </c>
      <c r="F62" t="s">
        <v>39</v>
      </c>
      <c r="G62" s="1">
        <v>43995</v>
      </c>
      <c r="H62" s="1">
        <v>44360</v>
      </c>
      <c r="I62" t="s">
        <v>40</v>
      </c>
      <c r="J62" s="1">
        <v>44155</v>
      </c>
      <c r="K62" s="1">
        <v>44155</v>
      </c>
      <c r="L62" t="s">
        <v>41</v>
      </c>
      <c r="M62" t="s">
        <v>37</v>
      </c>
      <c r="N62">
        <v>15715</v>
      </c>
      <c r="O62" t="s">
        <v>42</v>
      </c>
      <c r="P62" t="s">
        <v>43</v>
      </c>
      <c r="Q62" s="1"/>
      <c r="R62" t="s">
        <v>718</v>
      </c>
      <c r="T62" t="b">
        <v>0</v>
      </c>
      <c r="U62">
        <v>1500</v>
      </c>
      <c r="V62">
        <v>25500</v>
      </c>
      <c r="W62">
        <v>0</v>
      </c>
      <c r="X62">
        <v>1200</v>
      </c>
      <c r="Y62">
        <v>0</v>
      </c>
      <c r="AA62">
        <v>28200</v>
      </c>
      <c r="AB62">
        <v>219</v>
      </c>
      <c r="AC62" t="s">
        <v>44</v>
      </c>
      <c r="AD62" t="s">
        <v>45</v>
      </c>
      <c r="AE62" s="1" t="s">
        <v>46</v>
      </c>
      <c r="AF62" s="1">
        <v>43983</v>
      </c>
      <c r="AG62" t="s">
        <v>47</v>
      </c>
      <c r="AH62">
        <v>2856058</v>
      </c>
      <c r="AI62" t="s">
        <v>48</v>
      </c>
      <c r="AJ62" s="2" t="s">
        <v>718</v>
      </c>
      <c r="AK62" t="s">
        <v>49</v>
      </c>
      <c r="AL62">
        <v>28200</v>
      </c>
      <c r="AM62" s="1">
        <v>2856058</v>
      </c>
      <c r="AN62" s="1" t="s">
        <v>532</v>
      </c>
      <c r="AO62" s="1" t="s">
        <v>39</v>
      </c>
      <c r="AP62" s="1">
        <v>43995</v>
      </c>
      <c r="AQ62" s="1">
        <v>44360</v>
      </c>
      <c r="AR62" t="s">
        <v>575</v>
      </c>
      <c r="AS62" t="s">
        <v>41</v>
      </c>
      <c r="AT62">
        <v>15715</v>
      </c>
      <c r="AU62" t="s">
        <v>576</v>
      </c>
      <c r="AV62" t="s">
        <v>37</v>
      </c>
      <c r="AW62" t="s">
        <v>38</v>
      </c>
      <c r="AX62">
        <v>953</v>
      </c>
      <c r="AY62">
        <v>939</v>
      </c>
      <c r="AZ62">
        <v>0</v>
      </c>
      <c r="BA62">
        <v>14</v>
      </c>
      <c r="BB62">
        <v>0</v>
      </c>
      <c r="BC62">
        <v>0</v>
      </c>
      <c r="BD62">
        <v>446.473972903</v>
      </c>
      <c r="BE62">
        <v>0</v>
      </c>
      <c r="BF62">
        <v>0</v>
      </c>
      <c r="BG62">
        <v>0</v>
      </c>
      <c r="BH62" t="s">
        <v>535</v>
      </c>
      <c r="BI62" t="s">
        <v>536</v>
      </c>
      <c r="BJ62">
        <v>1930</v>
      </c>
      <c r="BK62" t="s">
        <v>543</v>
      </c>
      <c r="BL62">
        <v>2000</v>
      </c>
      <c r="BM62">
        <v>0</v>
      </c>
      <c r="BN62" t="s">
        <v>577</v>
      </c>
      <c r="BO62">
        <v>2006</v>
      </c>
      <c r="BP62">
        <v>5</v>
      </c>
      <c r="BQ62" t="s">
        <v>539</v>
      </c>
      <c r="BR62">
        <v>2</v>
      </c>
      <c r="BT62">
        <v>1</v>
      </c>
      <c r="BU62">
        <v>0</v>
      </c>
      <c r="BV62" t="s">
        <v>549</v>
      </c>
      <c r="BW62">
        <v>14</v>
      </c>
      <c r="BY62">
        <v>1500</v>
      </c>
      <c r="CA62">
        <v>2</v>
      </c>
      <c r="CB62">
        <v>285000</v>
      </c>
      <c r="CC62">
        <v>57000</v>
      </c>
      <c r="CD62">
        <v>142500</v>
      </c>
      <c r="CE62">
        <v>85500</v>
      </c>
    </row>
    <row r="63" spans="1:83" x14ac:dyDescent="0.25">
      <c r="A63" t="s">
        <v>35</v>
      </c>
      <c r="B63" t="s">
        <v>323</v>
      </c>
      <c r="C63" t="s">
        <v>348</v>
      </c>
      <c r="D63" s="1">
        <v>44075</v>
      </c>
      <c r="E63" t="s">
        <v>325</v>
      </c>
      <c r="F63" t="s">
        <v>471</v>
      </c>
      <c r="G63" s="1">
        <v>43784</v>
      </c>
      <c r="H63" s="1">
        <v>44150</v>
      </c>
      <c r="I63" t="s">
        <v>472</v>
      </c>
      <c r="J63" s="1">
        <v>44082</v>
      </c>
      <c r="K63" s="1">
        <v>44082</v>
      </c>
      <c r="L63" t="s">
        <v>473</v>
      </c>
      <c r="M63" t="s">
        <v>348</v>
      </c>
      <c r="N63">
        <v>96002</v>
      </c>
      <c r="O63" t="s">
        <v>105</v>
      </c>
      <c r="P63" t="s">
        <v>43</v>
      </c>
      <c r="Q63" s="1">
        <v>44148</v>
      </c>
      <c r="R63" t="s">
        <v>718</v>
      </c>
      <c r="T63" t="b">
        <v>0</v>
      </c>
      <c r="U63">
        <v>79565.53</v>
      </c>
      <c r="V63">
        <v>0</v>
      </c>
      <c r="W63">
        <v>3318.54</v>
      </c>
      <c r="X63">
        <v>0</v>
      </c>
      <c r="Y63">
        <v>0</v>
      </c>
      <c r="AA63">
        <v>82884.069999999905</v>
      </c>
      <c r="AB63">
        <v>835</v>
      </c>
      <c r="AC63" t="s">
        <v>323</v>
      </c>
      <c r="AD63" t="s">
        <v>60</v>
      </c>
      <c r="AE63" s="1" t="s">
        <v>46</v>
      </c>
      <c r="AF63" s="1">
        <v>43770</v>
      </c>
      <c r="AG63" t="s">
        <v>98</v>
      </c>
      <c r="AH63">
        <v>1229190</v>
      </c>
      <c r="AI63" t="s">
        <v>99</v>
      </c>
      <c r="AJ63" s="2" t="s">
        <v>718</v>
      </c>
      <c r="AK63" t="s">
        <v>474</v>
      </c>
      <c r="AL63">
        <v>82884.069999999905</v>
      </c>
      <c r="AM63" s="1">
        <v>1229190</v>
      </c>
      <c r="AN63" s="1" t="s">
        <v>559</v>
      </c>
      <c r="AO63" s="1" t="s">
        <v>471</v>
      </c>
      <c r="AP63" s="1">
        <v>43784</v>
      </c>
      <c r="AQ63" s="1">
        <v>44150</v>
      </c>
      <c r="AR63" t="s">
        <v>573</v>
      </c>
      <c r="AS63" t="s">
        <v>473</v>
      </c>
      <c r="AT63">
        <v>96002</v>
      </c>
      <c r="AU63" t="s">
        <v>574</v>
      </c>
      <c r="AV63" t="s">
        <v>348</v>
      </c>
      <c r="AW63" t="s">
        <v>325</v>
      </c>
      <c r="AX63">
        <v>620</v>
      </c>
      <c r="AY63">
        <v>283</v>
      </c>
      <c r="AZ63">
        <v>65</v>
      </c>
      <c r="BA63">
        <v>272</v>
      </c>
      <c r="BB63">
        <v>0</v>
      </c>
      <c r="BC63">
        <v>0</v>
      </c>
      <c r="BD63">
        <v>620</v>
      </c>
      <c r="BE63">
        <v>65</v>
      </c>
      <c r="BF63">
        <v>0</v>
      </c>
      <c r="BG63">
        <v>0</v>
      </c>
      <c r="BH63" t="s">
        <v>557</v>
      </c>
      <c r="BI63" t="s">
        <v>536</v>
      </c>
      <c r="BJ63">
        <v>1934</v>
      </c>
      <c r="BK63" t="s">
        <v>537</v>
      </c>
      <c r="BL63">
        <v>497</v>
      </c>
      <c r="BM63">
        <v>0</v>
      </c>
      <c r="BN63" t="s">
        <v>558</v>
      </c>
      <c r="BO63">
        <v>2010</v>
      </c>
      <c r="BP63">
        <v>2</v>
      </c>
      <c r="BQ63" t="s">
        <v>539</v>
      </c>
      <c r="BR63">
        <v>1</v>
      </c>
      <c r="BT63">
        <v>1</v>
      </c>
      <c r="BU63">
        <v>0</v>
      </c>
      <c r="BW63">
        <v>9</v>
      </c>
      <c r="BY63">
        <v>1000</v>
      </c>
      <c r="CB63">
        <v>125000</v>
      </c>
      <c r="CC63">
        <v>90000</v>
      </c>
      <c r="CD63">
        <v>3000</v>
      </c>
      <c r="CE63">
        <v>20000</v>
      </c>
    </row>
    <row r="64" spans="1:83" x14ac:dyDescent="0.25">
      <c r="A64" t="s">
        <v>35</v>
      </c>
      <c r="B64" t="s">
        <v>36</v>
      </c>
      <c r="C64" t="s">
        <v>167</v>
      </c>
      <c r="D64" s="1">
        <v>44105</v>
      </c>
      <c r="E64" t="s">
        <v>38</v>
      </c>
      <c r="F64" t="s">
        <v>173</v>
      </c>
      <c r="G64" s="1">
        <v>44121</v>
      </c>
      <c r="H64" s="1">
        <v>44486</v>
      </c>
      <c r="I64" t="s">
        <v>174</v>
      </c>
      <c r="J64" s="1">
        <v>44125</v>
      </c>
      <c r="K64" s="1">
        <v>44126</v>
      </c>
      <c r="L64" t="s">
        <v>175</v>
      </c>
      <c r="M64" t="s">
        <v>167</v>
      </c>
      <c r="N64">
        <v>56401</v>
      </c>
      <c r="O64" t="s">
        <v>42</v>
      </c>
      <c r="P64" t="s">
        <v>43</v>
      </c>
      <c r="Q64" s="1"/>
      <c r="R64" t="s">
        <v>718</v>
      </c>
      <c r="T64" t="b">
        <v>0</v>
      </c>
      <c r="U64">
        <v>0</v>
      </c>
      <c r="V64">
        <v>50000</v>
      </c>
      <c r="W64">
        <v>1038.5</v>
      </c>
      <c r="X64">
        <v>34.25</v>
      </c>
      <c r="Y64">
        <v>0</v>
      </c>
      <c r="AA64">
        <v>51072.75</v>
      </c>
      <c r="AB64">
        <v>0</v>
      </c>
      <c r="AC64" t="s">
        <v>44</v>
      </c>
      <c r="AD64" t="s">
        <v>45</v>
      </c>
      <c r="AE64" s="1" t="s">
        <v>46</v>
      </c>
      <c r="AF64" s="1">
        <v>44105</v>
      </c>
      <c r="AG64" t="s">
        <v>62</v>
      </c>
      <c r="AH64">
        <v>3806874</v>
      </c>
      <c r="AI64" t="s">
        <v>176</v>
      </c>
      <c r="AJ64" s="2" t="s">
        <v>718</v>
      </c>
      <c r="AK64" t="s">
        <v>177</v>
      </c>
      <c r="AL64">
        <v>51072.75</v>
      </c>
      <c r="AM64" s="1">
        <v>3806874</v>
      </c>
      <c r="AN64" s="1" t="s">
        <v>532</v>
      </c>
      <c r="AO64" s="1" t="s">
        <v>173</v>
      </c>
      <c r="AP64" s="1">
        <v>44121</v>
      </c>
      <c r="AQ64" s="1">
        <v>44486</v>
      </c>
      <c r="AR64" t="s">
        <v>671</v>
      </c>
      <c r="AS64" t="s">
        <v>175</v>
      </c>
      <c r="AT64">
        <v>56401</v>
      </c>
      <c r="AU64" t="s">
        <v>672</v>
      </c>
      <c r="AV64" t="s">
        <v>167</v>
      </c>
      <c r="AW64" t="s">
        <v>38</v>
      </c>
      <c r="AX64">
        <v>2170</v>
      </c>
      <c r="AY64">
        <v>1903</v>
      </c>
      <c r="AZ64">
        <v>0</v>
      </c>
      <c r="BA64">
        <v>267</v>
      </c>
      <c r="BB64">
        <v>32</v>
      </c>
      <c r="BC64">
        <v>23</v>
      </c>
      <c r="BD64">
        <v>267.53424606999999</v>
      </c>
      <c r="BE64">
        <v>0</v>
      </c>
      <c r="BF64">
        <v>3.945205472</v>
      </c>
      <c r="BG64">
        <v>2.8356164330000002</v>
      </c>
      <c r="BH64" t="s">
        <v>547</v>
      </c>
      <c r="BI64" t="s">
        <v>536</v>
      </c>
      <c r="BJ64">
        <v>2014</v>
      </c>
      <c r="BK64" t="s">
        <v>543</v>
      </c>
      <c r="BL64">
        <v>1000</v>
      </c>
      <c r="BM64">
        <v>0</v>
      </c>
      <c r="BN64" t="s">
        <v>577</v>
      </c>
      <c r="BO64">
        <v>2014</v>
      </c>
      <c r="BP64" t="s">
        <v>673</v>
      </c>
      <c r="BQ64" t="s">
        <v>539</v>
      </c>
      <c r="BR64">
        <v>1</v>
      </c>
      <c r="BS64" t="b">
        <v>0</v>
      </c>
      <c r="BT64">
        <v>1</v>
      </c>
      <c r="BU64">
        <v>0</v>
      </c>
      <c r="BV64" t="s">
        <v>549</v>
      </c>
      <c r="BW64">
        <v>6</v>
      </c>
      <c r="BY64">
        <v>1000</v>
      </c>
      <c r="CA64">
        <v>1500</v>
      </c>
      <c r="CB64">
        <v>165000</v>
      </c>
      <c r="CC64">
        <v>33000</v>
      </c>
      <c r="CD64">
        <v>115000</v>
      </c>
      <c r="CE64">
        <v>49500</v>
      </c>
    </row>
    <row r="65" spans="1:83" x14ac:dyDescent="0.25">
      <c r="A65" t="s">
        <v>35</v>
      </c>
      <c r="B65" t="s">
        <v>323</v>
      </c>
      <c r="C65" t="s">
        <v>348</v>
      </c>
      <c r="D65" s="1">
        <v>44044</v>
      </c>
      <c r="E65" t="s">
        <v>38</v>
      </c>
      <c r="F65" t="s">
        <v>398</v>
      </c>
      <c r="G65" s="1">
        <v>44043</v>
      </c>
      <c r="H65" s="1">
        <v>44408</v>
      </c>
      <c r="I65" t="s">
        <v>399</v>
      </c>
      <c r="J65" s="1">
        <v>44067</v>
      </c>
      <c r="K65" s="1">
        <v>44113</v>
      </c>
      <c r="L65" t="s">
        <v>400</v>
      </c>
      <c r="M65" t="s">
        <v>348</v>
      </c>
      <c r="N65">
        <v>92543</v>
      </c>
      <c r="O65" t="s">
        <v>105</v>
      </c>
      <c r="P65" t="s">
        <v>59</v>
      </c>
      <c r="Q65" s="1">
        <v>44152</v>
      </c>
      <c r="R65" t="s">
        <v>718</v>
      </c>
      <c r="T65" t="b">
        <v>0</v>
      </c>
      <c r="U65">
        <v>17039.38</v>
      </c>
      <c r="V65">
        <v>0</v>
      </c>
      <c r="W65">
        <v>671.55</v>
      </c>
      <c r="X65">
        <v>0</v>
      </c>
      <c r="Y65">
        <v>0</v>
      </c>
      <c r="AA65">
        <v>17710.93</v>
      </c>
      <c r="AB65">
        <v>33</v>
      </c>
      <c r="AC65" t="s">
        <v>323</v>
      </c>
      <c r="AD65" t="s">
        <v>60</v>
      </c>
      <c r="AE65" s="1" t="s">
        <v>46</v>
      </c>
      <c r="AF65" s="1">
        <v>44013</v>
      </c>
      <c r="AG65" t="s">
        <v>53</v>
      </c>
      <c r="AH65">
        <v>3077853</v>
      </c>
      <c r="AI65" s="2" t="s">
        <v>401</v>
      </c>
      <c r="AJ65" s="2" t="s">
        <v>718</v>
      </c>
      <c r="AK65" t="s">
        <v>402</v>
      </c>
      <c r="AL65">
        <v>17710.93</v>
      </c>
      <c r="AM65" s="1">
        <v>3077853</v>
      </c>
      <c r="AN65" s="1" t="s">
        <v>532</v>
      </c>
      <c r="AO65" s="1" t="s">
        <v>398</v>
      </c>
      <c r="AP65" s="1">
        <v>44043</v>
      </c>
      <c r="AQ65" s="1">
        <v>44408</v>
      </c>
      <c r="AR65" t="s">
        <v>599</v>
      </c>
      <c r="AS65" t="s">
        <v>400</v>
      </c>
      <c r="AT65">
        <v>92543</v>
      </c>
      <c r="AU65" t="s">
        <v>395</v>
      </c>
      <c r="AV65" t="s">
        <v>348</v>
      </c>
      <c r="AW65" t="s">
        <v>38</v>
      </c>
      <c r="AX65">
        <v>833</v>
      </c>
      <c r="AY65">
        <v>591</v>
      </c>
      <c r="AZ65">
        <v>65</v>
      </c>
      <c r="BA65">
        <v>177</v>
      </c>
      <c r="BB65">
        <v>32</v>
      </c>
      <c r="BC65">
        <v>52</v>
      </c>
      <c r="BD65">
        <v>280.70958873299998</v>
      </c>
      <c r="BE65">
        <v>21.904109564999999</v>
      </c>
      <c r="BF65">
        <v>10.783561632</v>
      </c>
      <c r="BG65">
        <v>17.523287652</v>
      </c>
      <c r="BH65" t="s">
        <v>547</v>
      </c>
      <c r="BI65" t="s">
        <v>600</v>
      </c>
      <c r="BJ65">
        <v>1965</v>
      </c>
      <c r="BK65" t="s">
        <v>543</v>
      </c>
      <c r="BL65">
        <v>1226</v>
      </c>
      <c r="BM65">
        <v>1</v>
      </c>
      <c r="BN65" t="s">
        <v>538</v>
      </c>
      <c r="BO65">
        <v>2018</v>
      </c>
      <c r="BP65">
        <v>4</v>
      </c>
      <c r="BQ65" t="s">
        <v>539</v>
      </c>
      <c r="BR65">
        <v>1</v>
      </c>
      <c r="BT65">
        <v>1</v>
      </c>
      <c r="BU65">
        <v>0</v>
      </c>
      <c r="BW65">
        <v>2</v>
      </c>
      <c r="BY65">
        <v>1000</v>
      </c>
      <c r="CB65">
        <v>238000</v>
      </c>
      <c r="CC65">
        <v>47600</v>
      </c>
      <c r="CD65">
        <v>230000</v>
      </c>
      <c r="CE65">
        <v>71400</v>
      </c>
    </row>
    <row r="66" spans="1:83" x14ac:dyDescent="0.25">
      <c r="A66" t="s">
        <v>35</v>
      </c>
      <c r="B66" t="s">
        <v>323</v>
      </c>
      <c r="C66" t="s">
        <v>331</v>
      </c>
      <c r="D66" s="1">
        <v>44075</v>
      </c>
      <c r="E66" t="s">
        <v>38</v>
      </c>
      <c r="F66" t="s">
        <v>332</v>
      </c>
      <c r="G66" s="1">
        <v>44042</v>
      </c>
      <c r="H66" s="1">
        <v>44407</v>
      </c>
      <c r="I66" t="s">
        <v>333</v>
      </c>
      <c r="J66" s="1">
        <v>44101</v>
      </c>
      <c r="K66" s="1">
        <v>44104</v>
      </c>
      <c r="L66" t="s">
        <v>334</v>
      </c>
      <c r="M66" t="s">
        <v>331</v>
      </c>
      <c r="N66">
        <v>87105</v>
      </c>
      <c r="O66" t="s">
        <v>42</v>
      </c>
      <c r="P66" t="s">
        <v>43</v>
      </c>
      <c r="R66" t="s">
        <v>718</v>
      </c>
      <c r="T66" t="b">
        <v>0</v>
      </c>
      <c r="U66">
        <v>0</v>
      </c>
      <c r="V66">
        <v>207500</v>
      </c>
      <c r="W66">
        <v>3918.7</v>
      </c>
      <c r="X66">
        <v>15081.3</v>
      </c>
      <c r="Y66">
        <v>0</v>
      </c>
      <c r="AA66">
        <v>226500</v>
      </c>
      <c r="AB66">
        <v>655</v>
      </c>
      <c r="AC66" t="s">
        <v>323</v>
      </c>
      <c r="AD66" t="s">
        <v>60</v>
      </c>
      <c r="AE66" s="1" t="s">
        <v>46</v>
      </c>
      <c r="AF66" s="1">
        <v>44013</v>
      </c>
      <c r="AG66" t="s">
        <v>53</v>
      </c>
      <c r="AH66">
        <v>3209892</v>
      </c>
      <c r="AI66" t="s">
        <v>335</v>
      </c>
      <c r="AJ66" s="2" t="s">
        <v>718</v>
      </c>
      <c r="AK66" t="s">
        <v>75</v>
      </c>
      <c r="AL66">
        <v>100000</v>
      </c>
      <c r="AM66" s="1">
        <v>3209892</v>
      </c>
      <c r="AN66" s="1" t="s">
        <v>532</v>
      </c>
      <c r="AO66" s="1" t="s">
        <v>332</v>
      </c>
      <c r="AP66" s="1">
        <v>44042</v>
      </c>
      <c r="AQ66" s="1">
        <v>44407</v>
      </c>
      <c r="AR66" t="s">
        <v>694</v>
      </c>
      <c r="AS66" t="s">
        <v>334</v>
      </c>
      <c r="AT66">
        <v>87105</v>
      </c>
      <c r="AU66" t="s">
        <v>695</v>
      </c>
      <c r="AV66" t="s">
        <v>331</v>
      </c>
      <c r="AW66" t="s">
        <v>38</v>
      </c>
      <c r="AX66">
        <v>922</v>
      </c>
      <c r="AY66">
        <v>843</v>
      </c>
      <c r="AZ66">
        <v>65</v>
      </c>
      <c r="BA66">
        <v>14</v>
      </c>
      <c r="BB66">
        <v>0</v>
      </c>
      <c r="BC66">
        <v>0</v>
      </c>
      <c r="BD66">
        <v>356.14520513899998</v>
      </c>
      <c r="BE66">
        <v>65</v>
      </c>
      <c r="BF66">
        <v>0</v>
      </c>
      <c r="BG66">
        <v>0</v>
      </c>
      <c r="BH66" t="s">
        <v>557</v>
      </c>
      <c r="BI66" t="s">
        <v>536</v>
      </c>
      <c r="BJ66">
        <v>1972</v>
      </c>
      <c r="BK66" t="s">
        <v>543</v>
      </c>
      <c r="BL66">
        <v>1933</v>
      </c>
      <c r="BM66">
        <v>0</v>
      </c>
      <c r="BN66" t="s">
        <v>538</v>
      </c>
      <c r="BO66">
        <v>2019</v>
      </c>
      <c r="BP66">
        <v>3</v>
      </c>
      <c r="BQ66" t="s">
        <v>539</v>
      </c>
      <c r="BR66">
        <v>1</v>
      </c>
      <c r="BS66" t="b">
        <v>0</v>
      </c>
      <c r="BT66">
        <v>1</v>
      </c>
      <c r="BU66">
        <v>0</v>
      </c>
      <c r="BV66" t="s">
        <v>549</v>
      </c>
      <c r="BW66">
        <v>1</v>
      </c>
      <c r="BY66">
        <v>2500</v>
      </c>
      <c r="CA66">
        <v>2500</v>
      </c>
      <c r="CB66">
        <v>250000</v>
      </c>
      <c r="CC66">
        <v>50000</v>
      </c>
      <c r="CD66">
        <v>100000</v>
      </c>
      <c r="CE66">
        <v>75000</v>
      </c>
    </row>
    <row r="67" spans="1:83" x14ac:dyDescent="0.25">
      <c r="A67" t="s">
        <v>35</v>
      </c>
      <c r="B67" t="s">
        <v>323</v>
      </c>
      <c r="C67" t="s">
        <v>348</v>
      </c>
      <c r="D67" s="1">
        <v>44075</v>
      </c>
      <c r="E67" t="s">
        <v>38</v>
      </c>
      <c r="F67" t="s">
        <v>364</v>
      </c>
      <c r="G67" s="1">
        <v>44071</v>
      </c>
      <c r="H67" s="1">
        <v>44436</v>
      </c>
      <c r="I67" t="s">
        <v>365</v>
      </c>
      <c r="J67" s="1">
        <v>44080</v>
      </c>
      <c r="K67" s="1">
        <v>44105</v>
      </c>
      <c r="L67" t="s">
        <v>361</v>
      </c>
      <c r="M67" t="s">
        <v>348</v>
      </c>
      <c r="N67">
        <v>91206</v>
      </c>
      <c r="O67" t="s">
        <v>42</v>
      </c>
      <c r="P67" t="s">
        <v>59</v>
      </c>
      <c r="Q67" s="1"/>
      <c r="R67" t="s">
        <v>718</v>
      </c>
      <c r="T67" t="b">
        <v>0</v>
      </c>
      <c r="U67">
        <v>13317.45</v>
      </c>
      <c r="V67">
        <v>0</v>
      </c>
      <c r="W67">
        <v>650</v>
      </c>
      <c r="X67">
        <v>0</v>
      </c>
      <c r="Y67">
        <v>0</v>
      </c>
      <c r="AA67">
        <v>13967.45</v>
      </c>
      <c r="AB67">
        <v>1236</v>
      </c>
      <c r="AC67" t="s">
        <v>340</v>
      </c>
      <c r="AD67" t="s">
        <v>60</v>
      </c>
      <c r="AE67" s="1" t="s">
        <v>61</v>
      </c>
      <c r="AF67" s="1">
        <v>44044</v>
      </c>
      <c r="AG67" t="s">
        <v>47</v>
      </c>
      <c r="AH67">
        <v>2931480</v>
      </c>
      <c r="AI67" t="s">
        <v>366</v>
      </c>
      <c r="AJ67" s="2" t="s">
        <v>718</v>
      </c>
      <c r="AK67" t="s">
        <v>367</v>
      </c>
      <c r="AL67">
        <v>13967.45</v>
      </c>
      <c r="AM67" s="1">
        <v>2931480</v>
      </c>
      <c r="AN67" s="1" t="s">
        <v>532</v>
      </c>
      <c r="AO67" s="1" t="s">
        <v>364</v>
      </c>
      <c r="AP67" s="1">
        <v>44071</v>
      </c>
      <c r="AQ67" s="1">
        <v>44436</v>
      </c>
      <c r="AR67" t="s">
        <v>707</v>
      </c>
      <c r="AS67" t="s">
        <v>361</v>
      </c>
      <c r="AT67">
        <v>91206</v>
      </c>
      <c r="AU67" t="s">
        <v>570</v>
      </c>
      <c r="AV67" t="s">
        <v>348</v>
      </c>
      <c r="AW67" t="s">
        <v>38</v>
      </c>
      <c r="AX67">
        <v>866</v>
      </c>
      <c r="AY67">
        <v>677</v>
      </c>
      <c r="AZ67">
        <v>65</v>
      </c>
      <c r="BA67">
        <v>124</v>
      </c>
      <c r="BB67">
        <v>32</v>
      </c>
      <c r="BC67">
        <v>52</v>
      </c>
      <c r="BD67">
        <v>225.39726061799999</v>
      </c>
      <c r="BE67">
        <v>16.917808245</v>
      </c>
      <c r="BF67">
        <v>8.3287671359999997</v>
      </c>
      <c r="BG67">
        <v>13.534246595999999</v>
      </c>
      <c r="BH67" t="s">
        <v>535</v>
      </c>
      <c r="BI67" t="s">
        <v>536</v>
      </c>
      <c r="BJ67">
        <v>1956</v>
      </c>
      <c r="BK67" t="s">
        <v>543</v>
      </c>
      <c r="BL67">
        <v>1907</v>
      </c>
      <c r="BN67" t="s">
        <v>558</v>
      </c>
      <c r="BO67">
        <v>2011</v>
      </c>
      <c r="BP67">
        <v>1</v>
      </c>
      <c r="BQ67" t="s">
        <v>539</v>
      </c>
      <c r="BR67">
        <v>1</v>
      </c>
      <c r="BT67">
        <v>1</v>
      </c>
      <c r="BU67">
        <v>0</v>
      </c>
      <c r="BW67">
        <v>9</v>
      </c>
      <c r="BY67">
        <v>1000</v>
      </c>
      <c r="CB67">
        <v>450000</v>
      </c>
      <c r="CC67">
        <v>90000</v>
      </c>
      <c r="CD67">
        <v>338000</v>
      </c>
      <c r="CE67">
        <v>135000</v>
      </c>
    </row>
    <row r="68" spans="1:83" x14ac:dyDescent="0.25">
      <c r="A68" t="s">
        <v>35</v>
      </c>
      <c r="B68" t="s">
        <v>36</v>
      </c>
      <c r="C68" t="s">
        <v>101</v>
      </c>
      <c r="D68" s="1">
        <v>44044</v>
      </c>
      <c r="E68" t="s">
        <v>38</v>
      </c>
      <c r="F68" t="s">
        <v>107</v>
      </c>
      <c r="G68" s="1">
        <v>43697</v>
      </c>
      <c r="H68" s="1">
        <v>44063</v>
      </c>
      <c r="I68" t="s">
        <v>108</v>
      </c>
      <c r="J68" s="1">
        <v>44051</v>
      </c>
      <c r="K68" s="1">
        <v>44051</v>
      </c>
      <c r="L68" t="s">
        <v>109</v>
      </c>
      <c r="M68" t="s">
        <v>101</v>
      </c>
      <c r="N68">
        <v>35040</v>
      </c>
      <c r="O68" t="s">
        <v>105</v>
      </c>
      <c r="P68" t="s">
        <v>43</v>
      </c>
      <c r="Q68" s="1">
        <v>44106</v>
      </c>
      <c r="R68" t="s">
        <v>718</v>
      </c>
      <c r="T68" t="b">
        <v>0</v>
      </c>
      <c r="U68">
        <v>33820.33</v>
      </c>
      <c r="V68">
        <v>0</v>
      </c>
      <c r="W68">
        <v>1221.4000000000001</v>
      </c>
      <c r="X68">
        <v>0</v>
      </c>
      <c r="Y68">
        <v>0</v>
      </c>
      <c r="AA68">
        <v>35041.730000000003</v>
      </c>
      <c r="AB68">
        <v>0</v>
      </c>
      <c r="AC68" t="s">
        <v>110</v>
      </c>
      <c r="AD68" t="s">
        <v>92</v>
      </c>
      <c r="AE68" s="1" t="s">
        <v>61</v>
      </c>
      <c r="AF68" s="1">
        <v>43678</v>
      </c>
      <c r="AG68" t="s">
        <v>98</v>
      </c>
      <c r="AH68" s="2">
        <v>774069</v>
      </c>
      <c r="AI68" s="2" t="s">
        <v>111</v>
      </c>
      <c r="AJ68" s="2" t="s">
        <v>718</v>
      </c>
      <c r="AK68" t="s">
        <v>112</v>
      </c>
      <c r="AL68">
        <v>35041.730000000003</v>
      </c>
      <c r="AM68" s="1">
        <v>774069</v>
      </c>
      <c r="AN68" s="1" t="s">
        <v>559</v>
      </c>
      <c r="AO68" s="1" t="s">
        <v>107</v>
      </c>
      <c r="AP68" s="1">
        <v>43697</v>
      </c>
      <c r="AQ68" s="1">
        <v>44063</v>
      </c>
      <c r="AR68" t="s">
        <v>560</v>
      </c>
      <c r="AS68" t="s">
        <v>109</v>
      </c>
      <c r="AT68">
        <v>35040</v>
      </c>
      <c r="AU68" t="s">
        <v>561</v>
      </c>
      <c r="AV68" t="s">
        <v>101</v>
      </c>
      <c r="AW68" t="s">
        <v>38</v>
      </c>
      <c r="AX68">
        <v>762</v>
      </c>
      <c r="AY68">
        <v>704</v>
      </c>
      <c r="AZ68">
        <v>0</v>
      </c>
      <c r="BA68">
        <v>58</v>
      </c>
      <c r="BB68">
        <v>32</v>
      </c>
      <c r="BC68">
        <v>23</v>
      </c>
      <c r="BD68">
        <v>762</v>
      </c>
      <c r="BE68">
        <v>0</v>
      </c>
      <c r="BF68">
        <v>32</v>
      </c>
      <c r="BG68">
        <v>23</v>
      </c>
      <c r="BH68" t="s">
        <v>547</v>
      </c>
      <c r="BJ68">
        <v>2004</v>
      </c>
      <c r="BK68" t="s">
        <v>543</v>
      </c>
      <c r="BL68">
        <v>1612</v>
      </c>
      <c r="BO68">
        <v>2010</v>
      </c>
      <c r="BP68">
        <v>3</v>
      </c>
      <c r="BQ68" t="s">
        <v>539</v>
      </c>
      <c r="BR68">
        <v>1</v>
      </c>
      <c r="BS68" t="b">
        <v>0</v>
      </c>
      <c r="BT68">
        <v>1</v>
      </c>
      <c r="BV68" t="s">
        <v>549</v>
      </c>
      <c r="BW68">
        <v>9</v>
      </c>
      <c r="BX68" t="b">
        <v>0</v>
      </c>
      <c r="BY68">
        <v>1000</v>
      </c>
      <c r="BZ68">
        <v>1</v>
      </c>
      <c r="CA68">
        <v>1500</v>
      </c>
      <c r="CB68">
        <v>215000</v>
      </c>
      <c r="CC68">
        <v>43000</v>
      </c>
      <c r="CD68">
        <v>150500</v>
      </c>
      <c r="CE68">
        <v>64500</v>
      </c>
    </row>
    <row r="69" spans="1:83" x14ac:dyDescent="0.25">
      <c r="A69" t="s">
        <v>35</v>
      </c>
      <c r="B69" t="s">
        <v>36</v>
      </c>
      <c r="C69" t="s">
        <v>147</v>
      </c>
      <c r="D69" s="1">
        <v>44105</v>
      </c>
      <c r="E69" t="s">
        <v>38</v>
      </c>
      <c r="F69" t="s">
        <v>157</v>
      </c>
      <c r="G69" s="1">
        <v>43761</v>
      </c>
      <c r="H69" s="1">
        <v>44127</v>
      </c>
      <c r="I69" t="s">
        <v>158</v>
      </c>
      <c r="J69" s="1">
        <v>44120</v>
      </c>
      <c r="K69" s="1">
        <v>44151</v>
      </c>
      <c r="L69" t="s">
        <v>159</v>
      </c>
      <c r="M69" t="s">
        <v>147</v>
      </c>
      <c r="N69">
        <v>44094</v>
      </c>
      <c r="O69" t="s">
        <v>42</v>
      </c>
      <c r="P69" t="s">
        <v>43</v>
      </c>
      <c r="Q69" s="1"/>
      <c r="R69" t="s">
        <v>718</v>
      </c>
      <c r="T69" t="b">
        <v>0</v>
      </c>
      <c r="U69">
        <v>0</v>
      </c>
      <c r="V69">
        <v>8000</v>
      </c>
      <c r="W69">
        <v>0</v>
      </c>
      <c r="X69">
        <v>0</v>
      </c>
      <c r="Y69">
        <v>0</v>
      </c>
      <c r="AA69">
        <v>8000</v>
      </c>
      <c r="AB69">
        <v>33</v>
      </c>
      <c r="AC69" t="s">
        <v>44</v>
      </c>
      <c r="AD69" t="s">
        <v>60</v>
      </c>
      <c r="AE69" s="1" t="s">
        <v>61</v>
      </c>
      <c r="AF69" s="1">
        <v>43739</v>
      </c>
      <c r="AG69" t="s">
        <v>98</v>
      </c>
      <c r="AH69">
        <v>1012414</v>
      </c>
      <c r="AI69" s="2" t="s">
        <v>160</v>
      </c>
      <c r="AJ69" s="2" t="s">
        <v>718</v>
      </c>
      <c r="AK69" t="s">
        <v>161</v>
      </c>
      <c r="AL69">
        <v>8000</v>
      </c>
      <c r="AM69" s="1">
        <v>1012414</v>
      </c>
      <c r="AN69" s="1" t="s">
        <v>559</v>
      </c>
      <c r="AO69" s="1" t="s">
        <v>157</v>
      </c>
      <c r="AP69" s="1">
        <v>43761</v>
      </c>
      <c r="AQ69" s="1">
        <v>44127</v>
      </c>
      <c r="AR69" t="s">
        <v>562</v>
      </c>
      <c r="AS69" t="s">
        <v>159</v>
      </c>
      <c r="AT69">
        <v>44094</v>
      </c>
      <c r="AU69" t="s">
        <v>563</v>
      </c>
      <c r="AV69" t="s">
        <v>147</v>
      </c>
      <c r="AW69" t="s">
        <v>38</v>
      </c>
      <c r="AX69">
        <v>670</v>
      </c>
      <c r="AY69">
        <v>670</v>
      </c>
      <c r="AZ69">
        <v>0</v>
      </c>
      <c r="BA69">
        <v>0</v>
      </c>
      <c r="BB69">
        <v>0</v>
      </c>
      <c r="BC69">
        <v>0</v>
      </c>
      <c r="BD69">
        <v>670</v>
      </c>
      <c r="BE69">
        <v>0</v>
      </c>
      <c r="BF69">
        <v>0</v>
      </c>
      <c r="BG69">
        <v>0</v>
      </c>
      <c r="BH69" t="s">
        <v>547</v>
      </c>
      <c r="BI69" t="s">
        <v>542</v>
      </c>
      <c r="BJ69">
        <v>1920</v>
      </c>
      <c r="BK69" t="s">
        <v>543</v>
      </c>
      <c r="BL69">
        <v>1920</v>
      </c>
      <c r="BN69" t="s">
        <v>564</v>
      </c>
      <c r="BO69">
        <v>1998</v>
      </c>
      <c r="BP69">
        <v>2</v>
      </c>
      <c r="BQ69" t="s">
        <v>539</v>
      </c>
      <c r="BR69">
        <v>2</v>
      </c>
      <c r="BS69" t="b">
        <v>0</v>
      </c>
      <c r="BT69">
        <v>1</v>
      </c>
      <c r="BV69" t="s">
        <v>549</v>
      </c>
      <c r="BW69">
        <v>21</v>
      </c>
      <c r="BY69">
        <v>1000</v>
      </c>
      <c r="CA69">
        <v>1000</v>
      </c>
      <c r="CB69">
        <v>310000</v>
      </c>
      <c r="CC69">
        <v>62000</v>
      </c>
      <c r="CD69">
        <v>217000</v>
      </c>
      <c r="CE69">
        <v>93000</v>
      </c>
    </row>
    <row r="70" spans="1:83" x14ac:dyDescent="0.25">
      <c r="A70" t="s">
        <v>35</v>
      </c>
      <c r="B70" t="s">
        <v>36</v>
      </c>
      <c r="C70" t="s">
        <v>221</v>
      </c>
      <c r="D70" s="1">
        <v>44105</v>
      </c>
      <c r="E70" t="s">
        <v>38</v>
      </c>
      <c r="F70" t="s">
        <v>309</v>
      </c>
      <c r="G70" s="1">
        <v>43990</v>
      </c>
      <c r="H70" s="1">
        <v>44355</v>
      </c>
      <c r="I70" t="s">
        <v>310</v>
      </c>
      <c r="J70" s="1">
        <v>44105</v>
      </c>
      <c r="K70" s="1">
        <v>44106</v>
      </c>
      <c r="L70" t="s">
        <v>311</v>
      </c>
      <c r="M70" t="s">
        <v>221</v>
      </c>
      <c r="N70">
        <v>78641</v>
      </c>
      <c r="O70" t="s">
        <v>42</v>
      </c>
      <c r="P70" t="s">
        <v>59</v>
      </c>
      <c r="Q70" s="1"/>
      <c r="R70" t="s">
        <v>718</v>
      </c>
      <c r="T70" t="b">
        <v>0</v>
      </c>
      <c r="U70">
        <v>3629.53</v>
      </c>
      <c r="V70">
        <v>0</v>
      </c>
      <c r="W70">
        <v>405.94</v>
      </c>
      <c r="X70">
        <v>0</v>
      </c>
      <c r="Y70">
        <v>0</v>
      </c>
      <c r="AA70">
        <v>4035.47</v>
      </c>
      <c r="AB70">
        <v>40</v>
      </c>
      <c r="AC70" t="s">
        <v>44</v>
      </c>
      <c r="AD70" t="s">
        <v>60</v>
      </c>
      <c r="AE70" s="1" t="s">
        <v>61</v>
      </c>
      <c r="AF70" s="1">
        <v>43983</v>
      </c>
      <c r="AG70" t="s">
        <v>62</v>
      </c>
      <c r="AH70">
        <v>2312823</v>
      </c>
      <c r="AI70" s="2" t="s">
        <v>312</v>
      </c>
      <c r="AJ70" s="2" t="s">
        <v>718</v>
      </c>
      <c r="AK70" t="s">
        <v>313</v>
      </c>
      <c r="AL70">
        <v>4035.47</v>
      </c>
      <c r="AM70" s="1">
        <v>2312823</v>
      </c>
      <c r="AN70" s="1" t="s">
        <v>532</v>
      </c>
      <c r="AO70" s="1" t="s">
        <v>309</v>
      </c>
      <c r="AP70" s="1">
        <v>43990</v>
      </c>
      <c r="AQ70" s="1">
        <v>44355</v>
      </c>
      <c r="AR70" t="s">
        <v>565</v>
      </c>
      <c r="AS70" t="s">
        <v>311</v>
      </c>
      <c r="AT70">
        <v>78641</v>
      </c>
      <c r="AU70" t="s">
        <v>566</v>
      </c>
      <c r="AV70" t="s">
        <v>221</v>
      </c>
      <c r="AW70" t="s">
        <v>38</v>
      </c>
      <c r="AX70">
        <v>1303</v>
      </c>
      <c r="AY70">
        <v>1224</v>
      </c>
      <c r="AZ70">
        <v>0</v>
      </c>
      <c r="BA70">
        <v>79</v>
      </c>
      <c r="BB70">
        <v>64</v>
      </c>
      <c r="BC70">
        <v>0</v>
      </c>
      <c r="BD70">
        <v>628.29589064300001</v>
      </c>
      <c r="BE70">
        <v>0</v>
      </c>
      <c r="BF70">
        <v>30.860273983999999</v>
      </c>
      <c r="BG70">
        <v>0</v>
      </c>
      <c r="BH70" t="s">
        <v>547</v>
      </c>
      <c r="BI70" t="s">
        <v>542</v>
      </c>
      <c r="BJ70">
        <v>2008</v>
      </c>
      <c r="BK70" t="s">
        <v>543</v>
      </c>
      <c r="BL70">
        <v>2002</v>
      </c>
      <c r="BN70" t="s">
        <v>544</v>
      </c>
      <c r="BO70">
        <v>2008</v>
      </c>
      <c r="BP70" t="s">
        <v>567</v>
      </c>
      <c r="BQ70" t="s">
        <v>568</v>
      </c>
      <c r="BR70">
        <v>1</v>
      </c>
      <c r="BS70" t="b">
        <v>0</v>
      </c>
      <c r="BT70">
        <v>1</v>
      </c>
      <c r="BV70" t="s">
        <v>549</v>
      </c>
      <c r="BW70">
        <v>12</v>
      </c>
      <c r="BX70" t="b">
        <v>0</v>
      </c>
      <c r="BY70">
        <v>1000</v>
      </c>
      <c r="BZ70">
        <v>1</v>
      </c>
      <c r="CA70">
        <v>1</v>
      </c>
      <c r="CB70">
        <v>245000</v>
      </c>
      <c r="CC70">
        <v>49000</v>
      </c>
      <c r="CD70">
        <v>171500</v>
      </c>
      <c r="CE70">
        <v>73500</v>
      </c>
    </row>
    <row r="71" spans="1:83" x14ac:dyDescent="0.25">
      <c r="A71" t="s">
        <v>35</v>
      </c>
      <c r="B71" t="s">
        <v>36</v>
      </c>
      <c r="C71" t="s">
        <v>37</v>
      </c>
      <c r="D71" s="1">
        <v>44075</v>
      </c>
      <c r="E71" t="s">
        <v>38</v>
      </c>
      <c r="F71" t="s">
        <v>65</v>
      </c>
      <c r="G71" s="1">
        <v>44075</v>
      </c>
      <c r="H71" s="1">
        <v>44440</v>
      </c>
      <c r="I71" t="s">
        <v>66</v>
      </c>
      <c r="J71" s="1">
        <v>44104</v>
      </c>
      <c r="K71" s="1">
        <v>44104</v>
      </c>
      <c r="L71" t="s">
        <v>67</v>
      </c>
      <c r="M71" t="s">
        <v>37</v>
      </c>
      <c r="N71">
        <v>19050</v>
      </c>
      <c r="O71" t="s">
        <v>42</v>
      </c>
      <c r="P71" t="s">
        <v>43</v>
      </c>
      <c r="Q71" s="1"/>
      <c r="R71" t="s">
        <v>718</v>
      </c>
      <c r="T71" t="b">
        <v>0</v>
      </c>
      <c r="U71">
        <v>982.35</v>
      </c>
      <c r="V71">
        <v>304017.65000000002</v>
      </c>
      <c r="W71">
        <v>550</v>
      </c>
      <c r="X71">
        <v>19450</v>
      </c>
      <c r="Y71">
        <v>0</v>
      </c>
      <c r="AA71">
        <v>325000</v>
      </c>
      <c r="AB71">
        <v>3</v>
      </c>
      <c r="AC71" t="s">
        <v>44</v>
      </c>
      <c r="AD71" t="s">
        <v>60</v>
      </c>
      <c r="AE71" s="1" t="s">
        <v>46</v>
      </c>
      <c r="AF71" s="1">
        <v>44075</v>
      </c>
      <c r="AG71" t="s">
        <v>53</v>
      </c>
      <c r="AH71">
        <v>3490429</v>
      </c>
      <c r="AI71" t="s">
        <v>68</v>
      </c>
      <c r="AJ71" s="2" t="s">
        <v>718</v>
      </c>
      <c r="AK71" t="s">
        <v>69</v>
      </c>
      <c r="AL71">
        <v>100000</v>
      </c>
      <c r="AM71" s="1">
        <v>3490429</v>
      </c>
      <c r="AN71" s="1" t="s">
        <v>532</v>
      </c>
      <c r="AO71" s="1" t="s">
        <v>65</v>
      </c>
      <c r="AP71" s="1">
        <v>44075</v>
      </c>
      <c r="AQ71" s="1">
        <v>44440</v>
      </c>
      <c r="AR71" t="s">
        <v>632</v>
      </c>
      <c r="AS71" t="s">
        <v>67</v>
      </c>
      <c r="AT71">
        <v>19050</v>
      </c>
      <c r="AU71" t="s">
        <v>633</v>
      </c>
      <c r="AV71" t="s">
        <v>37</v>
      </c>
      <c r="AW71" t="s">
        <v>38</v>
      </c>
      <c r="AX71">
        <v>2979</v>
      </c>
      <c r="AY71">
        <v>2672</v>
      </c>
      <c r="AZ71">
        <v>0</v>
      </c>
      <c r="BA71">
        <v>307</v>
      </c>
      <c r="BB71">
        <v>73</v>
      </c>
      <c r="BC71">
        <v>28</v>
      </c>
      <c r="BD71">
        <v>742.70958757200003</v>
      </c>
      <c r="BE71">
        <v>0</v>
      </c>
      <c r="BF71">
        <v>18.199999964</v>
      </c>
      <c r="BG71">
        <v>6.9808219039999999</v>
      </c>
      <c r="BH71" t="s">
        <v>547</v>
      </c>
      <c r="BI71" t="s">
        <v>536</v>
      </c>
      <c r="BJ71">
        <v>1920</v>
      </c>
      <c r="BK71" t="s">
        <v>543</v>
      </c>
      <c r="BL71">
        <v>1600</v>
      </c>
      <c r="BM71">
        <v>0</v>
      </c>
      <c r="BN71" t="s">
        <v>577</v>
      </c>
      <c r="BO71">
        <v>2015</v>
      </c>
      <c r="BP71">
        <v>4</v>
      </c>
      <c r="BQ71" t="s">
        <v>539</v>
      </c>
      <c r="BR71">
        <v>2</v>
      </c>
      <c r="BT71">
        <v>1</v>
      </c>
      <c r="BU71">
        <v>0</v>
      </c>
      <c r="BV71" t="s">
        <v>549</v>
      </c>
      <c r="BW71">
        <v>5</v>
      </c>
      <c r="BY71">
        <v>2500</v>
      </c>
      <c r="CA71">
        <v>4</v>
      </c>
      <c r="CB71">
        <v>280000</v>
      </c>
      <c r="CC71">
        <v>56000</v>
      </c>
      <c r="CD71">
        <v>196000</v>
      </c>
      <c r="CE71">
        <v>150000</v>
      </c>
    </row>
    <row r="72" spans="1:83" x14ac:dyDescent="0.25">
      <c r="A72" t="s">
        <v>35</v>
      </c>
      <c r="B72" t="s">
        <v>323</v>
      </c>
      <c r="C72" t="s">
        <v>348</v>
      </c>
      <c r="D72" s="1">
        <v>44075</v>
      </c>
      <c r="E72" t="s">
        <v>325</v>
      </c>
      <c r="F72" t="s">
        <v>359</v>
      </c>
      <c r="G72" s="1">
        <v>43848</v>
      </c>
      <c r="H72" s="1">
        <v>44214</v>
      </c>
      <c r="I72" t="s">
        <v>360</v>
      </c>
      <c r="J72" s="1">
        <v>44078</v>
      </c>
      <c r="K72" s="1">
        <v>44119</v>
      </c>
      <c r="L72" t="s">
        <v>361</v>
      </c>
      <c r="M72" t="s">
        <v>348</v>
      </c>
      <c r="N72">
        <v>91201</v>
      </c>
      <c r="O72" t="s">
        <v>42</v>
      </c>
      <c r="P72" t="s">
        <v>59</v>
      </c>
      <c r="Q72" s="1"/>
      <c r="R72" t="s">
        <v>718</v>
      </c>
      <c r="T72" t="b">
        <v>0</v>
      </c>
      <c r="U72">
        <v>9805.2900000000009</v>
      </c>
      <c r="V72">
        <v>0</v>
      </c>
      <c r="W72">
        <v>659.2</v>
      </c>
      <c r="X72">
        <v>0</v>
      </c>
      <c r="Y72">
        <v>0</v>
      </c>
      <c r="AA72">
        <v>10464.49</v>
      </c>
      <c r="AB72">
        <v>1491</v>
      </c>
      <c r="AC72" t="s">
        <v>323</v>
      </c>
      <c r="AD72" t="s">
        <v>60</v>
      </c>
      <c r="AE72" s="1" t="s">
        <v>46</v>
      </c>
      <c r="AF72" s="1">
        <v>43831</v>
      </c>
      <c r="AG72" t="s">
        <v>98</v>
      </c>
      <c r="AH72">
        <v>1736529</v>
      </c>
      <c r="AI72" t="s">
        <v>362</v>
      </c>
      <c r="AJ72" s="2" t="s">
        <v>718</v>
      </c>
      <c r="AK72" t="s">
        <v>363</v>
      </c>
      <c r="AL72">
        <v>10464.49</v>
      </c>
      <c r="AM72" s="1">
        <v>1736529</v>
      </c>
      <c r="AN72" s="1" t="s">
        <v>532</v>
      </c>
      <c r="AO72" s="1" t="s">
        <v>359</v>
      </c>
      <c r="AP72" s="1">
        <v>43848</v>
      </c>
      <c r="AQ72" s="1">
        <v>44214</v>
      </c>
      <c r="AR72" t="s">
        <v>634</v>
      </c>
      <c r="AS72" t="s">
        <v>361</v>
      </c>
      <c r="AT72">
        <v>91201</v>
      </c>
      <c r="AU72" t="s">
        <v>570</v>
      </c>
      <c r="AV72" t="s">
        <v>348</v>
      </c>
      <c r="AW72" t="s">
        <v>325</v>
      </c>
      <c r="AX72">
        <v>551</v>
      </c>
      <c r="AY72">
        <v>418</v>
      </c>
      <c r="AZ72">
        <v>65</v>
      </c>
      <c r="BA72">
        <v>68</v>
      </c>
      <c r="BB72">
        <v>0</v>
      </c>
      <c r="BC72">
        <v>23</v>
      </c>
      <c r="BD72">
        <v>478.737704909</v>
      </c>
      <c r="BE72">
        <v>56.475409835000001</v>
      </c>
      <c r="BF72">
        <v>0</v>
      </c>
      <c r="BG72">
        <v>19.983606557000002</v>
      </c>
      <c r="BH72" t="s">
        <v>586</v>
      </c>
      <c r="BI72" t="s">
        <v>536</v>
      </c>
      <c r="BJ72">
        <v>1937</v>
      </c>
      <c r="BK72" t="s">
        <v>537</v>
      </c>
      <c r="BL72">
        <v>1662</v>
      </c>
      <c r="BM72">
        <v>0</v>
      </c>
      <c r="BN72" t="s">
        <v>558</v>
      </c>
      <c r="BO72">
        <v>2002</v>
      </c>
      <c r="BP72">
        <v>1</v>
      </c>
      <c r="BQ72" t="s">
        <v>539</v>
      </c>
      <c r="BR72">
        <v>1</v>
      </c>
      <c r="BT72">
        <v>1</v>
      </c>
      <c r="BU72">
        <v>0</v>
      </c>
      <c r="BW72">
        <v>18</v>
      </c>
      <c r="BY72">
        <v>1500</v>
      </c>
      <c r="CB72">
        <v>365000</v>
      </c>
      <c r="CC72">
        <v>36500</v>
      </c>
      <c r="CD72">
        <v>2000</v>
      </c>
      <c r="CE72">
        <v>36500</v>
      </c>
    </row>
    <row r="73" spans="1:83" x14ac:dyDescent="0.25">
      <c r="A73" t="s">
        <v>35</v>
      </c>
      <c r="B73" t="s">
        <v>323</v>
      </c>
      <c r="C73" t="s">
        <v>348</v>
      </c>
      <c r="D73" s="1">
        <v>44044</v>
      </c>
      <c r="E73" t="s">
        <v>38</v>
      </c>
      <c r="F73" t="s">
        <v>393</v>
      </c>
      <c r="G73" s="1">
        <v>43926</v>
      </c>
      <c r="H73" s="1">
        <v>44291</v>
      </c>
      <c r="I73" t="s">
        <v>394</v>
      </c>
      <c r="J73" s="1">
        <v>44058</v>
      </c>
      <c r="K73" s="1">
        <v>44058</v>
      </c>
      <c r="L73" t="s">
        <v>395</v>
      </c>
      <c r="M73" t="s">
        <v>348</v>
      </c>
      <c r="N73">
        <v>92505</v>
      </c>
      <c r="O73" t="s">
        <v>105</v>
      </c>
      <c r="P73" t="s">
        <v>43</v>
      </c>
      <c r="Q73" s="1">
        <v>44112</v>
      </c>
      <c r="R73" t="s">
        <v>718</v>
      </c>
      <c r="T73" t="b">
        <v>0</v>
      </c>
      <c r="U73">
        <v>21864</v>
      </c>
      <c r="V73">
        <v>0</v>
      </c>
      <c r="W73">
        <v>3073.25</v>
      </c>
      <c r="X73">
        <v>0</v>
      </c>
      <c r="Y73">
        <v>0</v>
      </c>
      <c r="AA73">
        <v>24937.25</v>
      </c>
      <c r="AB73">
        <v>0</v>
      </c>
      <c r="AC73" t="s">
        <v>323</v>
      </c>
      <c r="AD73" t="s">
        <v>92</v>
      </c>
      <c r="AE73" s="1" t="s">
        <v>61</v>
      </c>
      <c r="AF73" s="1">
        <v>43922</v>
      </c>
      <c r="AG73" t="s">
        <v>98</v>
      </c>
      <c r="AH73">
        <v>1798059</v>
      </c>
      <c r="AI73" t="s">
        <v>396</v>
      </c>
      <c r="AJ73" s="2" t="s">
        <v>718</v>
      </c>
      <c r="AK73" t="s">
        <v>397</v>
      </c>
      <c r="AL73">
        <v>24937.25</v>
      </c>
      <c r="AM73" s="1">
        <v>1798059</v>
      </c>
      <c r="AN73" s="1" t="s">
        <v>532</v>
      </c>
      <c r="AO73" s="1" t="s">
        <v>393</v>
      </c>
      <c r="AP73" s="1">
        <v>43926</v>
      </c>
      <c r="AQ73" s="1">
        <v>44291</v>
      </c>
      <c r="AR73" t="s">
        <v>635</v>
      </c>
      <c r="AS73" t="s">
        <v>395</v>
      </c>
      <c r="AT73">
        <v>92505</v>
      </c>
      <c r="AU73" t="s">
        <v>395</v>
      </c>
      <c r="AV73" t="s">
        <v>348</v>
      </c>
      <c r="AW73" t="s">
        <v>38</v>
      </c>
      <c r="AX73">
        <v>1421</v>
      </c>
      <c r="AY73">
        <v>1019</v>
      </c>
      <c r="AZ73">
        <v>65</v>
      </c>
      <c r="BA73">
        <v>337</v>
      </c>
      <c r="BB73">
        <v>32</v>
      </c>
      <c r="BC73">
        <v>23</v>
      </c>
      <c r="BD73">
        <v>901.091598202</v>
      </c>
      <c r="BE73">
        <v>42.739726054999998</v>
      </c>
      <c r="BF73">
        <v>21.041095903999999</v>
      </c>
      <c r="BG73">
        <v>15.123287681000001</v>
      </c>
      <c r="BH73" t="s">
        <v>605</v>
      </c>
      <c r="BJ73">
        <v>2002</v>
      </c>
      <c r="BK73" t="s">
        <v>543</v>
      </c>
      <c r="BL73">
        <v>3564</v>
      </c>
      <c r="BO73">
        <v>2002</v>
      </c>
      <c r="BP73">
        <v>2</v>
      </c>
      <c r="BQ73" t="s">
        <v>539</v>
      </c>
      <c r="BR73">
        <v>2</v>
      </c>
      <c r="BT73">
        <v>1</v>
      </c>
      <c r="BW73">
        <v>18</v>
      </c>
      <c r="BY73">
        <v>1000</v>
      </c>
      <c r="CB73">
        <v>610000</v>
      </c>
      <c r="CC73">
        <v>122000</v>
      </c>
      <c r="CD73">
        <v>457500</v>
      </c>
      <c r="CE73">
        <v>183000</v>
      </c>
    </row>
    <row r="74" spans="1:83" x14ac:dyDescent="0.25">
      <c r="A74" t="s">
        <v>35</v>
      </c>
      <c r="B74" t="s">
        <v>36</v>
      </c>
      <c r="C74" t="s">
        <v>113</v>
      </c>
      <c r="D74" s="1">
        <v>44075</v>
      </c>
      <c r="E74" t="s">
        <v>38</v>
      </c>
      <c r="F74" t="s">
        <v>114</v>
      </c>
      <c r="G74" s="1">
        <v>43732</v>
      </c>
      <c r="H74" s="1">
        <v>44098</v>
      </c>
      <c r="I74" t="s">
        <v>115</v>
      </c>
      <c r="J74" s="1">
        <v>44094</v>
      </c>
      <c r="K74" s="1">
        <v>44095</v>
      </c>
      <c r="L74" t="s">
        <v>116</v>
      </c>
      <c r="M74" t="s">
        <v>113</v>
      </c>
      <c r="N74">
        <v>37013</v>
      </c>
      <c r="O74" t="s">
        <v>42</v>
      </c>
      <c r="P74" t="s">
        <v>117</v>
      </c>
      <c r="Q74" s="1"/>
      <c r="R74" t="s">
        <v>718</v>
      </c>
      <c r="T74" t="b">
        <v>0</v>
      </c>
      <c r="U74">
        <v>4382.22</v>
      </c>
      <c r="V74">
        <v>0</v>
      </c>
      <c r="W74">
        <v>400</v>
      </c>
      <c r="X74">
        <v>0</v>
      </c>
      <c r="Y74">
        <v>0</v>
      </c>
      <c r="AA74">
        <v>4782.22</v>
      </c>
      <c r="AB74">
        <v>1438</v>
      </c>
      <c r="AC74" t="s">
        <v>44</v>
      </c>
      <c r="AD74" t="s">
        <v>60</v>
      </c>
      <c r="AE74" s="1" t="s">
        <v>46</v>
      </c>
      <c r="AF74" s="1">
        <v>43709</v>
      </c>
      <c r="AG74" t="s">
        <v>98</v>
      </c>
      <c r="AH74">
        <v>1165531</v>
      </c>
      <c r="AI74" t="s">
        <v>118</v>
      </c>
      <c r="AJ74" s="2" t="s">
        <v>718</v>
      </c>
      <c r="AK74" t="s">
        <v>119</v>
      </c>
      <c r="AL74">
        <v>4782.22</v>
      </c>
      <c r="AM74" s="1">
        <v>1165531</v>
      </c>
      <c r="AN74" s="1" t="s">
        <v>559</v>
      </c>
      <c r="AO74" s="1" t="s">
        <v>114</v>
      </c>
      <c r="AP74" s="1">
        <v>43732</v>
      </c>
      <c r="AQ74" s="1">
        <v>44098</v>
      </c>
      <c r="AR74" t="s">
        <v>593</v>
      </c>
      <c r="AS74" t="s">
        <v>116</v>
      </c>
      <c r="AT74">
        <v>37013</v>
      </c>
      <c r="AU74" t="s">
        <v>594</v>
      </c>
      <c r="AV74" t="s">
        <v>113</v>
      </c>
      <c r="AW74" t="s">
        <v>38</v>
      </c>
      <c r="AX74">
        <v>944</v>
      </c>
      <c r="AY74">
        <v>930</v>
      </c>
      <c r="AZ74">
        <v>0</v>
      </c>
      <c r="BA74">
        <v>14</v>
      </c>
      <c r="BB74">
        <v>0</v>
      </c>
      <c r="BC74">
        <v>0</v>
      </c>
      <c r="BD74">
        <v>944</v>
      </c>
      <c r="BE74">
        <v>0</v>
      </c>
      <c r="BF74">
        <v>0</v>
      </c>
      <c r="BG74">
        <v>0</v>
      </c>
      <c r="BH74" t="s">
        <v>547</v>
      </c>
      <c r="BI74" t="s">
        <v>536</v>
      </c>
      <c r="BJ74">
        <v>2004</v>
      </c>
      <c r="BK74" t="s">
        <v>543</v>
      </c>
      <c r="BL74">
        <v>1923</v>
      </c>
      <c r="BM74">
        <v>0</v>
      </c>
      <c r="BN74" t="s">
        <v>538</v>
      </c>
      <c r="BO74">
        <v>2004</v>
      </c>
      <c r="BP74">
        <v>3</v>
      </c>
      <c r="BQ74" t="s">
        <v>568</v>
      </c>
      <c r="BR74">
        <v>2</v>
      </c>
      <c r="BS74" t="b">
        <v>0</v>
      </c>
      <c r="BT74">
        <v>1</v>
      </c>
      <c r="BU74">
        <v>0</v>
      </c>
      <c r="BV74" t="s">
        <v>549</v>
      </c>
      <c r="BW74">
        <v>15</v>
      </c>
      <c r="BY74">
        <v>1500</v>
      </c>
      <c r="CA74">
        <v>2500</v>
      </c>
      <c r="CB74">
        <v>280000</v>
      </c>
      <c r="CC74">
        <v>56000</v>
      </c>
      <c r="CD74">
        <v>196000</v>
      </c>
      <c r="CE74">
        <v>84000</v>
      </c>
    </row>
    <row r="75" spans="1:83" ht="30" x14ac:dyDescent="0.25">
      <c r="A75" t="s">
        <v>35</v>
      </c>
      <c r="B75" t="s">
        <v>36</v>
      </c>
      <c r="C75" t="s">
        <v>221</v>
      </c>
      <c r="D75" s="1">
        <v>44075</v>
      </c>
      <c r="E75" t="s">
        <v>38</v>
      </c>
      <c r="F75" t="s">
        <v>314</v>
      </c>
      <c r="G75" s="1">
        <v>43897</v>
      </c>
      <c r="H75" s="1">
        <v>44262</v>
      </c>
      <c r="I75" t="s">
        <v>315</v>
      </c>
      <c r="J75" s="1">
        <v>44089</v>
      </c>
      <c r="K75" s="1">
        <v>44089</v>
      </c>
      <c r="L75" t="s">
        <v>316</v>
      </c>
      <c r="M75" t="s">
        <v>221</v>
      </c>
      <c r="N75">
        <v>78704</v>
      </c>
      <c r="O75" t="s">
        <v>42</v>
      </c>
      <c r="P75" t="s">
        <v>43</v>
      </c>
      <c r="Q75" s="1"/>
      <c r="R75" t="s">
        <v>718</v>
      </c>
      <c r="T75" t="b">
        <v>0</v>
      </c>
      <c r="U75">
        <v>4718.97</v>
      </c>
      <c r="V75">
        <v>10266.299999999999</v>
      </c>
      <c r="W75">
        <v>308.51</v>
      </c>
      <c r="X75">
        <v>0</v>
      </c>
      <c r="Y75">
        <v>0</v>
      </c>
      <c r="AA75">
        <v>15293.78</v>
      </c>
      <c r="AB75">
        <v>0</v>
      </c>
      <c r="AC75" t="s">
        <v>44</v>
      </c>
      <c r="AD75" t="s">
        <v>92</v>
      </c>
      <c r="AE75" s="1" t="s">
        <v>61</v>
      </c>
      <c r="AF75" s="1">
        <v>43891</v>
      </c>
      <c r="AG75" t="s">
        <v>317</v>
      </c>
      <c r="AH75">
        <v>1700826</v>
      </c>
      <c r="AI75" s="2" t="s">
        <v>482</v>
      </c>
      <c r="AJ75" s="2" t="s">
        <v>718</v>
      </c>
      <c r="AK75" s="2" t="s">
        <v>483</v>
      </c>
      <c r="AL75">
        <v>15293.78</v>
      </c>
      <c r="AM75" s="1">
        <v>1700826</v>
      </c>
      <c r="AN75" s="1" t="s">
        <v>532</v>
      </c>
      <c r="AO75" s="1" t="s">
        <v>314</v>
      </c>
      <c r="AP75" s="1">
        <v>43897</v>
      </c>
      <c r="AQ75" s="1">
        <v>44262</v>
      </c>
      <c r="AR75" t="s">
        <v>680</v>
      </c>
      <c r="AS75" t="s">
        <v>316</v>
      </c>
      <c r="AT75">
        <v>78704</v>
      </c>
      <c r="AU75" t="s">
        <v>681</v>
      </c>
      <c r="AV75" t="s">
        <v>221</v>
      </c>
      <c r="AW75" t="s">
        <v>38</v>
      </c>
      <c r="AX75">
        <v>1038</v>
      </c>
      <c r="AY75">
        <v>905</v>
      </c>
      <c r="AZ75">
        <v>0</v>
      </c>
      <c r="BA75">
        <v>133</v>
      </c>
      <c r="BB75">
        <v>32</v>
      </c>
      <c r="BC75">
        <v>23</v>
      </c>
      <c r="BD75">
        <v>764.99178043799998</v>
      </c>
      <c r="BE75">
        <v>0</v>
      </c>
      <c r="BF75">
        <v>23.583561631999999</v>
      </c>
      <c r="BG75">
        <v>16.950684923000001</v>
      </c>
      <c r="BH75" t="s">
        <v>557</v>
      </c>
      <c r="BJ75">
        <v>1941</v>
      </c>
      <c r="BK75" t="s">
        <v>543</v>
      </c>
      <c r="BL75">
        <v>895</v>
      </c>
      <c r="BO75">
        <v>2004</v>
      </c>
      <c r="BP75">
        <v>1</v>
      </c>
      <c r="BQ75" t="s">
        <v>539</v>
      </c>
      <c r="BR75">
        <v>1</v>
      </c>
      <c r="BS75" t="b">
        <v>0</v>
      </c>
      <c r="BT75">
        <v>1</v>
      </c>
      <c r="BU75">
        <v>0</v>
      </c>
      <c r="BV75" t="s">
        <v>549</v>
      </c>
      <c r="BW75">
        <v>16</v>
      </c>
      <c r="BX75" t="b">
        <v>0</v>
      </c>
      <c r="BY75">
        <v>1000</v>
      </c>
      <c r="BZ75">
        <v>0</v>
      </c>
      <c r="CA75">
        <v>1</v>
      </c>
      <c r="CB75">
        <v>160000</v>
      </c>
      <c r="CC75">
        <v>45000</v>
      </c>
      <c r="CD75">
        <v>112000</v>
      </c>
      <c r="CE75">
        <v>48000</v>
      </c>
    </row>
    <row r="76" spans="1:83" x14ac:dyDescent="0.25">
      <c r="A76" t="s">
        <v>35</v>
      </c>
      <c r="B76" t="s">
        <v>323</v>
      </c>
      <c r="C76" t="s">
        <v>336</v>
      </c>
      <c r="D76" s="1">
        <v>44136</v>
      </c>
      <c r="E76" t="s">
        <v>38</v>
      </c>
      <c r="F76" t="s">
        <v>343</v>
      </c>
      <c r="G76" s="1">
        <v>44138</v>
      </c>
      <c r="H76" s="1">
        <v>44503</v>
      </c>
      <c r="I76" t="s">
        <v>344</v>
      </c>
      <c r="J76" s="1">
        <v>44152</v>
      </c>
      <c r="K76" s="1">
        <v>44154</v>
      </c>
      <c r="L76" t="s">
        <v>345</v>
      </c>
      <c r="M76" t="s">
        <v>336</v>
      </c>
      <c r="N76">
        <v>89509</v>
      </c>
      <c r="O76" t="s">
        <v>42</v>
      </c>
      <c r="P76" t="s">
        <v>43</v>
      </c>
      <c r="Q76" s="1"/>
      <c r="R76" t="s">
        <v>718</v>
      </c>
      <c r="T76" t="b">
        <v>0</v>
      </c>
      <c r="U76">
        <v>0</v>
      </c>
      <c r="V76">
        <v>19000</v>
      </c>
      <c r="W76">
        <v>0</v>
      </c>
      <c r="X76">
        <v>500</v>
      </c>
      <c r="Y76">
        <v>0</v>
      </c>
      <c r="AA76">
        <v>19500</v>
      </c>
      <c r="AB76">
        <v>0</v>
      </c>
      <c r="AC76" t="s">
        <v>340</v>
      </c>
      <c r="AD76" t="s">
        <v>92</v>
      </c>
      <c r="AE76" s="1" t="s">
        <v>46</v>
      </c>
      <c r="AF76" s="1">
        <v>44136</v>
      </c>
      <c r="AG76" t="s">
        <v>53</v>
      </c>
      <c r="AH76">
        <v>3812380</v>
      </c>
      <c r="AI76" t="s">
        <v>346</v>
      </c>
      <c r="AJ76" s="2" t="s">
        <v>718</v>
      </c>
      <c r="AK76" t="s">
        <v>347</v>
      </c>
      <c r="AL76">
        <v>19500</v>
      </c>
      <c r="AM76" s="1">
        <v>3812380</v>
      </c>
      <c r="AN76" s="1" t="s">
        <v>532</v>
      </c>
      <c r="AO76" s="1" t="s">
        <v>343</v>
      </c>
      <c r="AP76" s="1">
        <v>44138</v>
      </c>
      <c r="AQ76" s="1">
        <v>44503</v>
      </c>
      <c r="AR76" t="s">
        <v>682</v>
      </c>
      <c r="AS76" t="s">
        <v>345</v>
      </c>
      <c r="AT76">
        <v>89509</v>
      </c>
      <c r="AU76" t="s">
        <v>683</v>
      </c>
      <c r="AV76" t="s">
        <v>336</v>
      </c>
      <c r="AW76" t="s">
        <v>38</v>
      </c>
      <c r="AX76">
        <v>1225</v>
      </c>
      <c r="AY76">
        <v>952</v>
      </c>
      <c r="AZ76">
        <v>30</v>
      </c>
      <c r="BA76">
        <v>243</v>
      </c>
      <c r="BB76">
        <v>32</v>
      </c>
      <c r="BC76">
        <v>23</v>
      </c>
      <c r="BD76">
        <v>121.671233155</v>
      </c>
      <c r="BE76">
        <v>30</v>
      </c>
      <c r="BF76">
        <v>2.4547945279999999</v>
      </c>
      <c r="BG76">
        <v>1.7643835670000001</v>
      </c>
      <c r="BH76" t="s">
        <v>586</v>
      </c>
      <c r="BI76" t="s">
        <v>536</v>
      </c>
      <c r="BJ76">
        <v>1993</v>
      </c>
      <c r="BK76" t="s">
        <v>543</v>
      </c>
      <c r="BL76">
        <v>2552</v>
      </c>
      <c r="BM76">
        <v>1</v>
      </c>
      <c r="BN76" t="s">
        <v>538</v>
      </c>
      <c r="BO76">
        <v>1995</v>
      </c>
      <c r="BP76">
        <v>2</v>
      </c>
      <c r="BQ76" t="s">
        <v>539</v>
      </c>
      <c r="BR76">
        <v>2</v>
      </c>
      <c r="BT76">
        <v>1</v>
      </c>
      <c r="BU76">
        <v>0</v>
      </c>
      <c r="BW76">
        <v>25</v>
      </c>
      <c r="BY76">
        <v>1000</v>
      </c>
      <c r="CB76">
        <v>700000</v>
      </c>
      <c r="CC76">
        <v>70000</v>
      </c>
      <c r="CD76">
        <v>500000</v>
      </c>
      <c r="CE76">
        <v>210000</v>
      </c>
    </row>
    <row r="77" spans="1:83" x14ac:dyDescent="0.25">
      <c r="A77" t="s">
        <v>35</v>
      </c>
      <c r="B77" t="s">
        <v>36</v>
      </c>
      <c r="C77" t="s">
        <v>178</v>
      </c>
      <c r="D77" s="1">
        <v>44044</v>
      </c>
      <c r="E77" t="s">
        <v>38</v>
      </c>
      <c r="F77" t="s">
        <v>179</v>
      </c>
      <c r="G77" s="1">
        <v>44013</v>
      </c>
      <c r="H77" s="1">
        <v>44378</v>
      </c>
      <c r="I77" t="s">
        <v>180</v>
      </c>
      <c r="J77" s="1">
        <v>44045</v>
      </c>
      <c r="K77" s="1">
        <v>44048</v>
      </c>
      <c r="L77" t="s">
        <v>181</v>
      </c>
      <c r="M77" t="s">
        <v>178</v>
      </c>
      <c r="N77">
        <v>60119</v>
      </c>
      <c r="O77" t="s">
        <v>105</v>
      </c>
      <c r="P77" t="s">
        <v>43</v>
      </c>
      <c r="Q77" s="1">
        <v>44160</v>
      </c>
      <c r="R77" t="s">
        <v>718</v>
      </c>
      <c r="T77" t="b">
        <v>0</v>
      </c>
      <c r="U77">
        <v>75536.39</v>
      </c>
      <c r="V77">
        <v>0</v>
      </c>
      <c r="W77">
        <v>2820.51</v>
      </c>
      <c r="X77">
        <v>0</v>
      </c>
      <c r="Y77">
        <v>0</v>
      </c>
      <c r="AA77">
        <v>78356.899999999994</v>
      </c>
      <c r="AB77">
        <v>835</v>
      </c>
      <c r="AC77" t="s">
        <v>44</v>
      </c>
      <c r="AD77" t="s">
        <v>60</v>
      </c>
      <c r="AE77" s="1" t="s">
        <v>46</v>
      </c>
      <c r="AF77" s="1">
        <v>44013</v>
      </c>
      <c r="AG77" t="s">
        <v>53</v>
      </c>
      <c r="AH77" s="2">
        <v>2911506</v>
      </c>
      <c r="AI77" s="2" t="s">
        <v>182</v>
      </c>
      <c r="AJ77" s="2" t="s">
        <v>718</v>
      </c>
      <c r="AK77" t="s">
        <v>183</v>
      </c>
      <c r="AL77">
        <v>78356.899999999994</v>
      </c>
      <c r="AM77" s="1">
        <v>2911506</v>
      </c>
      <c r="AN77" s="1" t="s">
        <v>532</v>
      </c>
      <c r="AO77" s="1" t="s">
        <v>179</v>
      </c>
      <c r="AP77" s="1">
        <v>44013</v>
      </c>
      <c r="AQ77" s="1">
        <v>44378</v>
      </c>
      <c r="AR77" t="s">
        <v>595</v>
      </c>
      <c r="AS77" t="s">
        <v>181</v>
      </c>
      <c r="AT77">
        <v>60119</v>
      </c>
      <c r="AU77" t="s">
        <v>596</v>
      </c>
      <c r="AV77" t="s">
        <v>178</v>
      </c>
      <c r="AW77" t="s">
        <v>38</v>
      </c>
      <c r="AX77">
        <v>719</v>
      </c>
      <c r="AY77">
        <v>660</v>
      </c>
      <c r="AZ77">
        <v>0</v>
      </c>
      <c r="BA77">
        <v>59</v>
      </c>
      <c r="BB77">
        <v>0</v>
      </c>
      <c r="BC77">
        <v>23</v>
      </c>
      <c r="BD77">
        <v>301.38904095800001</v>
      </c>
      <c r="BE77">
        <v>0</v>
      </c>
      <c r="BF77">
        <v>0</v>
      </c>
      <c r="BG77">
        <v>9.6410958860000004</v>
      </c>
      <c r="BH77" t="s">
        <v>597</v>
      </c>
      <c r="BI77" t="s">
        <v>536</v>
      </c>
      <c r="BJ77">
        <v>1970</v>
      </c>
      <c r="BK77" t="s">
        <v>543</v>
      </c>
      <c r="BL77">
        <v>1217</v>
      </c>
      <c r="BM77">
        <v>0</v>
      </c>
      <c r="BN77" t="s">
        <v>577</v>
      </c>
      <c r="BO77">
        <v>2010</v>
      </c>
      <c r="BP77">
        <v>2</v>
      </c>
      <c r="BQ77" t="s">
        <v>539</v>
      </c>
      <c r="BR77">
        <v>1</v>
      </c>
      <c r="BS77" t="b">
        <v>0</v>
      </c>
      <c r="BT77">
        <v>1</v>
      </c>
      <c r="BU77">
        <v>0</v>
      </c>
      <c r="BV77" t="s">
        <v>598</v>
      </c>
      <c r="BW77">
        <v>10</v>
      </c>
      <c r="BY77">
        <v>1500</v>
      </c>
      <c r="CA77">
        <v>1500</v>
      </c>
      <c r="CB77">
        <v>231000</v>
      </c>
      <c r="CC77">
        <v>46200</v>
      </c>
      <c r="CD77">
        <v>162000</v>
      </c>
      <c r="CE77">
        <v>69300</v>
      </c>
    </row>
    <row r="78" spans="1:83" x14ac:dyDescent="0.25">
      <c r="A78" t="s">
        <v>35</v>
      </c>
      <c r="B78" t="s">
        <v>36</v>
      </c>
      <c r="C78" t="s">
        <v>167</v>
      </c>
      <c r="D78" s="1">
        <v>44075</v>
      </c>
      <c r="E78" t="s">
        <v>38</v>
      </c>
      <c r="F78" t="s">
        <v>168</v>
      </c>
      <c r="G78" s="1">
        <v>43867</v>
      </c>
      <c r="H78" s="1">
        <v>44233</v>
      </c>
      <c r="I78" t="s">
        <v>169</v>
      </c>
      <c r="J78" s="1">
        <v>44082</v>
      </c>
      <c r="K78" s="1">
        <v>44082</v>
      </c>
      <c r="L78" t="s">
        <v>170</v>
      </c>
      <c r="M78" t="s">
        <v>167</v>
      </c>
      <c r="N78">
        <v>55316</v>
      </c>
      <c r="O78" t="s">
        <v>42</v>
      </c>
      <c r="P78" t="s">
        <v>43</v>
      </c>
      <c r="Q78" s="1"/>
      <c r="R78" t="s">
        <v>718</v>
      </c>
      <c r="T78" t="b">
        <v>0</v>
      </c>
      <c r="U78">
        <v>72563.3</v>
      </c>
      <c r="V78">
        <v>48134.51</v>
      </c>
      <c r="W78">
        <v>6406.54</v>
      </c>
      <c r="X78">
        <v>707.56</v>
      </c>
      <c r="Y78">
        <v>0</v>
      </c>
      <c r="AA78">
        <v>127811.909999999</v>
      </c>
      <c r="AB78">
        <v>1470</v>
      </c>
      <c r="AC78" t="s">
        <v>44</v>
      </c>
      <c r="AD78" t="s">
        <v>60</v>
      </c>
      <c r="AE78" s="1" t="s">
        <v>46</v>
      </c>
      <c r="AF78" s="1">
        <v>43862</v>
      </c>
      <c r="AG78" t="s">
        <v>98</v>
      </c>
      <c r="AH78">
        <v>1842381</v>
      </c>
      <c r="AI78" t="s">
        <v>171</v>
      </c>
      <c r="AJ78" s="2" t="s">
        <v>718</v>
      </c>
      <c r="AK78" t="s">
        <v>172</v>
      </c>
      <c r="AL78">
        <v>100000</v>
      </c>
      <c r="AM78" s="1">
        <v>1842381</v>
      </c>
      <c r="AN78" s="1" t="s">
        <v>532</v>
      </c>
      <c r="AO78" s="1" t="s">
        <v>168</v>
      </c>
      <c r="AP78" s="1">
        <v>43867</v>
      </c>
      <c r="AQ78" s="1">
        <v>44233</v>
      </c>
      <c r="AR78" t="s">
        <v>674</v>
      </c>
      <c r="AS78" t="s">
        <v>170</v>
      </c>
      <c r="AT78">
        <v>55316</v>
      </c>
      <c r="AU78" t="s">
        <v>675</v>
      </c>
      <c r="AV78" t="s">
        <v>167</v>
      </c>
      <c r="AW78" t="s">
        <v>38</v>
      </c>
      <c r="AX78">
        <v>2789</v>
      </c>
      <c r="AY78">
        <v>2367</v>
      </c>
      <c r="AZ78">
        <v>0</v>
      </c>
      <c r="BA78">
        <v>422</v>
      </c>
      <c r="BB78">
        <v>0</v>
      </c>
      <c r="BC78">
        <v>0</v>
      </c>
      <c r="BD78">
        <v>2278.4453559990002</v>
      </c>
      <c r="BE78">
        <v>0</v>
      </c>
      <c r="BF78">
        <v>0</v>
      </c>
      <c r="BG78">
        <v>0</v>
      </c>
      <c r="BH78" t="s">
        <v>535</v>
      </c>
      <c r="BI78" t="s">
        <v>548</v>
      </c>
      <c r="BJ78">
        <v>1990</v>
      </c>
      <c r="BK78" t="s">
        <v>543</v>
      </c>
      <c r="BL78">
        <v>1684</v>
      </c>
      <c r="BM78">
        <v>0</v>
      </c>
      <c r="BN78" t="s">
        <v>676</v>
      </c>
      <c r="BO78">
        <v>2005</v>
      </c>
      <c r="BP78">
        <v>3</v>
      </c>
      <c r="BQ78" t="s">
        <v>539</v>
      </c>
      <c r="BR78">
        <v>1.5</v>
      </c>
      <c r="BS78" t="b">
        <v>0</v>
      </c>
      <c r="BT78">
        <v>1</v>
      </c>
      <c r="BU78">
        <v>100</v>
      </c>
      <c r="BV78" t="s">
        <v>549</v>
      </c>
      <c r="BW78">
        <v>15</v>
      </c>
      <c r="BY78">
        <v>1000</v>
      </c>
      <c r="CA78">
        <v>2500</v>
      </c>
      <c r="CB78">
        <v>310000</v>
      </c>
      <c r="CC78">
        <v>62000</v>
      </c>
      <c r="CD78">
        <v>124000</v>
      </c>
      <c r="CE78">
        <v>107000</v>
      </c>
    </row>
    <row r="79" spans="1:83" x14ac:dyDescent="0.25">
      <c r="A79" t="s">
        <v>35</v>
      </c>
      <c r="B79" t="s">
        <v>36</v>
      </c>
      <c r="C79" t="s">
        <v>221</v>
      </c>
      <c r="D79" s="1">
        <v>44136</v>
      </c>
      <c r="E79" t="s">
        <v>38</v>
      </c>
      <c r="F79" t="s">
        <v>268</v>
      </c>
      <c r="G79" s="1">
        <v>43785</v>
      </c>
      <c r="H79" s="1">
        <v>44151</v>
      </c>
      <c r="I79" t="s">
        <v>269</v>
      </c>
      <c r="J79" s="1">
        <v>44141</v>
      </c>
      <c r="K79" s="1">
        <v>44141</v>
      </c>
      <c r="L79" t="s">
        <v>266</v>
      </c>
      <c r="M79" t="s">
        <v>221</v>
      </c>
      <c r="N79">
        <v>76119</v>
      </c>
      <c r="O79" t="s">
        <v>42</v>
      </c>
      <c r="P79" t="s">
        <v>43</v>
      </c>
      <c r="Q79" s="1"/>
      <c r="R79" t="s">
        <v>718</v>
      </c>
      <c r="T79" t="b">
        <v>0</v>
      </c>
      <c r="U79">
        <v>2500</v>
      </c>
      <c r="V79">
        <v>249250</v>
      </c>
      <c r="W79">
        <v>1699.12</v>
      </c>
      <c r="X79">
        <v>5500.88</v>
      </c>
      <c r="Y79">
        <v>0</v>
      </c>
      <c r="AA79">
        <v>258950</v>
      </c>
      <c r="AB79">
        <v>1010</v>
      </c>
      <c r="AC79" t="s">
        <v>44</v>
      </c>
      <c r="AD79" t="s">
        <v>60</v>
      </c>
      <c r="AE79" s="1" t="s">
        <v>46</v>
      </c>
      <c r="AF79" s="1">
        <v>43770</v>
      </c>
      <c r="AG79" t="s">
        <v>98</v>
      </c>
      <c r="AH79">
        <v>1311684</v>
      </c>
      <c r="AI79" t="s">
        <v>270</v>
      </c>
      <c r="AJ79" s="2" t="s">
        <v>718</v>
      </c>
      <c r="AK79" t="s">
        <v>270</v>
      </c>
      <c r="AL79">
        <v>100000</v>
      </c>
      <c r="AM79" s="1">
        <v>1311684</v>
      </c>
      <c r="AN79" s="1" t="s">
        <v>559</v>
      </c>
      <c r="AO79" s="1" t="s">
        <v>268</v>
      </c>
      <c r="AP79" s="1">
        <v>43785</v>
      </c>
      <c r="AQ79" s="1">
        <v>44151</v>
      </c>
      <c r="AR79" t="s">
        <v>677</v>
      </c>
      <c r="AS79" t="s">
        <v>266</v>
      </c>
      <c r="AT79">
        <v>76119</v>
      </c>
      <c r="AU79" t="s">
        <v>611</v>
      </c>
      <c r="AV79" t="s">
        <v>221</v>
      </c>
      <c r="AW79" t="s">
        <v>38</v>
      </c>
      <c r="AX79">
        <v>1643</v>
      </c>
      <c r="AY79">
        <v>1570</v>
      </c>
      <c r="AZ79">
        <v>0</v>
      </c>
      <c r="BA79">
        <v>73</v>
      </c>
      <c r="BB79">
        <v>32</v>
      </c>
      <c r="BC79">
        <v>23</v>
      </c>
      <c r="BD79">
        <v>1643</v>
      </c>
      <c r="BE79">
        <v>0</v>
      </c>
      <c r="BF79">
        <v>32</v>
      </c>
      <c r="BG79">
        <v>23</v>
      </c>
      <c r="BH79" t="s">
        <v>535</v>
      </c>
      <c r="BI79" t="s">
        <v>536</v>
      </c>
      <c r="BJ79">
        <v>1955</v>
      </c>
      <c r="BK79" t="s">
        <v>543</v>
      </c>
      <c r="BL79">
        <v>1423</v>
      </c>
      <c r="BM79">
        <v>0</v>
      </c>
      <c r="BN79" t="s">
        <v>538</v>
      </c>
      <c r="BO79">
        <v>2017</v>
      </c>
      <c r="BP79">
        <v>1</v>
      </c>
      <c r="BQ79" t="s">
        <v>568</v>
      </c>
      <c r="BR79">
        <v>1</v>
      </c>
      <c r="BS79" t="b">
        <v>0</v>
      </c>
      <c r="BT79">
        <v>1</v>
      </c>
      <c r="BU79">
        <v>0</v>
      </c>
      <c r="BV79" t="s">
        <v>549</v>
      </c>
      <c r="BW79">
        <v>2</v>
      </c>
      <c r="BX79" t="b">
        <v>0</v>
      </c>
      <c r="BY79">
        <v>1500</v>
      </c>
      <c r="BZ79">
        <v>1</v>
      </c>
      <c r="CA79">
        <v>1</v>
      </c>
      <c r="CB79">
        <v>205000</v>
      </c>
      <c r="CC79">
        <v>41000</v>
      </c>
      <c r="CD79">
        <v>143500</v>
      </c>
      <c r="CE79">
        <v>61500</v>
      </c>
    </row>
    <row r="80" spans="1:83" x14ac:dyDescent="0.25">
      <c r="A80" t="s">
        <v>35</v>
      </c>
      <c r="B80" t="s">
        <v>323</v>
      </c>
      <c r="C80" t="s">
        <v>348</v>
      </c>
      <c r="D80" s="1">
        <v>44136</v>
      </c>
      <c r="E80" t="s">
        <v>38</v>
      </c>
      <c r="F80" t="s">
        <v>412</v>
      </c>
      <c r="G80" s="1">
        <v>43788</v>
      </c>
      <c r="H80" s="1">
        <v>44154</v>
      </c>
      <c r="I80" t="s">
        <v>413</v>
      </c>
      <c r="J80" s="1">
        <v>44151</v>
      </c>
      <c r="K80" s="1">
        <v>44151</v>
      </c>
      <c r="L80" t="s">
        <v>414</v>
      </c>
      <c r="M80" t="s">
        <v>348</v>
      </c>
      <c r="N80">
        <v>93277</v>
      </c>
      <c r="O80" t="s">
        <v>42</v>
      </c>
      <c r="P80" t="s">
        <v>59</v>
      </c>
      <c r="R80" t="s">
        <v>718</v>
      </c>
      <c r="T80" t="b">
        <v>0</v>
      </c>
      <c r="U80">
        <v>0</v>
      </c>
      <c r="V80">
        <v>4000</v>
      </c>
      <c r="W80">
        <v>489.45</v>
      </c>
      <c r="X80">
        <v>0.55000000000000004</v>
      </c>
      <c r="Y80">
        <v>0</v>
      </c>
      <c r="AA80">
        <v>4490</v>
      </c>
      <c r="AB80">
        <v>834</v>
      </c>
      <c r="AC80" t="s">
        <v>323</v>
      </c>
      <c r="AD80" t="s">
        <v>80</v>
      </c>
      <c r="AE80" s="1" t="s">
        <v>46</v>
      </c>
      <c r="AF80" s="1">
        <v>43770</v>
      </c>
      <c r="AG80" t="s">
        <v>98</v>
      </c>
      <c r="AH80">
        <v>1468430</v>
      </c>
      <c r="AI80" s="2" t="s">
        <v>415</v>
      </c>
      <c r="AJ80" s="2" t="s">
        <v>718</v>
      </c>
      <c r="AK80" t="s">
        <v>416</v>
      </c>
      <c r="AL80">
        <v>4490</v>
      </c>
      <c r="AM80" s="1">
        <v>1468430</v>
      </c>
      <c r="AN80" s="1" t="s">
        <v>559</v>
      </c>
      <c r="AO80" s="1" t="s">
        <v>412</v>
      </c>
      <c r="AP80" s="1">
        <v>43788</v>
      </c>
      <c r="AQ80" s="1">
        <v>44154</v>
      </c>
      <c r="AR80" t="s">
        <v>636</v>
      </c>
      <c r="AS80" t="s">
        <v>414</v>
      </c>
      <c r="AT80">
        <v>93277</v>
      </c>
      <c r="AU80" t="s">
        <v>637</v>
      </c>
      <c r="AV80" t="s">
        <v>348</v>
      </c>
      <c r="AW80" t="s">
        <v>38</v>
      </c>
      <c r="AX80">
        <v>559</v>
      </c>
      <c r="AY80">
        <v>400</v>
      </c>
      <c r="AZ80">
        <v>65</v>
      </c>
      <c r="BA80">
        <v>94</v>
      </c>
      <c r="BB80">
        <v>32</v>
      </c>
      <c r="BC80">
        <v>23</v>
      </c>
      <c r="BD80">
        <v>559</v>
      </c>
      <c r="BE80">
        <v>65</v>
      </c>
      <c r="BF80">
        <v>32</v>
      </c>
      <c r="BG80">
        <v>23</v>
      </c>
      <c r="BH80" t="s">
        <v>535</v>
      </c>
      <c r="BI80" t="s">
        <v>536</v>
      </c>
      <c r="BJ80">
        <v>1967</v>
      </c>
      <c r="BK80" t="s">
        <v>543</v>
      </c>
      <c r="BL80">
        <v>1454</v>
      </c>
      <c r="BM80">
        <v>0</v>
      </c>
      <c r="BN80" t="s">
        <v>538</v>
      </c>
      <c r="BO80">
        <v>2018</v>
      </c>
      <c r="BP80">
        <v>3</v>
      </c>
      <c r="BQ80" t="s">
        <v>539</v>
      </c>
      <c r="BR80">
        <v>1</v>
      </c>
      <c r="BT80">
        <v>1</v>
      </c>
      <c r="BU80">
        <v>0</v>
      </c>
      <c r="BW80">
        <v>1</v>
      </c>
      <c r="BY80">
        <v>1000</v>
      </c>
      <c r="CB80">
        <v>235000</v>
      </c>
      <c r="CC80">
        <v>47000</v>
      </c>
      <c r="CD80">
        <v>176250</v>
      </c>
      <c r="CE80">
        <v>70500</v>
      </c>
    </row>
    <row r="81" spans="1:83" ht="30" x14ac:dyDescent="0.25">
      <c r="A81" t="s">
        <v>35</v>
      </c>
      <c r="B81" t="s">
        <v>36</v>
      </c>
      <c r="C81" t="s">
        <v>113</v>
      </c>
      <c r="D81" s="1">
        <v>44136</v>
      </c>
      <c r="E81" t="s">
        <v>38</v>
      </c>
      <c r="F81" t="s">
        <v>120</v>
      </c>
      <c r="G81" s="1">
        <v>43819</v>
      </c>
      <c r="H81" s="1">
        <v>44185</v>
      </c>
      <c r="I81" t="s">
        <v>121</v>
      </c>
      <c r="J81" s="1">
        <v>44141</v>
      </c>
      <c r="K81" s="1">
        <v>44141</v>
      </c>
      <c r="L81" t="s">
        <v>122</v>
      </c>
      <c r="M81" t="s">
        <v>113</v>
      </c>
      <c r="N81">
        <v>37397</v>
      </c>
      <c r="O81" t="s">
        <v>42</v>
      </c>
      <c r="P81" t="s">
        <v>43</v>
      </c>
      <c r="R81" t="s">
        <v>718</v>
      </c>
      <c r="T81" t="b">
        <v>0</v>
      </c>
      <c r="U81">
        <v>1500</v>
      </c>
      <c r="V81">
        <v>97500</v>
      </c>
      <c r="W81">
        <v>2412</v>
      </c>
      <c r="X81">
        <v>2158</v>
      </c>
      <c r="Y81">
        <v>0</v>
      </c>
      <c r="AA81">
        <v>103570</v>
      </c>
      <c r="AB81">
        <v>0</v>
      </c>
      <c r="AC81" t="s">
        <v>44</v>
      </c>
      <c r="AD81" t="s">
        <v>45</v>
      </c>
      <c r="AE81" s="1" t="s">
        <v>46</v>
      </c>
      <c r="AF81" s="1">
        <v>43800</v>
      </c>
      <c r="AG81" t="s">
        <v>98</v>
      </c>
      <c r="AH81">
        <v>1597103</v>
      </c>
      <c r="AI81" s="2" t="s">
        <v>123</v>
      </c>
      <c r="AJ81" s="2" t="s">
        <v>718</v>
      </c>
      <c r="AK81" s="2" t="s">
        <v>476</v>
      </c>
      <c r="AL81">
        <v>100000</v>
      </c>
      <c r="AM81" s="1">
        <v>1597103</v>
      </c>
      <c r="AN81" s="1" t="s">
        <v>532</v>
      </c>
      <c r="AO81" s="1" t="s">
        <v>120</v>
      </c>
      <c r="AP81" s="1">
        <v>43819</v>
      </c>
      <c r="AQ81" s="1">
        <v>44185</v>
      </c>
      <c r="AR81" t="s">
        <v>662</v>
      </c>
      <c r="AS81" t="s">
        <v>122</v>
      </c>
      <c r="AT81">
        <v>37397</v>
      </c>
      <c r="AU81" t="s">
        <v>663</v>
      </c>
      <c r="AV81" t="s">
        <v>113</v>
      </c>
      <c r="AW81" t="s">
        <v>38</v>
      </c>
      <c r="AX81">
        <v>1054</v>
      </c>
      <c r="AY81">
        <v>886</v>
      </c>
      <c r="AZ81">
        <v>0</v>
      </c>
      <c r="BA81">
        <v>168</v>
      </c>
      <c r="BB81">
        <v>32</v>
      </c>
      <c r="BC81">
        <v>23</v>
      </c>
      <c r="BD81">
        <v>999.284153328</v>
      </c>
      <c r="BE81">
        <v>0</v>
      </c>
      <c r="BF81">
        <v>30.338797824</v>
      </c>
      <c r="BG81">
        <v>21.806010936</v>
      </c>
      <c r="BH81" t="s">
        <v>535</v>
      </c>
      <c r="BI81" t="s">
        <v>548</v>
      </c>
      <c r="BJ81">
        <v>1962</v>
      </c>
      <c r="BK81" t="s">
        <v>543</v>
      </c>
      <c r="BL81">
        <v>949</v>
      </c>
      <c r="BM81">
        <v>0</v>
      </c>
      <c r="BN81" t="s">
        <v>538</v>
      </c>
      <c r="BO81">
        <v>1997</v>
      </c>
      <c r="BP81">
        <v>5</v>
      </c>
      <c r="BQ81" t="s">
        <v>568</v>
      </c>
      <c r="BR81">
        <v>1</v>
      </c>
      <c r="BS81" t="b">
        <v>0</v>
      </c>
      <c r="BT81">
        <v>1</v>
      </c>
      <c r="BU81">
        <v>0</v>
      </c>
      <c r="BV81" t="s">
        <v>549</v>
      </c>
      <c r="BW81">
        <v>22</v>
      </c>
      <c r="BY81">
        <v>1000</v>
      </c>
      <c r="CA81">
        <v>1000</v>
      </c>
      <c r="CB81">
        <v>145000</v>
      </c>
      <c r="CC81">
        <v>29000</v>
      </c>
      <c r="CD81">
        <v>101500</v>
      </c>
      <c r="CE81">
        <v>43500</v>
      </c>
    </row>
    <row r="82" spans="1:83" x14ac:dyDescent="0.25">
      <c r="A82" t="s">
        <v>35</v>
      </c>
      <c r="B82" t="s">
        <v>323</v>
      </c>
      <c r="C82" t="s">
        <v>348</v>
      </c>
      <c r="D82" s="1">
        <v>44136</v>
      </c>
      <c r="E82" t="s">
        <v>38</v>
      </c>
      <c r="F82" t="s">
        <v>417</v>
      </c>
      <c r="G82" s="1">
        <v>44074</v>
      </c>
      <c r="H82" s="1">
        <v>44439</v>
      </c>
      <c r="I82" t="s">
        <v>418</v>
      </c>
      <c r="J82" s="1">
        <v>44165</v>
      </c>
      <c r="K82" s="1">
        <v>44165</v>
      </c>
      <c r="L82" t="s">
        <v>419</v>
      </c>
      <c r="M82" t="s">
        <v>348</v>
      </c>
      <c r="N82">
        <v>93304</v>
      </c>
      <c r="O82" t="s">
        <v>42</v>
      </c>
      <c r="P82" t="s">
        <v>43</v>
      </c>
      <c r="R82" t="s">
        <v>718</v>
      </c>
      <c r="T82" t="b">
        <v>0</v>
      </c>
      <c r="U82">
        <v>2500</v>
      </c>
      <c r="V82">
        <v>47500</v>
      </c>
      <c r="W82">
        <v>0</v>
      </c>
      <c r="X82">
        <v>2900</v>
      </c>
      <c r="Y82">
        <v>0</v>
      </c>
      <c r="AA82">
        <v>52900</v>
      </c>
      <c r="AB82">
        <v>0</v>
      </c>
      <c r="AC82" t="s">
        <v>340</v>
      </c>
      <c r="AD82" t="s">
        <v>92</v>
      </c>
      <c r="AE82" s="1" t="s">
        <v>61</v>
      </c>
      <c r="AF82" s="1">
        <v>44044</v>
      </c>
      <c r="AG82" t="s">
        <v>390</v>
      </c>
      <c r="AH82">
        <v>2950323</v>
      </c>
      <c r="AI82" t="s">
        <v>420</v>
      </c>
      <c r="AJ82" s="2" t="s">
        <v>718</v>
      </c>
      <c r="AK82" t="s">
        <v>421</v>
      </c>
      <c r="AL82">
        <v>52900</v>
      </c>
      <c r="AM82" s="1">
        <v>2950323</v>
      </c>
      <c r="AN82" s="1" t="s">
        <v>532</v>
      </c>
      <c r="AO82" s="1" t="s">
        <v>417</v>
      </c>
      <c r="AP82" s="1">
        <v>44074</v>
      </c>
      <c r="AQ82" s="1">
        <v>44439</v>
      </c>
      <c r="AR82" t="s">
        <v>664</v>
      </c>
      <c r="AS82" t="s">
        <v>419</v>
      </c>
      <c r="AT82">
        <v>93304</v>
      </c>
      <c r="AU82" t="s">
        <v>541</v>
      </c>
      <c r="AV82" t="s">
        <v>348</v>
      </c>
      <c r="AW82" t="s">
        <v>38</v>
      </c>
      <c r="AX82">
        <v>810</v>
      </c>
      <c r="AY82">
        <v>622</v>
      </c>
      <c r="AZ82">
        <v>65</v>
      </c>
      <c r="BA82">
        <v>123</v>
      </c>
      <c r="BB82">
        <v>32</v>
      </c>
      <c r="BC82">
        <v>52</v>
      </c>
      <c r="BD82">
        <v>204.16438395</v>
      </c>
      <c r="BE82">
        <v>16.383561674999999</v>
      </c>
      <c r="BF82">
        <v>8.0657534399999999</v>
      </c>
      <c r="BG82">
        <v>13.10684934</v>
      </c>
      <c r="BH82" t="s">
        <v>535</v>
      </c>
      <c r="BI82" t="s">
        <v>542</v>
      </c>
      <c r="BJ82">
        <v>1955</v>
      </c>
      <c r="BK82" t="s">
        <v>543</v>
      </c>
      <c r="BL82">
        <v>1334</v>
      </c>
      <c r="BN82" t="s">
        <v>544</v>
      </c>
      <c r="BO82">
        <v>1998</v>
      </c>
      <c r="BP82">
        <v>2</v>
      </c>
      <c r="BQ82" t="s">
        <v>539</v>
      </c>
      <c r="BR82">
        <v>1</v>
      </c>
      <c r="BT82">
        <v>1</v>
      </c>
      <c r="BU82">
        <v>0</v>
      </c>
      <c r="BW82">
        <v>22</v>
      </c>
      <c r="BY82">
        <v>1000</v>
      </c>
      <c r="CB82">
        <v>290000</v>
      </c>
      <c r="CC82">
        <v>58000</v>
      </c>
      <c r="CD82">
        <v>217500</v>
      </c>
      <c r="CE82">
        <v>87000</v>
      </c>
    </row>
    <row r="83" spans="1:83" x14ac:dyDescent="0.25">
      <c r="A83" t="s">
        <v>35</v>
      </c>
      <c r="B83" t="s">
        <v>36</v>
      </c>
      <c r="C83" t="s">
        <v>221</v>
      </c>
      <c r="D83" s="1">
        <v>44136</v>
      </c>
      <c r="E83" t="s">
        <v>38</v>
      </c>
      <c r="F83" t="s">
        <v>259</v>
      </c>
      <c r="G83" s="1">
        <v>43926</v>
      </c>
      <c r="H83" s="1">
        <v>44291</v>
      </c>
      <c r="I83" t="s">
        <v>260</v>
      </c>
      <c r="J83" s="1">
        <v>44159</v>
      </c>
      <c r="K83" s="1">
        <v>44160</v>
      </c>
      <c r="L83" t="s">
        <v>261</v>
      </c>
      <c r="M83" t="s">
        <v>221</v>
      </c>
      <c r="N83">
        <v>75773</v>
      </c>
      <c r="O83" t="s">
        <v>42</v>
      </c>
      <c r="P83" t="s">
        <v>43</v>
      </c>
      <c r="R83" t="s">
        <v>718</v>
      </c>
      <c r="T83" t="b">
        <v>0</v>
      </c>
      <c r="U83">
        <v>5000</v>
      </c>
      <c r="V83">
        <v>490000</v>
      </c>
      <c r="W83">
        <v>0</v>
      </c>
      <c r="X83">
        <v>8500</v>
      </c>
      <c r="Y83">
        <v>0</v>
      </c>
      <c r="AA83">
        <v>503500</v>
      </c>
      <c r="AB83">
        <v>839</v>
      </c>
      <c r="AC83" t="s">
        <v>44</v>
      </c>
      <c r="AD83" t="s">
        <v>60</v>
      </c>
      <c r="AE83" s="1" t="s">
        <v>61</v>
      </c>
      <c r="AF83" s="1">
        <v>43922</v>
      </c>
      <c r="AG83" t="s">
        <v>98</v>
      </c>
      <c r="AH83">
        <v>1797916</v>
      </c>
      <c r="AI83" t="s">
        <v>262</v>
      </c>
      <c r="AJ83" s="2" t="s">
        <v>718</v>
      </c>
      <c r="AK83" t="s">
        <v>263</v>
      </c>
      <c r="AL83">
        <v>100000</v>
      </c>
      <c r="AM83" s="1">
        <v>1797916</v>
      </c>
      <c r="AN83" s="1" t="s">
        <v>532</v>
      </c>
      <c r="AO83" s="1" t="s">
        <v>259</v>
      </c>
      <c r="AP83" s="1">
        <v>43926</v>
      </c>
      <c r="AQ83" s="1">
        <v>44291</v>
      </c>
      <c r="AR83" t="s">
        <v>623</v>
      </c>
      <c r="AS83" t="s">
        <v>261</v>
      </c>
      <c r="AT83">
        <v>75773</v>
      </c>
      <c r="AU83" t="s">
        <v>624</v>
      </c>
      <c r="AV83" t="s">
        <v>221</v>
      </c>
      <c r="AW83" t="s">
        <v>38</v>
      </c>
      <c r="AX83">
        <v>2977</v>
      </c>
      <c r="AY83">
        <v>2954</v>
      </c>
      <c r="AZ83">
        <v>0</v>
      </c>
      <c r="BA83">
        <v>23</v>
      </c>
      <c r="BB83">
        <v>0</v>
      </c>
      <c r="BC83">
        <v>23</v>
      </c>
      <c r="BD83">
        <v>1957.479453319</v>
      </c>
      <c r="BE83">
        <v>0</v>
      </c>
      <c r="BF83">
        <v>0</v>
      </c>
      <c r="BG83">
        <v>15.123287681000001</v>
      </c>
      <c r="BH83" t="s">
        <v>535</v>
      </c>
      <c r="BI83" t="s">
        <v>608</v>
      </c>
      <c r="BJ83">
        <v>2017</v>
      </c>
      <c r="BK83" t="s">
        <v>543</v>
      </c>
      <c r="BL83">
        <v>2215</v>
      </c>
      <c r="BN83" t="s">
        <v>544</v>
      </c>
      <c r="BO83">
        <v>2017</v>
      </c>
      <c r="BP83">
        <v>10</v>
      </c>
      <c r="BQ83" t="s">
        <v>568</v>
      </c>
      <c r="BR83">
        <v>1</v>
      </c>
      <c r="BS83" t="b">
        <v>0</v>
      </c>
      <c r="BT83">
        <v>1</v>
      </c>
      <c r="BU83">
        <v>0</v>
      </c>
      <c r="BV83" t="s">
        <v>549</v>
      </c>
      <c r="BW83">
        <v>3</v>
      </c>
      <c r="BX83" t="b">
        <v>0</v>
      </c>
      <c r="BY83">
        <v>1</v>
      </c>
      <c r="BZ83">
        <v>0</v>
      </c>
      <c r="CA83">
        <v>1</v>
      </c>
      <c r="CB83">
        <v>295000</v>
      </c>
      <c r="CC83">
        <v>59000</v>
      </c>
      <c r="CD83">
        <v>206500</v>
      </c>
      <c r="CE83">
        <v>88500</v>
      </c>
    </row>
    <row r="84" spans="1:83" x14ac:dyDescent="0.25">
      <c r="A84" t="s">
        <v>35</v>
      </c>
      <c r="B84" t="s">
        <v>36</v>
      </c>
      <c r="C84" t="s">
        <v>113</v>
      </c>
      <c r="D84" s="1">
        <v>44105</v>
      </c>
      <c r="E84" t="s">
        <v>38</v>
      </c>
      <c r="F84" t="s">
        <v>142</v>
      </c>
      <c r="G84" s="1">
        <v>43955</v>
      </c>
      <c r="H84" s="1">
        <v>44320</v>
      </c>
      <c r="I84" t="s">
        <v>143</v>
      </c>
      <c r="J84" s="1">
        <v>44122</v>
      </c>
      <c r="K84" s="1">
        <v>44123</v>
      </c>
      <c r="L84" t="s">
        <v>144</v>
      </c>
      <c r="M84" t="s">
        <v>113</v>
      </c>
      <c r="N84">
        <v>38328</v>
      </c>
      <c r="O84" t="s">
        <v>42</v>
      </c>
      <c r="P84" t="s">
        <v>43</v>
      </c>
      <c r="Q84" s="1"/>
      <c r="R84" t="s">
        <v>718</v>
      </c>
      <c r="T84" t="b">
        <v>0</v>
      </c>
      <c r="U84">
        <v>71140.81</v>
      </c>
      <c r="V84">
        <v>82452.789999999994</v>
      </c>
      <c r="W84">
        <v>2269.2199999999998</v>
      </c>
      <c r="X84">
        <v>668.6</v>
      </c>
      <c r="Y84">
        <v>0</v>
      </c>
      <c r="AA84">
        <v>156531.41999999899</v>
      </c>
      <c r="AB84">
        <v>0</v>
      </c>
      <c r="AC84" t="s">
        <v>44</v>
      </c>
      <c r="AD84" t="s">
        <v>92</v>
      </c>
      <c r="AE84" s="1" t="s">
        <v>61</v>
      </c>
      <c r="AF84" s="1">
        <v>43952</v>
      </c>
      <c r="AG84" t="s">
        <v>98</v>
      </c>
      <c r="AH84">
        <v>2051353</v>
      </c>
      <c r="AI84" s="2" t="s">
        <v>145</v>
      </c>
      <c r="AJ84" s="2" t="s">
        <v>718</v>
      </c>
      <c r="AK84" t="s">
        <v>146</v>
      </c>
      <c r="AL84">
        <v>100000</v>
      </c>
      <c r="AM84" s="1">
        <v>2051353</v>
      </c>
      <c r="AN84" s="1" t="s">
        <v>532</v>
      </c>
      <c r="AO84" s="1" t="s">
        <v>142</v>
      </c>
      <c r="AP84" s="1">
        <v>43955</v>
      </c>
      <c r="AQ84" s="1">
        <v>44320</v>
      </c>
      <c r="AR84" t="s">
        <v>643</v>
      </c>
      <c r="AS84" t="s">
        <v>144</v>
      </c>
      <c r="AT84">
        <v>38328</v>
      </c>
      <c r="AU84" t="s">
        <v>91</v>
      </c>
      <c r="AV84" t="s">
        <v>113</v>
      </c>
      <c r="AW84" t="s">
        <v>38</v>
      </c>
      <c r="AX84">
        <v>1300</v>
      </c>
      <c r="AY84">
        <v>1244</v>
      </c>
      <c r="AZ84">
        <v>0</v>
      </c>
      <c r="BA84">
        <v>56</v>
      </c>
      <c r="BB84">
        <v>33</v>
      </c>
      <c r="BC84">
        <v>23</v>
      </c>
      <c r="BD84">
        <v>751.50684960000001</v>
      </c>
      <c r="BE84">
        <v>0</v>
      </c>
      <c r="BF84">
        <v>19.076712336</v>
      </c>
      <c r="BG84">
        <v>13.295890416000001</v>
      </c>
      <c r="BH84" t="s">
        <v>547</v>
      </c>
      <c r="BJ84">
        <v>1964</v>
      </c>
      <c r="BK84" t="s">
        <v>543</v>
      </c>
      <c r="BL84">
        <v>1200</v>
      </c>
      <c r="BO84">
        <v>2005</v>
      </c>
      <c r="BP84" t="s">
        <v>644</v>
      </c>
      <c r="BQ84" t="s">
        <v>539</v>
      </c>
      <c r="BR84">
        <v>1</v>
      </c>
      <c r="BS84" t="b">
        <v>0</v>
      </c>
      <c r="BT84">
        <v>1</v>
      </c>
      <c r="BV84" t="s">
        <v>549</v>
      </c>
      <c r="BW84">
        <v>15</v>
      </c>
      <c r="BY84">
        <v>1500</v>
      </c>
      <c r="CA84">
        <v>2500</v>
      </c>
      <c r="CB84">
        <v>125000</v>
      </c>
      <c r="CC84">
        <v>25000</v>
      </c>
      <c r="CD84">
        <v>50000</v>
      </c>
      <c r="CE84">
        <v>37500</v>
      </c>
    </row>
    <row r="85" spans="1:83" x14ac:dyDescent="0.25">
      <c r="A85" t="s">
        <v>35</v>
      </c>
      <c r="B85" t="s">
        <v>36</v>
      </c>
      <c r="C85" t="s">
        <v>221</v>
      </c>
      <c r="D85" s="1">
        <v>44044</v>
      </c>
      <c r="E85" t="s">
        <v>38</v>
      </c>
      <c r="F85" t="s">
        <v>250</v>
      </c>
      <c r="G85" s="1">
        <v>43784</v>
      </c>
      <c r="H85" s="1">
        <v>44150</v>
      </c>
      <c r="I85" t="s">
        <v>251</v>
      </c>
      <c r="J85" s="1">
        <v>44062</v>
      </c>
      <c r="K85" s="1">
        <v>44062</v>
      </c>
      <c r="L85" t="s">
        <v>252</v>
      </c>
      <c r="M85" t="s">
        <v>221</v>
      </c>
      <c r="N85">
        <v>75137</v>
      </c>
      <c r="O85" t="s">
        <v>42</v>
      </c>
      <c r="P85" t="s">
        <v>43</v>
      </c>
      <c r="Q85" s="1"/>
      <c r="R85" t="s">
        <v>718</v>
      </c>
      <c r="T85" t="b">
        <v>0</v>
      </c>
      <c r="U85">
        <v>97577.27</v>
      </c>
      <c r="V85">
        <v>131174.1</v>
      </c>
      <c r="W85">
        <v>6872.63</v>
      </c>
      <c r="X85">
        <v>2306.48</v>
      </c>
      <c r="Y85">
        <v>0</v>
      </c>
      <c r="AA85">
        <v>237930.48</v>
      </c>
      <c r="AB85">
        <v>418</v>
      </c>
      <c r="AC85" t="s">
        <v>44</v>
      </c>
      <c r="AD85" t="s">
        <v>60</v>
      </c>
      <c r="AE85" s="1" t="s">
        <v>61</v>
      </c>
      <c r="AF85" s="1">
        <v>43770</v>
      </c>
      <c r="AG85" t="s">
        <v>98</v>
      </c>
      <c r="AH85">
        <v>1110750</v>
      </c>
      <c r="AI85" t="s">
        <v>253</v>
      </c>
      <c r="AJ85" s="2" t="s">
        <v>718</v>
      </c>
      <c r="AK85" t="s">
        <v>254</v>
      </c>
      <c r="AL85">
        <v>100000</v>
      </c>
      <c r="AM85" s="1">
        <v>1110750</v>
      </c>
      <c r="AN85" s="1" t="s">
        <v>559</v>
      </c>
      <c r="AO85" s="1" t="s">
        <v>250</v>
      </c>
      <c r="AP85" s="1">
        <v>43784</v>
      </c>
      <c r="AQ85" s="1">
        <v>44150</v>
      </c>
      <c r="AR85" t="s">
        <v>645</v>
      </c>
      <c r="AS85" t="s">
        <v>252</v>
      </c>
      <c r="AT85">
        <v>75137</v>
      </c>
      <c r="AU85" t="s">
        <v>582</v>
      </c>
      <c r="AV85" t="s">
        <v>221</v>
      </c>
      <c r="AW85" t="s">
        <v>38</v>
      </c>
      <c r="AX85">
        <v>1349</v>
      </c>
      <c r="AY85">
        <v>1279</v>
      </c>
      <c r="AZ85">
        <v>0</v>
      </c>
      <c r="BA85">
        <v>70</v>
      </c>
      <c r="BB85">
        <v>32</v>
      </c>
      <c r="BC85">
        <v>23</v>
      </c>
      <c r="BD85">
        <v>1349</v>
      </c>
      <c r="BE85">
        <v>0</v>
      </c>
      <c r="BF85">
        <v>32</v>
      </c>
      <c r="BG85">
        <v>23</v>
      </c>
      <c r="BH85" t="s">
        <v>547</v>
      </c>
      <c r="BI85" t="s">
        <v>608</v>
      </c>
      <c r="BJ85">
        <v>1998</v>
      </c>
      <c r="BK85" t="s">
        <v>543</v>
      </c>
      <c r="BL85">
        <v>1740</v>
      </c>
      <c r="BN85" t="s">
        <v>544</v>
      </c>
      <c r="BO85">
        <v>2015</v>
      </c>
      <c r="BP85">
        <v>2</v>
      </c>
      <c r="BQ85" t="s">
        <v>568</v>
      </c>
      <c r="BR85">
        <v>1</v>
      </c>
      <c r="BS85" t="b">
        <v>0</v>
      </c>
      <c r="BT85">
        <v>1</v>
      </c>
      <c r="BV85" t="s">
        <v>549</v>
      </c>
      <c r="BW85">
        <v>4</v>
      </c>
      <c r="BX85" t="b">
        <v>0</v>
      </c>
      <c r="BY85">
        <v>1</v>
      </c>
      <c r="BZ85">
        <v>1</v>
      </c>
      <c r="CA85">
        <v>1</v>
      </c>
      <c r="CB85">
        <v>230000</v>
      </c>
      <c r="CC85">
        <v>46000</v>
      </c>
      <c r="CD85">
        <v>161000</v>
      </c>
      <c r="CE85">
        <v>69000</v>
      </c>
    </row>
    <row r="86" spans="1:83" x14ac:dyDescent="0.25">
      <c r="A86" t="s">
        <v>35</v>
      </c>
      <c r="B86" t="s">
        <v>323</v>
      </c>
      <c r="C86" t="s">
        <v>336</v>
      </c>
      <c r="D86" s="1">
        <v>44136</v>
      </c>
      <c r="E86" t="s">
        <v>38</v>
      </c>
      <c r="F86" t="s">
        <v>337</v>
      </c>
      <c r="G86" s="1">
        <v>44056</v>
      </c>
      <c r="H86" s="1">
        <v>44421</v>
      </c>
      <c r="I86" t="s">
        <v>338</v>
      </c>
      <c r="J86" s="1">
        <v>44163</v>
      </c>
      <c r="K86" s="1">
        <v>44164</v>
      </c>
      <c r="L86" t="s">
        <v>339</v>
      </c>
      <c r="M86" t="s">
        <v>336</v>
      </c>
      <c r="N86">
        <v>89101</v>
      </c>
      <c r="O86" t="s">
        <v>42</v>
      </c>
      <c r="P86" t="s">
        <v>43</v>
      </c>
      <c r="Q86" s="1"/>
      <c r="R86" t="s">
        <v>718</v>
      </c>
      <c r="T86" t="b">
        <v>0</v>
      </c>
      <c r="U86">
        <v>5000</v>
      </c>
      <c r="V86">
        <v>45000</v>
      </c>
      <c r="W86">
        <v>0</v>
      </c>
      <c r="X86">
        <v>2000</v>
      </c>
      <c r="Y86">
        <v>0</v>
      </c>
      <c r="AA86">
        <v>52000</v>
      </c>
      <c r="AB86">
        <v>763</v>
      </c>
      <c r="AC86" t="s">
        <v>340</v>
      </c>
      <c r="AD86" t="s">
        <v>80</v>
      </c>
      <c r="AE86" s="1" t="s">
        <v>61</v>
      </c>
      <c r="AF86" s="1">
        <v>44044</v>
      </c>
      <c r="AG86" t="s">
        <v>53</v>
      </c>
      <c r="AH86">
        <v>2812300</v>
      </c>
      <c r="AI86" s="2" t="s">
        <v>341</v>
      </c>
      <c r="AJ86" s="2" t="s">
        <v>718</v>
      </c>
      <c r="AK86" t="s">
        <v>342</v>
      </c>
      <c r="AL86">
        <v>52000</v>
      </c>
      <c r="AM86" s="1">
        <v>2812300</v>
      </c>
      <c r="AN86" s="1" t="s">
        <v>532</v>
      </c>
      <c r="AO86" s="1" t="s">
        <v>337</v>
      </c>
      <c r="AP86" s="1">
        <v>44056</v>
      </c>
      <c r="AQ86" s="1">
        <v>44421</v>
      </c>
      <c r="AR86" t="s">
        <v>699</v>
      </c>
      <c r="AS86" t="s">
        <v>339</v>
      </c>
      <c r="AT86">
        <v>89101</v>
      </c>
      <c r="AU86" t="s">
        <v>700</v>
      </c>
      <c r="AV86" t="s">
        <v>336</v>
      </c>
      <c r="AW86" t="s">
        <v>38</v>
      </c>
      <c r="AX86">
        <v>586</v>
      </c>
      <c r="AY86">
        <v>478</v>
      </c>
      <c r="AZ86">
        <v>30</v>
      </c>
      <c r="BA86">
        <v>78</v>
      </c>
      <c r="BB86">
        <v>32</v>
      </c>
      <c r="BC86">
        <v>23</v>
      </c>
      <c r="BD86">
        <v>197.561643828</v>
      </c>
      <c r="BE86">
        <v>30</v>
      </c>
      <c r="BF86">
        <v>9.6438356160000005</v>
      </c>
      <c r="BG86">
        <v>6.9315068489999998</v>
      </c>
      <c r="BH86" t="s">
        <v>535</v>
      </c>
      <c r="BI86" t="s">
        <v>536</v>
      </c>
      <c r="BJ86">
        <v>1949</v>
      </c>
      <c r="BK86" t="s">
        <v>543</v>
      </c>
      <c r="BL86">
        <v>1303</v>
      </c>
      <c r="BN86" t="s">
        <v>538</v>
      </c>
      <c r="BO86">
        <v>2018</v>
      </c>
      <c r="BP86">
        <v>1</v>
      </c>
      <c r="BQ86" t="s">
        <v>539</v>
      </c>
      <c r="BR86">
        <v>1</v>
      </c>
      <c r="BT86">
        <v>1</v>
      </c>
      <c r="BU86">
        <v>0</v>
      </c>
      <c r="BW86">
        <v>2</v>
      </c>
      <c r="BY86">
        <v>1000</v>
      </c>
      <c r="CB86">
        <v>160000</v>
      </c>
      <c r="CC86">
        <v>16000</v>
      </c>
      <c r="CD86">
        <v>112000</v>
      </c>
      <c r="CE86">
        <v>48000</v>
      </c>
    </row>
    <row r="87" spans="1:83" x14ac:dyDescent="0.25">
      <c r="A87" t="s">
        <v>35</v>
      </c>
      <c r="B87" t="s">
        <v>36</v>
      </c>
      <c r="C87" t="s">
        <v>113</v>
      </c>
      <c r="D87" s="1">
        <v>44105</v>
      </c>
      <c r="E87" t="s">
        <v>38</v>
      </c>
      <c r="F87" t="s">
        <v>124</v>
      </c>
      <c r="G87" s="1">
        <v>44099</v>
      </c>
      <c r="H87" s="1">
        <v>44464</v>
      </c>
      <c r="I87" t="s">
        <v>125</v>
      </c>
      <c r="J87" s="1">
        <v>44110</v>
      </c>
      <c r="K87" s="1">
        <v>44112</v>
      </c>
      <c r="L87" t="s">
        <v>126</v>
      </c>
      <c r="M87" t="s">
        <v>113</v>
      </c>
      <c r="N87">
        <v>37660</v>
      </c>
      <c r="O87" t="s">
        <v>42</v>
      </c>
      <c r="P87" t="s">
        <v>43</v>
      </c>
      <c r="Q87" s="1"/>
      <c r="R87" t="s">
        <v>718</v>
      </c>
      <c r="T87" t="b">
        <v>0</v>
      </c>
      <c r="U87">
        <v>14708.12</v>
      </c>
      <c r="V87">
        <v>0</v>
      </c>
      <c r="W87">
        <v>600</v>
      </c>
      <c r="X87">
        <v>0</v>
      </c>
      <c r="Y87">
        <v>0</v>
      </c>
      <c r="AA87">
        <v>15308.12</v>
      </c>
      <c r="AB87">
        <v>3864</v>
      </c>
      <c r="AC87" t="s">
        <v>44</v>
      </c>
      <c r="AD87" t="s">
        <v>60</v>
      </c>
      <c r="AE87" s="1" t="s">
        <v>46</v>
      </c>
      <c r="AF87" s="1">
        <v>44075</v>
      </c>
      <c r="AG87" t="s">
        <v>53</v>
      </c>
      <c r="AH87" s="2">
        <v>3389750</v>
      </c>
      <c r="AI87" s="2" t="s">
        <v>127</v>
      </c>
      <c r="AJ87" s="2" t="s">
        <v>718</v>
      </c>
      <c r="AK87" t="s">
        <v>128</v>
      </c>
      <c r="AL87">
        <v>15308.12</v>
      </c>
      <c r="AM87" s="1">
        <v>3389750</v>
      </c>
      <c r="AN87" s="1" t="s">
        <v>532</v>
      </c>
      <c r="AO87" s="1" t="s">
        <v>124</v>
      </c>
      <c r="AP87" s="1">
        <v>44099</v>
      </c>
      <c r="AQ87" s="1">
        <v>44464</v>
      </c>
      <c r="AR87" t="s">
        <v>545</v>
      </c>
      <c r="AS87" t="s">
        <v>126</v>
      </c>
      <c r="AT87">
        <v>37660</v>
      </c>
      <c r="AU87" t="s">
        <v>546</v>
      </c>
      <c r="AV87" t="s">
        <v>113</v>
      </c>
      <c r="AW87" t="s">
        <v>38</v>
      </c>
      <c r="AX87">
        <v>790</v>
      </c>
      <c r="AY87">
        <v>635</v>
      </c>
      <c r="AZ87">
        <v>0</v>
      </c>
      <c r="BA87">
        <v>155</v>
      </c>
      <c r="BB87">
        <v>43</v>
      </c>
      <c r="BC87">
        <v>23</v>
      </c>
      <c r="BD87">
        <v>145.01369876000001</v>
      </c>
      <c r="BE87">
        <v>0</v>
      </c>
      <c r="BF87">
        <v>7.8931506919999999</v>
      </c>
      <c r="BG87">
        <v>4.221917812</v>
      </c>
      <c r="BH87" t="s">
        <v>547</v>
      </c>
      <c r="BI87" t="s">
        <v>548</v>
      </c>
      <c r="BJ87">
        <v>1965</v>
      </c>
      <c r="BK87" t="s">
        <v>543</v>
      </c>
      <c r="BL87">
        <v>1438</v>
      </c>
      <c r="BM87">
        <v>0</v>
      </c>
      <c r="BN87" t="s">
        <v>538</v>
      </c>
      <c r="BO87">
        <v>2019</v>
      </c>
      <c r="BP87">
        <v>5</v>
      </c>
      <c r="BQ87" t="s">
        <v>539</v>
      </c>
      <c r="BR87">
        <v>1</v>
      </c>
      <c r="BS87" t="b">
        <v>0</v>
      </c>
      <c r="BT87">
        <v>1</v>
      </c>
      <c r="BU87">
        <v>0</v>
      </c>
      <c r="BV87" t="s">
        <v>549</v>
      </c>
      <c r="BW87">
        <v>1</v>
      </c>
      <c r="BY87">
        <v>1000</v>
      </c>
      <c r="CA87">
        <v>1500</v>
      </c>
      <c r="CB87">
        <v>165000</v>
      </c>
      <c r="CC87">
        <v>33000</v>
      </c>
      <c r="CD87">
        <v>124000</v>
      </c>
      <c r="CE87">
        <v>49500</v>
      </c>
    </row>
    <row r="88" spans="1:83" x14ac:dyDescent="0.25">
      <c r="D88" s="1"/>
      <c r="G88" s="1"/>
      <c r="H88" s="1"/>
      <c r="J88" s="1"/>
      <c r="K88" s="1"/>
      <c r="AE88" s="1"/>
      <c r="AF88" s="1"/>
      <c r="AM88" s="1"/>
      <c r="AN88" s="1"/>
      <c r="AO88" s="1"/>
      <c r="AP88" s="1"/>
    </row>
    <row r="89" spans="1:83" x14ac:dyDescent="0.25">
      <c r="D89" s="1"/>
      <c r="G89" s="1"/>
      <c r="H89" s="1"/>
      <c r="J89" s="1"/>
      <c r="K89" s="1"/>
      <c r="AE89" s="1"/>
      <c r="AF89" s="1"/>
      <c r="AM89" s="1"/>
      <c r="AN89" s="1"/>
      <c r="AO89" s="1"/>
      <c r="AP89" s="1"/>
    </row>
    <row r="90" spans="1:83" x14ac:dyDescent="0.25">
      <c r="D90" s="1"/>
      <c r="G90" s="1"/>
      <c r="H90" s="1"/>
      <c r="J90" s="1"/>
      <c r="K90" s="1"/>
      <c r="AE90" s="1"/>
      <c r="AF90" s="1"/>
      <c r="AM90" s="1"/>
      <c r="AN90" s="1"/>
      <c r="AO90" s="1"/>
      <c r="AP90" s="1"/>
    </row>
    <row r="91" spans="1:83" x14ac:dyDescent="0.25">
      <c r="D91" s="1"/>
      <c r="G91" s="1"/>
      <c r="H91" s="1"/>
      <c r="J91" s="1"/>
      <c r="K91" s="1"/>
      <c r="Q91" s="1"/>
      <c r="AE91" s="1"/>
      <c r="AF91" s="1"/>
      <c r="AM91" s="1"/>
      <c r="AN91" s="1"/>
      <c r="AO91" s="1"/>
      <c r="AP91" s="1"/>
    </row>
    <row r="92" spans="1:83" x14ac:dyDescent="0.25">
      <c r="D92" s="1"/>
      <c r="G92" s="1"/>
      <c r="H92" s="1"/>
      <c r="J92" s="1"/>
      <c r="K92" s="1"/>
      <c r="Q92" s="1"/>
      <c r="AE92" s="1"/>
      <c r="AF92" s="1"/>
      <c r="AM92" s="1"/>
      <c r="AN92" s="1"/>
      <c r="AO92" s="1"/>
      <c r="AP92" s="1"/>
    </row>
    <row r="93" spans="1:83" x14ac:dyDescent="0.25">
      <c r="D93" s="1"/>
      <c r="G93" s="1"/>
      <c r="H93" s="1"/>
      <c r="J93" s="1"/>
      <c r="K93" s="1"/>
      <c r="Q93" s="1"/>
      <c r="AE93" s="1"/>
      <c r="AF93" s="1"/>
      <c r="AM93" s="1"/>
      <c r="AN93" s="1"/>
      <c r="AO93" s="1"/>
      <c r="AP93" s="1"/>
    </row>
  </sheetData>
  <autoFilter ref="A1:CE87" xr:uid="{201A26A0-6204-4036-A812-9E91C5BAC194}">
    <sortState xmlns:xlrd2="http://schemas.microsoft.com/office/spreadsheetml/2017/richdata2" ref="A2:CE87">
      <sortCondition ref="AJ1:AJ8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Oct &lt;100k</vt:lpstr>
      <vt:lpstr>Oct =100k</vt:lpstr>
      <vt:lpstr>Nov &lt;100k </vt:lpstr>
      <vt:lpstr>Nov =100k</vt:lpstr>
      <vt:lpstr>Pivot</vt:lpstr>
      <vt:lpstr>fire_smoke_claims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Yeni Ding</dc:creator>
  <cp:lastModifiedBy>Yeni Ding</cp:lastModifiedBy>
  <dcterms:created xsi:type="dcterms:W3CDTF">2020-12-09T22:14:03Z</dcterms:created>
  <dcterms:modified xsi:type="dcterms:W3CDTF">2020-12-29T23:45:18Z</dcterms:modified>
</cp:coreProperties>
</file>