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esktop\"/>
    </mc:Choice>
  </mc:AlternateContent>
  <xr:revisionPtr revIDLastSave="0" documentId="13_ncr:1_{90E1991F-4116-4F8F-8988-3109837C20AC}" xr6:coauthVersionLast="47" xr6:coauthVersionMax="47" xr10:uidLastSave="{00000000-0000-0000-0000-000000000000}"/>
  <bookViews>
    <workbookView xWindow="8745" yWindow="2820" windowWidth="38700" windowHeight="15345" xr2:uid="{00000000-000D-0000-FFFF-FFFF00000000}"/>
  </bookViews>
  <sheets>
    <sheet name="Campaign Quality Widget" sheetId="3" r:id="rId1"/>
    <sheet name="Campaign Quality RAW" sheetId="1" r:id="rId2"/>
    <sheet name="Widget Definitions" sheetId="2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<sst xmlns="http://schemas.openxmlformats.org/spreadsheetml/2006/main" count="475" uniqueCount="100">
  <si>
    <t>sponsor_id</t>
  </si>
  <si>
    <t>brand_id</t>
  </si>
  <si>
    <t>campaign_id</t>
  </si>
  <si>
    <t>year</t>
  </si>
  <si>
    <t>month</t>
  </si>
  <si>
    <t>sponsor_name</t>
  </si>
  <si>
    <t>brand_name</t>
  </si>
  <si>
    <t>campaign_name</t>
  </si>
  <si>
    <t>quality_handled</t>
  </si>
  <si>
    <t>quality_argumented</t>
  </si>
  <si>
    <t>quality_engaged</t>
  </si>
  <si>
    <t>calls</t>
  </si>
  <si>
    <t>duration_minutes</t>
  </si>
  <si>
    <t/>
  </si>
  <si>
    <t>2022</t>
  </si>
  <si>
    <t>2022-04</t>
  </si>
  <si>
    <t>Ganira PT</t>
  </si>
  <si>
    <t>Yallo</t>
  </si>
  <si>
    <t>!!! TEST</t>
  </si>
  <si>
    <t>2022-05</t>
  </si>
  <si>
    <t>2022-06</t>
  </si>
  <si>
    <t>2022-07</t>
  </si>
  <si>
    <t>2022-08</t>
  </si>
  <si>
    <t>Sunrise Prepaid</t>
  </si>
  <si>
    <t>SITU</t>
  </si>
  <si>
    <t>Prepaid</t>
  </si>
  <si>
    <t>Salt</t>
  </si>
  <si>
    <t>MNP</t>
  </si>
  <si>
    <t>MBB</t>
  </si>
  <si>
    <t>Fiber</t>
  </si>
  <si>
    <t>2022-03</t>
  </si>
  <si>
    <t>Contest</t>
  </si>
  <si>
    <t>Content</t>
  </si>
  <si>
    <t>Abandoned Calls</t>
  </si>
  <si>
    <t>Abandoned Baskets</t>
  </si>
  <si>
    <t>2022-09</t>
  </si>
  <si>
    <t>5a340774-dbd3-41eb-b88e-3736c2063ff0</t>
  </si>
  <si>
    <t>dashboards</t>
  </si>
  <si>
    <t>summary_call_statistics</t>
  </si>
  <si>
    <t>Widget 1</t>
  </si>
  <si>
    <t>Some description for widget 1...</t>
  </si>
  <si>
    <t>{0,1}</t>
  </si>
  <si>
    <t>Costs &amp; Call Duration</t>
  </si>
  <si>
    <t>Some description</t>
  </si>
  <si>
    <t>Months</t>
  </si>
  <si>
    <t>Costs (USD)</t>
  </si>
  <si>
    <t>sum</t>
  </si>
  <si>
    <t>stacked columns</t>
  </si>
  <si>
    <t>cost</t>
  </si>
  <si>
    <t>Total Duration (minutes)</t>
  </si>
  <si>
    <t>lines</t>
  </si>
  <si>
    <t>d95fc77d-6a61-4e58-9171-5e77bf8f0ec7</t>
  </si>
  <si>
    <t>summary_quality_campaigns_monthly</t>
  </si>
  <si>
    <t>Campaign Quality (Engagement)</t>
  </si>
  <si>
    <t>Engagement quality in comparison to call volume</t>
  </si>
  <si>
    <t>{0,1,2}</t>
  </si>
  <si>
    <t>Engagement quality in comparison to call volume (100 = average; higher is better)</t>
  </si>
  <si>
    <t>Call Volume (#)</t>
  </si>
  <si>
    <t>Engagement KPI (100=average)</t>
  </si>
  <si>
    <t>average</t>
  </si>
  <si>
    <t>id</t>
  </si>
  <si>
    <t>source_schema</t>
  </si>
  <si>
    <t>source_table</t>
  </si>
  <si>
    <t>widget_name</t>
  </si>
  <si>
    <t>widget_description</t>
  </si>
  <si>
    <t>widget_ranking</t>
  </si>
  <si>
    <t>roles_allowed</t>
  </si>
  <si>
    <t>enabled</t>
  </si>
  <si>
    <t>graph_title</t>
  </si>
  <si>
    <t>graph_description</t>
  </si>
  <si>
    <t>x_dimension1</t>
  </si>
  <si>
    <t>x_dimension2</t>
  </si>
  <si>
    <t>x_dimension3</t>
  </si>
  <si>
    <t>x_title</t>
  </si>
  <si>
    <t>x_sort_ascending</t>
  </si>
  <si>
    <t>y1_dimension1</t>
  </si>
  <si>
    <t>y1_dimension2</t>
  </si>
  <si>
    <t>y1_dimension3</t>
  </si>
  <si>
    <t>y1_title</t>
  </si>
  <si>
    <t>y1_sort_ascending</t>
  </si>
  <si>
    <t>y1_chart_type</t>
  </si>
  <si>
    <t>y1_metric</t>
  </si>
  <si>
    <t>y1_aggregation</t>
  </si>
  <si>
    <t>y2_dimension1</t>
  </si>
  <si>
    <t>y2_dimension2</t>
  </si>
  <si>
    <t>y2_dimension3</t>
  </si>
  <si>
    <t>y2_title</t>
  </si>
  <si>
    <t>y2_sort_ascending</t>
  </si>
  <si>
    <t>y2_chart_type</t>
  </si>
  <si>
    <t>y2_metric</t>
  </si>
  <si>
    <t>y2_aggregation</t>
  </si>
  <si>
    <t>created_date</t>
  </si>
  <si>
    <t>[NULL]</t>
  </si>
  <si>
    <t>Column Labels</t>
  </si>
  <si>
    <t>Grand Total</t>
  </si>
  <si>
    <t>Row Labels</t>
  </si>
  <si>
    <t>Sum of calls</t>
  </si>
  <si>
    <t>Total Sum of calls</t>
  </si>
  <si>
    <t>Total Average of quality_engaged</t>
  </si>
  <si>
    <t>Average of quality_engaged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</si>
</sst>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0" xfId="0" applyNumberFormat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[summary_quality_campaigns_monthly_202209271827.xlsx]Campaign Quality Widget!PivotTable1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Quality Widget'!$B$3:$B$5</c:f>
              <c:strCache>
                <c:ptCount val="1"/>
                <c:pt idx="0">
                  <c:v>Sum of calls - !!! 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Widget'!$B$6:$B$13</c:f>
              <c:numCache>
                <c:formatCode>General</c:formatCode>
                <c:ptCount val="7"/>
                <c:pt idx="1">
                  <c:v>488</c:v>
                </c:pt>
                <c:pt idx="2">
                  <c:v>266</c:v>
                </c:pt>
                <c:pt idx="3">
                  <c:v>448</c:v>
                </c:pt>
                <c:pt idx="4">
                  <c:v>151</c:v>
                </c:pt>
                <c:pt idx="5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A-432E-9D75-71234CC0E698}"/>
            </c:ext>
          </c:extLst>
        </c:ser>
        <c:ser>
          <c:idx val="1"/>
          <c:order val="1"/>
          <c:tx>
            <c:strRef>
              <c:f>'Campaign Quality Widget'!$C$3:$C$5</c:f>
              <c:strCache>
                <c:ptCount val="1"/>
                <c:pt idx="0">
                  <c:v>Sum of calls - Abandoned Baskets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Widget'!$C$6:$C$13</c:f>
              <c:numCache>
                <c:formatCode>General</c:formatCode>
                <c:ptCount val="7"/>
                <c:pt idx="1">
                  <c:v>1804</c:v>
                </c:pt>
                <c:pt idx="2">
                  <c:v>12131</c:v>
                </c:pt>
                <c:pt idx="3">
                  <c:v>9949</c:v>
                </c:pt>
                <c:pt idx="4">
                  <c:v>18647</c:v>
                </c:pt>
                <c:pt idx="5">
                  <c:v>8606</c:v>
                </c:pt>
                <c:pt idx="6">
                  <c:v>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A-432E-9D75-71234CC0E698}"/>
            </c:ext>
          </c:extLst>
        </c:ser>
        <c:ser>
          <c:idx val="2"/>
          <c:order val="2"/>
          <c:tx>
            <c:strRef>
              <c:f>'Campaign Quality Widget'!$D$3:$D$5</c:f>
              <c:strCache>
                <c:ptCount val="1"/>
                <c:pt idx="0">
                  <c:v>Sum of calls - Content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Widget'!$D$6:$D$13</c:f>
              <c:numCache>
                <c:formatCode>General</c:formatCode>
                <c:ptCount val="7"/>
                <c:pt idx="0">
                  <c:v>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5A-432E-9D75-71234CC0E698}"/>
            </c:ext>
          </c:extLst>
        </c:ser>
        <c:ser>
          <c:idx val="3"/>
          <c:order val="3"/>
          <c:tx>
            <c:strRef>
              <c:f>'Campaign Quality Widget'!$E$3:$E$5</c:f>
              <c:strCache>
                <c:ptCount val="1"/>
                <c:pt idx="0">
                  <c:v>Sum of calls - Contest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Widget'!$E$6:$E$13</c:f>
              <c:numCache>
                <c:formatCode>General</c:formatCode>
                <c:ptCount val="7"/>
                <c:pt idx="0">
                  <c:v>12445</c:v>
                </c:pt>
                <c:pt idx="1">
                  <c:v>6406</c:v>
                </c:pt>
                <c:pt idx="2">
                  <c:v>789</c:v>
                </c:pt>
                <c:pt idx="3">
                  <c:v>7401</c:v>
                </c:pt>
                <c:pt idx="4">
                  <c:v>6240</c:v>
                </c:pt>
                <c:pt idx="5">
                  <c:v>14182</c:v>
                </c:pt>
                <c:pt idx="6">
                  <c:v>19729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5A-432E-9D75-71234CC0E698}"/>
            </c:ext>
          </c:extLst>
        </c:ser>
        <c:ser>
          <c:idx val="4"/>
          <c:order val="4"/>
          <c:tx>
            <c:strRef>
              <c:f>'Campaign Quality Widget'!$F$3:$F$5</c:f>
              <c:strCache>
                <c:ptCount val="1"/>
                <c:pt idx="0">
                  <c:v>Sum of calls - Fiber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Widget'!$F$6:$F$13</c:f>
              <c:numCache>
                <c:formatCode>General</c:formatCode>
                <c:ptCount val="7"/>
                <c:pt idx="4">
                  <c:v>246</c:v>
                </c:pt>
                <c:pt idx="5">
                  <c:v>3311</c:v>
                </c:pt>
                <c:pt idx="6">
                  <c:v>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5A-432E-9D75-71234CC0E698}"/>
            </c:ext>
          </c:extLst>
        </c:ser>
        <c:ser>
          <c:idx val="5"/>
          <c:order val="5"/>
          <c:tx>
            <c:strRef>
              <c:f>'Campaign Quality Widget'!$G$3:$G$5</c:f>
              <c:strCache>
                <c:ptCount val="1"/>
                <c:pt idx="0">
                  <c:v>Sum of calls - MBB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Widget'!$G$6:$G$13</c:f>
              <c:numCache>
                <c:formatCode>General</c:formatCode>
                <c:ptCount val="7"/>
                <c:pt idx="5">
                  <c:v>7586</c:v>
                </c:pt>
                <c:pt idx="6">
                  <c:v>2511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5A-432E-9D75-71234CC0E698}"/>
            </c:ext>
          </c:extLst>
        </c:ser>
        <c:ser>
          <c:idx val="6"/>
          <c:order val="6"/>
          <c:tx>
            <c:strRef>
              <c:f>'Campaign Quality Widget'!$H$3:$H$5</c:f>
              <c:strCache>
                <c:ptCount val="1"/>
                <c:pt idx="0">
                  <c:v>Sum of calls - MNP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Widget'!$H$6:$H$13</c:f>
              <c:numCache>
                <c:formatCode>General</c:formatCode>
                <c:ptCount val="7"/>
                <c:pt idx="2">
                  <c:v>11987</c:v>
                </c:pt>
                <c:pt idx="3">
                  <c:v>18364</c:v>
                </c:pt>
                <c:pt idx="4">
                  <c:v>34616</c:v>
                </c:pt>
                <c:pt idx="5">
                  <c:v>27094</c:v>
                </c:pt>
                <c:pt idx="6">
                  <c:v>26198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5A-432E-9D75-71234CC0E698}"/>
            </c:ext>
          </c:extLst>
        </c:ser>
        <c:ser>
          <c:idx val="7"/>
          <c:order val="7"/>
          <c:tx>
            <c:strRef>
              <c:f>'Campaign Quality Widget'!$I$3:$I$5</c:f>
              <c:strCache>
                <c:ptCount val="1"/>
                <c:pt idx="0">
                  <c:v>Sum of calls - Prepaid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Widget'!$I$6:$I$13</c:f>
              <c:numCache>
                <c:formatCode>General</c:formatCode>
                <c:ptCount val="7"/>
                <c:pt idx="2">
                  <c:v>1189</c:v>
                </c:pt>
                <c:pt idx="5">
                  <c:v>371</c:v>
                </c:pt>
                <c:pt idx="6">
                  <c:v>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5A-432E-9D75-71234CC0E698}"/>
            </c:ext>
          </c:extLst>
        </c:ser>
        <c:ser>
          <c:idx val="8"/>
          <c:order val="8"/>
          <c:tx>
            <c:strRef>
              <c:f>'Campaign Quality Widget'!$J$3:$J$5</c:f>
              <c:strCache>
                <c:ptCount val="1"/>
                <c:pt idx="0">
                  <c:v>Sum of calls - SITU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Widget'!$J$6:$J$13</c:f>
              <c:numCache>
                <c:formatCode>General</c:formatCode>
                <c:ptCount val="7"/>
                <c:pt idx="1">
                  <c:v>377</c:v>
                </c:pt>
                <c:pt idx="5">
                  <c:v>2395</c:v>
                </c:pt>
                <c:pt idx="6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5A-432E-9D75-71234CC0E698}"/>
            </c:ext>
          </c:extLst>
        </c:ser>
        <c:ser>
          <c:idx val="9"/>
          <c:order val="9"/>
          <c:tx>
            <c:strRef>
              <c:f>'Campaign Quality Widget'!$K$3:$K$5</c:f>
              <c:strCache>
                <c:ptCount val="1"/>
                <c:pt idx="0">
                  <c:v>Sum of calls - Sunrise Prepaid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Widget'!$K$6:$K$13</c:f>
              <c:numCache>
                <c:formatCode>General</c:formatCode>
                <c:ptCount val="7"/>
                <c:pt idx="1">
                  <c:v>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5A-432E-9D75-71234CC0E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99479360"/>
        <c:axId val="1799477280"/>
      </c:barChart>
      <c:lineChart>
        <c:grouping val="standard"/>
        <c:varyColors val="0"/>
        <c:ser>
          <c:idx val="10"/>
          <c:order val="10"/>
          <c:tx>
            <c:strRef>
              <c:f>'Campaign Quality Widget'!$L$3:$L$5</c:f>
              <c:strCache>
                <c:ptCount val="1"/>
                <c:pt idx="0">
                  <c:v>Average of quality_engaged - !!! TEST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Widget'!$L$6:$L$13</c:f>
              <c:numCache>
                <c:formatCode>General</c:formatCode>
                <c:ptCount val="7"/>
                <c:pt idx="1">
                  <c:v>351.5</c:v>
                </c:pt>
                <c:pt idx="2">
                  <c:v>620.70000000000005</c:v>
                </c:pt>
                <c:pt idx="3">
                  <c:v>648.79999999999995</c:v>
                </c:pt>
                <c:pt idx="4">
                  <c:v>549.9</c:v>
                </c:pt>
                <c:pt idx="5">
                  <c:v>137.4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5A-432E-9D75-71234CC0E698}"/>
            </c:ext>
          </c:extLst>
        </c:ser>
        <c:ser>
          <c:idx val="11"/>
          <c:order val="11"/>
          <c:tx>
            <c:strRef>
              <c:f>'Campaign Quality Widget'!$M$3:$M$5</c:f>
              <c:strCache>
                <c:ptCount val="1"/>
                <c:pt idx="0">
                  <c:v>Average of quality_engaged - Abandoned Baskets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Widget'!$M$6:$M$13</c:f>
              <c:numCache>
                <c:formatCode>General</c:formatCode>
                <c:ptCount val="7"/>
                <c:pt idx="1">
                  <c:v>103.4</c:v>
                </c:pt>
                <c:pt idx="2">
                  <c:v>132.19999999999999</c:v>
                </c:pt>
                <c:pt idx="3">
                  <c:v>166</c:v>
                </c:pt>
                <c:pt idx="4">
                  <c:v>104.7</c:v>
                </c:pt>
                <c:pt idx="5">
                  <c:v>142.4</c:v>
                </c:pt>
                <c:pt idx="6">
                  <c:v>172.6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5A-432E-9D75-71234CC0E698}"/>
            </c:ext>
          </c:extLst>
        </c:ser>
        <c:ser>
          <c:idx val="12"/>
          <c:order val="12"/>
          <c:tx>
            <c:strRef>
              <c:f>'Campaign Quality Widget'!$N$3:$N$5</c:f>
              <c:strCache>
                <c:ptCount val="1"/>
                <c:pt idx="0">
                  <c:v>Average of quality_engaged - Content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Widget'!$N$6:$N$13</c:f>
              <c:numCache>
                <c:formatCode>General</c:formatCode>
                <c:ptCount val="7"/>
                <c:pt idx="0">
                  <c:v>52.8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5A-432E-9D75-71234CC0E698}"/>
            </c:ext>
          </c:extLst>
        </c:ser>
        <c:ser>
          <c:idx val="13"/>
          <c:order val="13"/>
          <c:tx>
            <c:strRef>
              <c:f>'Campaign Quality Widget'!$O$3:$O$5</c:f>
              <c:strCache>
                <c:ptCount val="1"/>
                <c:pt idx="0">
                  <c:v>Average of quality_engaged - Contest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Widget'!$O$6:$O$13</c:f>
              <c:numCache>
                <c:formatCode>General</c:formatCode>
                <c:ptCount val="7"/>
                <c:pt idx="0">
                  <c:v>118.5</c:v>
                </c:pt>
                <c:pt idx="1">
                  <c:v>82.5</c:v>
                </c:pt>
                <c:pt idx="2">
                  <c:v>278.60000000000002</c:v>
                </c:pt>
                <c:pt idx="3">
                  <c:v>63.7</c:v>
                </c:pt>
                <c:pt idx="4">
                  <c:v>120</c:v>
                </c:pt>
                <c:pt idx="5">
                  <c:v>70.8</c:v>
                </c:pt>
                <c:pt idx="6">
                  <c:v>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5A-432E-9D75-71234CC0E698}"/>
            </c:ext>
          </c:extLst>
        </c:ser>
        <c:ser>
          <c:idx val="14"/>
          <c:order val="14"/>
          <c:tx>
            <c:strRef>
              <c:f>'Campaign Quality Widget'!$P$3:$P$5</c:f>
              <c:strCache>
                <c:ptCount val="1"/>
                <c:pt idx="0">
                  <c:v>Average of quality_engaged - Fiber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Widget'!$P$6:$P$13</c:f>
              <c:numCache>
                <c:formatCode>General</c:formatCode>
                <c:ptCount val="7"/>
                <c:pt idx="4">
                  <c:v>39.799999999999997</c:v>
                </c:pt>
                <c:pt idx="5">
                  <c:v>112.8</c:v>
                </c:pt>
                <c:pt idx="6">
                  <c:v>179.7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5A-432E-9D75-71234CC0E698}"/>
            </c:ext>
          </c:extLst>
        </c:ser>
        <c:ser>
          <c:idx val="15"/>
          <c:order val="15"/>
          <c:tx>
            <c:strRef>
              <c:f>'Campaign Quality Widget'!$Q$3:$Q$5</c:f>
              <c:strCache>
                <c:ptCount val="1"/>
                <c:pt idx="0">
                  <c:v>Average of quality_engaged - MBB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Widget'!$Q$6:$Q$13</c:f>
              <c:numCache>
                <c:formatCode>General</c:formatCode>
                <c:ptCount val="7"/>
                <c:pt idx="5">
                  <c:v>153.9</c:v>
                </c:pt>
                <c:pt idx="6">
                  <c:v>124.3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5A-432E-9D75-71234CC0E698}"/>
            </c:ext>
          </c:extLst>
        </c:ser>
        <c:ser>
          <c:idx val="16"/>
          <c:order val="16"/>
          <c:tx>
            <c:strRef>
              <c:f>'Campaign Quality Widget'!$R$3:$R$5</c:f>
              <c:strCache>
                <c:ptCount val="1"/>
                <c:pt idx="0">
                  <c:v>Average of quality_engaged - MNP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Widget'!$R$6:$R$13</c:f>
              <c:numCache>
                <c:formatCode>General</c:formatCode>
                <c:ptCount val="7"/>
                <c:pt idx="2">
                  <c:v>60.7</c:v>
                </c:pt>
                <c:pt idx="3">
                  <c:v>65.8</c:v>
                </c:pt>
                <c:pt idx="4">
                  <c:v>91.6</c:v>
                </c:pt>
                <c:pt idx="5">
                  <c:v>90.1</c:v>
                </c:pt>
                <c:pt idx="6">
                  <c:v>75.3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5A-432E-9D75-71234CC0E698}"/>
            </c:ext>
          </c:extLst>
        </c:ser>
        <c:ser>
          <c:idx val="17"/>
          <c:order val="17"/>
          <c:tx>
            <c:strRef>
              <c:f>'Campaign Quality Widget'!$S$3:$S$5</c:f>
              <c:strCache>
                <c:ptCount val="1"/>
                <c:pt idx="0">
                  <c:v>Average of quality_engaged - Prepaid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Widget'!$S$6:$S$13</c:f>
              <c:numCache>
                <c:formatCode>General</c:formatCode>
                <c:ptCount val="7"/>
                <c:pt idx="2">
                  <c:v>107.1</c:v>
                </c:pt>
                <c:pt idx="5">
                  <c:v>31.9</c:v>
                </c:pt>
                <c:pt idx="6">
                  <c:v>60.6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85A-432E-9D75-71234CC0E698}"/>
            </c:ext>
          </c:extLst>
        </c:ser>
        <c:ser>
          <c:idx val="18"/>
          <c:order val="18"/>
          <c:tx>
            <c:strRef>
              <c:f>'Campaign Quality Widget'!$T$3:$T$5</c:f>
              <c:strCache>
                <c:ptCount val="1"/>
                <c:pt idx="0">
                  <c:v>Average of quality_engaged - SITU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Widget'!$T$6:$T$13</c:f>
              <c:numCache>
                <c:formatCode>General</c:formatCode>
                <c:ptCount val="7"/>
                <c:pt idx="1">
                  <c:v>149.6</c:v>
                </c:pt>
                <c:pt idx="5">
                  <c:v>16.899999999999999</c:v>
                </c:pt>
                <c:pt idx="6">
                  <c:v>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5A-432E-9D75-71234CC0E698}"/>
            </c:ext>
          </c:extLst>
        </c:ser>
        <c:ser>
          <c:idx val="19"/>
          <c:order val="19"/>
          <c:tx>
            <c:strRef>
              <c:f>'Campaign Quality Widget'!$U$3:$U$5</c:f>
              <c:strCache>
                <c:ptCount val="1"/>
                <c:pt idx="0">
                  <c:v>Average of quality_engaged - Sunrise Prepaid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'Campaign Quality Widget'!$A$6:$A$13</c:f>
              <c:strCache>
                <c:ptCount val="7"/>
                <c:pt idx="0">
                  <c:v>2022-03</c:v>
                </c:pt>
                <c:pt idx="1">
                  <c:v>2022-04</c:v>
                </c:pt>
                <c:pt idx="2">
                  <c:v>2022-05</c:v>
                </c:pt>
                <c:pt idx="3">
                  <c:v>2022-06</c:v>
                </c:pt>
                <c:pt idx="4">
                  <c:v>2022-07</c:v>
                </c:pt>
                <c:pt idx="5">
                  <c:v>2022-08</c:v>
                </c:pt>
                <c:pt idx="6">
                  <c:v>2022-09</c:v>
                </c:pt>
              </c:strCache>
            </c:strRef>
          </c:cat>
          <c:val>
            <c:numRef>
              <c:f>'Campaign Quality Widget'!$U$6:$U$13</c:f>
              <c:numCache>
                <c:formatCode>General</c:formatCode>
                <c:ptCount val="7"/>
                <c:pt idx="1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5A-432E-9D75-71234CC0E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559360"/>
        <c:axId val="1963558944"/>
      </c:lineChart>
      <c:catAx>
        <c:axId val="17994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99477280"/>
        <c:crosses val="autoZero"/>
        <c:auto val="1"/>
        <c:lblAlgn val="ctr"/>
        <c:lblOffset val="100"/>
        <c:noMultiLvlLbl val="0"/>
      </c:catAx>
      <c:valAx>
        <c:axId val="17994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99479360"/>
        <c:crosses val="autoZero"/>
        <c:crossBetween val="between"/>
      </c:valAx>
      <c:valAx>
        <c:axId val="1963558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3559360"/>
        <c:crosses val="max"/>
        <c:crossBetween val="between"/>
      </c:valAx>
      <c:catAx>
        <c:axId val="196355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3558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190498</xdr:colOff>
      <xdr:row>17</xdr:row>
      <xdr:rowOff>33336</xdr:rowOff>
    </xdr:from>
    <xdr:to>
      <xdr:col>19</xdr:col>
      <xdr:colOff>285749</xdr:colOff>
      <xdr:row>50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8F4209-64AA-C9D3-4FD3-31C1C66B0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" refreshedDate="44831.771724074075" createdVersion="8" refreshedVersion="8" minRefreshableVersion="3" recordCount="58" xr:uid="{C56591F0-A275-453A-A1A4-74A82CD8E04B}">
  <cacheSource type="worksheet">
    <worksheetSource ref="A1:M1048576" sheet="Campaign Quality RAW"/>
  </cacheSource>
  <cacheFields count="13">
    <cacheField name="sponsor_id" numFmtId="0">
      <sharedItems containsString="0" containsBlank="1" containsNumber="1" containsInteger="1" minValue="103" maxValue="103"/>
    </cacheField>
    <cacheField name="brand_id" numFmtId="0">
      <sharedItems containsString="0" containsBlank="1" containsNumber="1" containsInteger="1" minValue="3" maxValue="5"/>
    </cacheField>
    <cacheField name="campaign_id" numFmtId="0">
      <sharedItems containsBlank="1"/>
    </cacheField>
    <cacheField name="year" numFmtId="0">
      <sharedItems containsBlank="1"/>
    </cacheField>
    <cacheField name="month" numFmtId="0">
      <sharedItems containsBlank="1" count="8">
        <s v="2022-04"/>
        <s v="2022-05"/>
        <s v="2022-06"/>
        <s v="2022-07"/>
        <s v="2022-08"/>
        <s v="2022-03"/>
        <s v="2022-09"/>
        <m/>
      </sharedItems>
    </cacheField>
    <cacheField name="sponsor_name" numFmtId="0">
      <sharedItems containsBlank="1"/>
    </cacheField>
    <cacheField name="brand_name" numFmtId="0">
      <sharedItems containsBlank="1" count="3">
        <s v="Yallo"/>
        <s v="Salt"/>
        <m/>
      </sharedItems>
    </cacheField>
    <cacheField name="campaign_name" numFmtId="0">
      <sharedItems containsBlank="1" count="12">
        <s v="!!! TEST"/>
        <s v="Sunrise Prepaid"/>
        <s v="SITU"/>
        <s v="Prepaid"/>
        <s v="MNP"/>
        <s v="MBB"/>
        <s v="Fiber"/>
        <s v="Contest"/>
        <s v="Content"/>
        <s v="Abandoned Calls"/>
        <s v="Abandoned Baskets"/>
        <m/>
      </sharedItems>
    </cacheField>
    <cacheField name="quality_handled" numFmtId="0">
      <sharedItems containsString="0" containsBlank="1" containsNumber="1" minValue="55.9" maxValue="218.2"/>
    </cacheField>
    <cacheField name="quality_argumented" numFmtId="0">
      <sharedItems containsString="0" containsBlank="1" containsNumber="1" minValue="60.1" maxValue="198.8"/>
    </cacheField>
    <cacheField name="quality_engaged" numFmtId="0">
      <sharedItems containsString="0" containsBlank="1" containsNumber="1" minValue="16.899999999999999" maxValue="648.79999999999995"/>
    </cacheField>
    <cacheField name="calls" numFmtId="0">
      <sharedItems containsString="0" containsBlank="1" containsNumber="1" containsInteger="1" minValue="125" maxValue="34616"/>
    </cacheField>
    <cacheField name="duration_minutes" numFmtId="0">
      <sharedItems containsString="0" containsBlank="1" containsNumber="1" containsInteger="1" minValue="133" maxValue="297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103"/>
    <n v="3"/>
    <s v=""/>
    <s v="2022"/>
    <x v="0"/>
    <s v="Ganira PT"/>
    <x v="0"/>
    <x v="0"/>
    <n v="131.9"/>
    <n v="150.4"/>
    <n v="351.5"/>
    <n v="488"/>
    <n v="514"/>
  </r>
  <r>
    <n v="103"/>
    <n v="3"/>
    <s v=""/>
    <s v="2022"/>
    <x v="1"/>
    <s v="Ganira PT"/>
    <x v="0"/>
    <x v="0"/>
    <n v="106.3"/>
    <n v="198.8"/>
    <n v="620.70000000000005"/>
    <n v="266"/>
    <n v="221"/>
  </r>
  <r>
    <n v="103"/>
    <n v="3"/>
    <s v=""/>
    <s v="2022"/>
    <x v="2"/>
    <s v="Ganira PT"/>
    <x v="0"/>
    <x v="0"/>
    <n v="92.9"/>
    <n v="188"/>
    <n v="648.79999999999995"/>
    <n v="448"/>
    <n v="486"/>
  </r>
  <r>
    <n v="103"/>
    <n v="3"/>
    <s v=""/>
    <s v="2022"/>
    <x v="3"/>
    <s v="Ganira PT"/>
    <x v="0"/>
    <x v="0"/>
    <n v="173.7"/>
    <n v="168.6"/>
    <n v="549.9"/>
    <n v="151"/>
    <n v="236"/>
  </r>
  <r>
    <n v="103"/>
    <n v="3"/>
    <s v=""/>
    <s v="2022"/>
    <x v="4"/>
    <s v="Ganira PT"/>
    <x v="0"/>
    <x v="0"/>
    <n v="134.9"/>
    <n v="181.2"/>
    <n v="137.4"/>
    <n v="125"/>
    <n v="133"/>
  </r>
  <r>
    <n v="103"/>
    <n v="3"/>
    <s v=""/>
    <s v="2022"/>
    <x v="0"/>
    <s v="Ganira PT"/>
    <x v="0"/>
    <x v="1"/>
    <n v="72.400000000000006"/>
    <n v="60.1"/>
    <n v="23.1"/>
    <n v="1040"/>
    <n v="587"/>
  </r>
  <r>
    <n v="103"/>
    <n v="3"/>
    <s v=""/>
    <s v="2022"/>
    <x v="0"/>
    <s v="Ganira PT"/>
    <x v="0"/>
    <x v="2"/>
    <n v="123.5"/>
    <n v="117.6"/>
    <n v="149.6"/>
    <n v="377"/>
    <n v="386"/>
  </r>
  <r>
    <n v="103"/>
    <n v="3"/>
    <s v=""/>
    <s v="2022"/>
    <x v="4"/>
    <s v="Ganira PT"/>
    <x v="0"/>
    <x v="2"/>
    <n v="85.9"/>
    <n v="78.900000000000006"/>
    <n v="16.899999999999999"/>
    <n v="2395"/>
    <n v="1704"/>
  </r>
  <r>
    <n v="103"/>
    <n v="3"/>
    <s v=""/>
    <s v="2022"/>
    <x v="1"/>
    <s v="Ganira PT"/>
    <x v="0"/>
    <x v="3"/>
    <n v="137.80000000000001"/>
    <n v="120.8"/>
    <n v="107.1"/>
    <n v="1189"/>
    <n v="1098"/>
  </r>
  <r>
    <n v="103"/>
    <n v="3"/>
    <s v=""/>
    <s v="2022"/>
    <x v="4"/>
    <s v="Ganira PT"/>
    <x v="0"/>
    <x v="3"/>
    <n v="97.9"/>
    <n v="126.2"/>
    <n v="31.9"/>
    <n v="371"/>
    <n v="279"/>
  </r>
  <r>
    <n v="103"/>
    <n v="5"/>
    <s v=""/>
    <s v="2022"/>
    <x v="3"/>
    <s v="Ganira PT"/>
    <x v="1"/>
    <x v="3"/>
    <n v="68.5"/>
    <n v="121.1"/>
    <n v="125.1"/>
    <n v="3719"/>
    <n v="2832"/>
  </r>
  <r>
    <n v="103"/>
    <n v="5"/>
    <s v=""/>
    <s v="2022"/>
    <x v="4"/>
    <s v="Ganira PT"/>
    <x v="1"/>
    <x v="3"/>
    <n v="75.3"/>
    <n v="103.9"/>
    <n v="80.599999999999994"/>
    <n v="6815"/>
    <n v="5894"/>
  </r>
  <r>
    <n v="103"/>
    <n v="3"/>
    <s v=""/>
    <s v="2022"/>
    <x v="1"/>
    <s v="Ganira PT"/>
    <x v="0"/>
    <x v="4"/>
    <n v="115.8"/>
    <n v="98.5"/>
    <n v="60.7"/>
    <n v="11987"/>
    <n v="10091"/>
  </r>
  <r>
    <n v="103"/>
    <n v="3"/>
    <s v=""/>
    <s v="2022"/>
    <x v="2"/>
    <s v="Ganira PT"/>
    <x v="0"/>
    <x v="4"/>
    <n v="109.5"/>
    <n v="95.8"/>
    <n v="65.8"/>
    <n v="18364"/>
    <n v="15668"/>
  </r>
  <r>
    <n v="103"/>
    <n v="3"/>
    <s v=""/>
    <s v="2022"/>
    <x v="3"/>
    <s v="Ganira PT"/>
    <x v="0"/>
    <x v="4"/>
    <n v="100.8"/>
    <n v="98.2"/>
    <n v="91.6"/>
    <n v="34616"/>
    <n v="29706"/>
  </r>
  <r>
    <n v="103"/>
    <n v="3"/>
    <s v=""/>
    <s v="2022"/>
    <x v="4"/>
    <s v="Ganira PT"/>
    <x v="0"/>
    <x v="4"/>
    <n v="104.5"/>
    <n v="91.2"/>
    <n v="90.1"/>
    <n v="27094"/>
    <n v="24486"/>
  </r>
  <r>
    <n v="103"/>
    <n v="5"/>
    <s v=""/>
    <s v="2022"/>
    <x v="1"/>
    <s v="Ganira PT"/>
    <x v="1"/>
    <x v="4"/>
    <n v="76.900000000000006"/>
    <n v="127.4"/>
    <n v="65.5"/>
    <n v="1118"/>
    <n v="964"/>
  </r>
  <r>
    <n v="103"/>
    <n v="5"/>
    <s v=""/>
    <s v="2022"/>
    <x v="2"/>
    <s v="Ganira PT"/>
    <x v="1"/>
    <x v="4"/>
    <n v="110.4"/>
    <n v="104.9"/>
    <n v="129.80000000000001"/>
    <n v="6560"/>
    <n v="5294"/>
  </r>
  <r>
    <n v="103"/>
    <n v="5"/>
    <s v=""/>
    <s v="2022"/>
    <x v="3"/>
    <s v="Ganira PT"/>
    <x v="1"/>
    <x v="4"/>
    <n v="121.6"/>
    <n v="100.8"/>
    <n v="71.099999999999994"/>
    <n v="5789"/>
    <n v="4191"/>
  </r>
  <r>
    <n v="103"/>
    <n v="5"/>
    <s v=""/>
    <s v="2022"/>
    <x v="4"/>
    <s v="Ganira PT"/>
    <x v="1"/>
    <x v="4"/>
    <n v="110.2"/>
    <n v="83.2"/>
    <n v="90.3"/>
    <n v="10596"/>
    <n v="9425"/>
  </r>
  <r>
    <n v="103"/>
    <n v="3"/>
    <s v=""/>
    <s v="2022"/>
    <x v="4"/>
    <s v="Ganira PT"/>
    <x v="0"/>
    <x v="5"/>
    <n v="104.2"/>
    <n v="144.19999999999999"/>
    <n v="153.9"/>
    <n v="7586"/>
    <n v="6089"/>
  </r>
  <r>
    <n v="103"/>
    <n v="3"/>
    <s v=""/>
    <s v="2022"/>
    <x v="3"/>
    <s v="Ganira PT"/>
    <x v="0"/>
    <x v="6"/>
    <n v="113.3"/>
    <n v="111.4"/>
    <n v="39.799999999999997"/>
    <n v="246"/>
    <n v="177"/>
  </r>
  <r>
    <n v="103"/>
    <n v="3"/>
    <s v=""/>
    <s v="2022"/>
    <x v="4"/>
    <s v="Ganira PT"/>
    <x v="0"/>
    <x v="6"/>
    <n v="117.9"/>
    <n v="131.1"/>
    <n v="112.8"/>
    <n v="3311"/>
    <n v="2640"/>
  </r>
  <r>
    <n v="103"/>
    <n v="5"/>
    <s v=""/>
    <s v="2022"/>
    <x v="2"/>
    <s v="Ganira PT"/>
    <x v="1"/>
    <x v="6"/>
    <n v="109.6"/>
    <n v="124"/>
    <n v="106.2"/>
    <n v="3138"/>
    <n v="2622"/>
  </r>
  <r>
    <n v="103"/>
    <n v="5"/>
    <s v=""/>
    <s v="2022"/>
    <x v="3"/>
    <s v="Ganira PT"/>
    <x v="1"/>
    <x v="6"/>
    <n v="123.3"/>
    <n v="132"/>
    <n v="175.2"/>
    <n v="7582"/>
    <n v="7027"/>
  </r>
  <r>
    <n v="103"/>
    <n v="5"/>
    <s v=""/>
    <s v="2022"/>
    <x v="4"/>
    <s v="Ganira PT"/>
    <x v="1"/>
    <x v="6"/>
    <n v="100.5"/>
    <n v="119.9"/>
    <n v="123"/>
    <n v="12805"/>
    <n v="12256"/>
  </r>
  <r>
    <n v="103"/>
    <n v="3"/>
    <s v=""/>
    <s v="2022"/>
    <x v="5"/>
    <s v="Ganira PT"/>
    <x v="0"/>
    <x v="7"/>
    <n v="97.7"/>
    <n v="101"/>
    <n v="118.5"/>
    <n v="12445"/>
    <n v="11164"/>
  </r>
  <r>
    <n v="103"/>
    <n v="3"/>
    <s v=""/>
    <s v="2022"/>
    <x v="0"/>
    <s v="Ganira PT"/>
    <x v="0"/>
    <x v="7"/>
    <n v="100.4"/>
    <n v="104.7"/>
    <n v="82.5"/>
    <n v="6406"/>
    <n v="5156"/>
  </r>
  <r>
    <n v="103"/>
    <n v="3"/>
    <s v=""/>
    <s v="2022"/>
    <x v="1"/>
    <s v="Ganira PT"/>
    <x v="0"/>
    <x v="7"/>
    <n v="55.9"/>
    <n v="153.5"/>
    <n v="278.60000000000002"/>
    <n v="789"/>
    <n v="434"/>
  </r>
  <r>
    <n v="103"/>
    <n v="3"/>
    <s v=""/>
    <s v="2022"/>
    <x v="2"/>
    <s v="Ganira PT"/>
    <x v="0"/>
    <x v="7"/>
    <n v="80.3"/>
    <n v="82.8"/>
    <n v="63.7"/>
    <n v="7401"/>
    <n v="4985"/>
  </r>
  <r>
    <n v="103"/>
    <n v="3"/>
    <s v=""/>
    <s v="2022"/>
    <x v="3"/>
    <s v="Ganira PT"/>
    <x v="0"/>
    <x v="7"/>
    <n v="84.5"/>
    <n v="94.2"/>
    <n v="120"/>
    <n v="6240"/>
    <n v="4528"/>
  </r>
  <r>
    <n v="103"/>
    <n v="3"/>
    <s v=""/>
    <s v="2022"/>
    <x v="4"/>
    <s v="Ganira PT"/>
    <x v="0"/>
    <x v="7"/>
    <n v="87.7"/>
    <n v="77.900000000000006"/>
    <n v="70.8"/>
    <n v="14182"/>
    <n v="11050"/>
  </r>
  <r>
    <n v="103"/>
    <n v="5"/>
    <s v=""/>
    <s v="2022"/>
    <x v="1"/>
    <s v="Ganira PT"/>
    <x v="1"/>
    <x v="7"/>
    <n v="102.3"/>
    <n v="94.9"/>
    <n v="95.8"/>
    <n v="6898"/>
    <n v="5566"/>
  </r>
  <r>
    <n v="103"/>
    <n v="5"/>
    <s v=""/>
    <s v="2022"/>
    <x v="2"/>
    <s v="Ganira PT"/>
    <x v="1"/>
    <x v="7"/>
    <n v="90.4"/>
    <n v="86.9"/>
    <n v="78"/>
    <n v="10735"/>
    <n v="7180"/>
  </r>
  <r>
    <n v="103"/>
    <n v="5"/>
    <s v=""/>
    <s v="2022"/>
    <x v="3"/>
    <s v="Ganira PT"/>
    <x v="1"/>
    <x v="7"/>
    <n v="83.1"/>
    <n v="65.7"/>
    <n v="39.4"/>
    <n v="15277"/>
    <n v="9528"/>
  </r>
  <r>
    <n v="103"/>
    <n v="5"/>
    <s v=""/>
    <s v="2022"/>
    <x v="4"/>
    <s v="Ganira PT"/>
    <x v="1"/>
    <x v="7"/>
    <n v="109.3"/>
    <n v="69.599999999999994"/>
    <n v="78.5"/>
    <n v="2659"/>
    <n v="1985"/>
  </r>
  <r>
    <n v="103"/>
    <n v="3"/>
    <s v=""/>
    <s v="2022"/>
    <x v="5"/>
    <s v="Ganira PT"/>
    <x v="0"/>
    <x v="8"/>
    <n v="104.9"/>
    <n v="95.5"/>
    <n v="52.8"/>
    <n v="4203"/>
    <n v="2684"/>
  </r>
  <r>
    <n v="103"/>
    <n v="5"/>
    <s v=""/>
    <s v="2022"/>
    <x v="1"/>
    <s v="Ganira PT"/>
    <x v="1"/>
    <x v="9"/>
    <n v="168.9"/>
    <n v="150.19999999999999"/>
    <n v="340.1"/>
    <n v="147"/>
    <n v="183"/>
  </r>
  <r>
    <n v="103"/>
    <n v="5"/>
    <s v=""/>
    <s v="2022"/>
    <x v="3"/>
    <s v="Ganira PT"/>
    <x v="1"/>
    <x v="9"/>
    <n v="218.2"/>
    <n v="157.5"/>
    <n v="252.2"/>
    <n v="620"/>
    <n v="814"/>
  </r>
  <r>
    <n v="103"/>
    <n v="5"/>
    <s v=""/>
    <s v="2022"/>
    <x v="4"/>
    <s v="Ganira PT"/>
    <x v="1"/>
    <x v="9"/>
    <n v="185.2"/>
    <n v="115.6"/>
    <n v="67.3"/>
    <n v="343"/>
    <n v="389"/>
  </r>
  <r>
    <n v="103"/>
    <n v="3"/>
    <s v=""/>
    <s v="2022"/>
    <x v="0"/>
    <s v="Ganira PT"/>
    <x v="0"/>
    <x v="10"/>
    <n v="98"/>
    <n v="82.1"/>
    <n v="103.4"/>
    <n v="1804"/>
    <n v="1527"/>
  </r>
  <r>
    <n v="103"/>
    <n v="3"/>
    <s v=""/>
    <s v="2022"/>
    <x v="1"/>
    <s v="Ganira PT"/>
    <x v="0"/>
    <x v="10"/>
    <n v="83.1"/>
    <n v="93.8"/>
    <n v="132.19999999999999"/>
    <n v="12131"/>
    <n v="9495"/>
  </r>
  <r>
    <n v="103"/>
    <n v="3"/>
    <s v=""/>
    <s v="2022"/>
    <x v="2"/>
    <s v="Ganira PT"/>
    <x v="0"/>
    <x v="10"/>
    <n v="97.3"/>
    <n v="115.1"/>
    <n v="166"/>
    <n v="9949"/>
    <n v="8629"/>
  </r>
  <r>
    <n v="103"/>
    <n v="3"/>
    <s v=""/>
    <s v="2022"/>
    <x v="3"/>
    <s v="Ganira PT"/>
    <x v="0"/>
    <x v="10"/>
    <n v="102.9"/>
    <n v="103.9"/>
    <n v="104.7"/>
    <n v="18647"/>
    <n v="16775"/>
  </r>
  <r>
    <n v="103"/>
    <n v="3"/>
    <s v=""/>
    <s v="2022"/>
    <x v="4"/>
    <s v="Ganira PT"/>
    <x v="0"/>
    <x v="10"/>
    <n v="99.3"/>
    <n v="108.3"/>
    <n v="142.4"/>
    <n v="8606"/>
    <n v="7098"/>
  </r>
  <r>
    <n v="103"/>
    <n v="3"/>
    <s v=""/>
    <s v="2022"/>
    <x v="6"/>
    <s v="Ganira PT"/>
    <x v="0"/>
    <x v="2"/>
    <n v="96.4"/>
    <n v="83.8"/>
    <n v="54.2"/>
    <n v="1937"/>
    <n v="1538"/>
  </r>
  <r>
    <n v="103"/>
    <n v="3"/>
    <s v=""/>
    <s v="2022"/>
    <x v="6"/>
    <s v="Ganira PT"/>
    <x v="0"/>
    <x v="3"/>
    <n v="70.3"/>
    <n v="79.2"/>
    <n v="60.6"/>
    <n v="2672"/>
    <n v="2463"/>
  </r>
  <r>
    <n v="103"/>
    <n v="5"/>
    <s v=""/>
    <s v="2022"/>
    <x v="6"/>
    <s v="Ganira PT"/>
    <x v="1"/>
    <x v="3"/>
    <n v="63.6"/>
    <n v="103.9"/>
    <n v="145.80000000000001"/>
    <n v="5507"/>
    <n v="5178"/>
  </r>
  <r>
    <n v="103"/>
    <n v="3"/>
    <s v=""/>
    <s v="2022"/>
    <x v="6"/>
    <s v="Ganira PT"/>
    <x v="0"/>
    <x v="4"/>
    <n v="109.7"/>
    <n v="88.5"/>
    <n v="75.3"/>
    <n v="26198"/>
    <n v="23052"/>
  </r>
  <r>
    <n v="103"/>
    <n v="5"/>
    <s v=""/>
    <s v="2022"/>
    <x v="6"/>
    <s v="Ganira PT"/>
    <x v="1"/>
    <x v="4"/>
    <n v="110.5"/>
    <n v="90.8"/>
    <n v="75"/>
    <n v="10155"/>
    <n v="8964"/>
  </r>
  <r>
    <n v="103"/>
    <n v="3"/>
    <s v=""/>
    <s v="2022"/>
    <x v="6"/>
    <s v="Ganira PT"/>
    <x v="0"/>
    <x v="5"/>
    <n v="101.3"/>
    <n v="129.6"/>
    <n v="124.3"/>
    <n v="2511"/>
    <n v="1782"/>
  </r>
  <r>
    <n v="103"/>
    <n v="3"/>
    <s v=""/>
    <s v="2022"/>
    <x v="6"/>
    <s v="Ganira PT"/>
    <x v="0"/>
    <x v="6"/>
    <n v="113.1"/>
    <n v="135.6"/>
    <n v="179.7"/>
    <n v="8524"/>
    <n v="7390"/>
  </r>
  <r>
    <n v="103"/>
    <n v="5"/>
    <s v=""/>
    <s v="2022"/>
    <x v="6"/>
    <s v="Ganira PT"/>
    <x v="1"/>
    <x v="6"/>
    <n v="104.5"/>
    <n v="125.2"/>
    <n v="128.5"/>
    <n v="9444"/>
    <n v="9632"/>
  </r>
  <r>
    <n v="103"/>
    <n v="3"/>
    <s v=""/>
    <s v="2022"/>
    <x v="6"/>
    <s v="Ganira PT"/>
    <x v="0"/>
    <x v="7"/>
    <n v="90.1"/>
    <n v="84.2"/>
    <n v="62.6"/>
    <n v="19729"/>
    <n v="15444"/>
  </r>
  <r>
    <n v="103"/>
    <n v="5"/>
    <s v=""/>
    <s v="2022"/>
    <x v="6"/>
    <s v="Ganira PT"/>
    <x v="1"/>
    <x v="7"/>
    <n v="109"/>
    <n v="64"/>
    <n v="47.9"/>
    <n v="4230"/>
    <n v="3172"/>
  </r>
  <r>
    <n v="103"/>
    <n v="5"/>
    <s v=""/>
    <s v="2022"/>
    <x v="6"/>
    <s v="Ganira PT"/>
    <x v="1"/>
    <x v="9"/>
    <n v="171.5"/>
    <n v="124.4"/>
    <n v="357.4"/>
    <n v="180"/>
    <n v="262"/>
  </r>
  <r>
    <n v="103"/>
    <n v="3"/>
    <s v=""/>
    <s v="2022"/>
    <x v="6"/>
    <s v="Ganira PT"/>
    <x v="0"/>
    <x v="10"/>
    <n v="91.4"/>
    <n v="129"/>
    <n v="172.6"/>
    <n v="9784"/>
    <n v="8764"/>
  </r>
  <r>
    <m/>
    <m/>
    <m/>
    <m/>
    <x v="7"/>
    <m/>
    <x v="2"/>
    <x v="1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478CD-C6E0-4F4C-B8E1-A192FCD3D7F5}" name="PivotTable1" cacheId="4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W13" firstHeaderRow="1" firstDataRow="3" firstDataCol="1" rowPageCount="1" colPageCount="1"/>
  <pivotFields count="13">
    <pivotField showAll="0"/>
    <pivotField showAll="0"/>
    <pivotField showAll="0"/>
    <pivotField showAll="0"/>
    <pivotField axis="axisRow" showAll="0">
      <items count="9">
        <item x="5"/>
        <item x="0"/>
        <item x="1"/>
        <item x="2"/>
        <item x="3"/>
        <item x="4"/>
        <item x="6"/>
        <item x="7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Col" showAll="0">
      <items count="13">
        <item x="0"/>
        <item x="10"/>
        <item x="9"/>
        <item x="8"/>
        <item x="7"/>
        <item x="6"/>
        <item x="5"/>
        <item x="4"/>
        <item x="3"/>
        <item x="2"/>
        <item x="1"/>
        <item x="11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7"/>
  </colFields>
  <colItems count="22">
    <i>
      <x/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i="1">
      <x v="1"/>
      <x/>
    </i>
    <i r="1" i="1">
      <x v="1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t="grand">
      <x/>
    </i>
    <i t="grand" i="1">
      <x/>
    </i>
  </colItems>
  <pageFields count="1">
    <pageField fld="6" item="1" hier="-1"/>
  </pageFields>
  <dataFields count="2">
    <dataField name="Sum of calls" fld="11" baseField="0" baseItem="0"/>
    <dataField name="Average of quality_engaged" fld="10" subtotal="average" baseField="7" baseItem="6"/>
  </dataFields>
  <chartFormats count="2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3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4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5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6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7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8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9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0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D494-D650-4C79-8E06-F57A79170AF2}">
  <dimension ref="A1:W13"/>
  <sheetViews>
    <sheetView tabSelected="1" topLeftCell="A5" zoomScale="70" zoomScaleNormal="70" workbookViewId="0">
      <selection activeCell="L54" sqref="L5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8.7109375" bestFit="1" customWidth="1"/>
    <col min="4" max="4" width="8.140625" bestFit="1" customWidth="1"/>
    <col min="5" max="5" width="7.85546875" bestFit="1" customWidth="1"/>
    <col min="6" max="7" width="6" bestFit="1" customWidth="1"/>
    <col min="8" max="8" width="7" bestFit="1" customWidth="1"/>
    <col min="9" max="9" width="7.85546875" bestFit="1" customWidth="1"/>
    <col min="10" max="10" width="5" bestFit="1" customWidth="1"/>
    <col min="11" max="11" width="15" bestFit="1" customWidth="1"/>
    <col min="12" max="12" width="26.28515625" bestFit="1" customWidth="1"/>
    <col min="13" max="13" width="18.7109375" bestFit="1" customWidth="1"/>
    <col min="14" max="14" width="8.140625" bestFit="1" customWidth="1"/>
    <col min="15" max="16" width="12" bestFit="1" customWidth="1"/>
    <col min="17" max="17" width="6" bestFit="1" customWidth="1"/>
    <col min="18" max="18" width="5.42578125" bestFit="1" customWidth="1"/>
    <col min="19" max="20" width="12" bestFit="1" customWidth="1"/>
    <col min="21" max="21" width="15" bestFit="1" customWidth="1"/>
    <col min="22" max="22" width="16.42578125" bestFit="1" customWidth="1"/>
    <col min="23" max="23" width="31.28515625" bestFit="1" customWidth="1"/>
    <col min="24" max="24" width="15" bestFit="1" customWidth="1"/>
    <col min="25" max="25" width="7.28515625" bestFit="1" customWidth="1"/>
    <col min="26" max="26" width="16.42578125" bestFit="1" customWidth="1"/>
    <col min="27" max="27" width="31.28515625" bestFit="1" customWidth="1"/>
  </cols>
  <sheetData>
    <row r="1" spans="1:23" x14ac:dyDescent="0.25">
      <c r="A1" s="5" t="s">
        <v>6</v>
      </c>
      <c r="B1" t="s">
        <v>17</v>
      </c>
    </row>
    <row r="3" spans="1:23" x14ac:dyDescent="0.25">
      <c r="B3" s="5" t="s">
        <v>93</v>
      </c>
    </row>
    <row r="4" spans="1:23" x14ac:dyDescent="0.25">
      <c r="B4" t="s">
        <v>96</v>
      </c>
      <c r="L4" t="s">
        <v>99</v>
      </c>
      <c r="V4" t="s">
        <v>97</v>
      </c>
      <c r="W4" t="s">
        <v>98</v>
      </c>
    </row>
    <row r="5" spans="1:23" x14ac:dyDescent="0.25">
      <c r="A5" s="5" t="s">
        <v>95</v>
      </c>
      <c r="B5" t="s">
        <v>18</v>
      </c>
      <c r="C5" t="s">
        <v>34</v>
      </c>
      <c r="D5" t="s">
        <v>32</v>
      </c>
      <c r="E5" t="s">
        <v>31</v>
      </c>
      <c r="F5" t="s">
        <v>29</v>
      </c>
      <c r="G5" t="s">
        <v>28</v>
      </c>
      <c r="H5" t="s">
        <v>27</v>
      </c>
      <c r="I5" t="s">
        <v>25</v>
      </c>
      <c r="J5" t="s">
        <v>24</v>
      </c>
      <c r="K5" t="s">
        <v>23</v>
      </c>
      <c r="L5" t="s">
        <v>18</v>
      </c>
      <c r="M5" t="s">
        <v>34</v>
      </c>
      <c r="N5" t="s">
        <v>32</v>
      </c>
      <c r="O5" t="s">
        <v>31</v>
      </c>
      <c r="P5" t="s">
        <v>29</v>
      </c>
      <c r="Q5" t="s">
        <v>28</v>
      </c>
      <c r="R5" t="s">
        <v>27</v>
      </c>
      <c r="S5" t="s">
        <v>25</v>
      </c>
      <c r="T5" t="s">
        <v>24</v>
      </c>
      <c r="U5" t="s">
        <v>23</v>
      </c>
    </row>
    <row r="6" spans="1:23" x14ac:dyDescent="0.25">
      <c r="A6" s="6" t="s">
        <v>30</v>
      </c>
      <c r="B6" s="7"/>
      <c r="C6" s="7"/>
      <c r="D6" s="7">
        <v>4203</v>
      </c>
      <c r="E6" s="7">
        <v>12445</v>
      </c>
      <c r="F6" s="7"/>
      <c r="G6" s="7"/>
      <c r="H6" s="7"/>
      <c r="I6" s="7"/>
      <c r="J6" s="7"/>
      <c r="K6" s="7"/>
      <c r="L6" s="7"/>
      <c r="M6" s="7"/>
      <c r="N6" s="7">
        <v>52.8</v>
      </c>
      <c r="O6" s="7">
        <v>118.5</v>
      </c>
      <c r="P6" s="7"/>
      <c r="Q6" s="7"/>
      <c r="R6" s="7"/>
      <c r="S6" s="7"/>
      <c r="T6" s="7"/>
      <c r="U6" s="7"/>
      <c r="V6" s="7">
        <v>16648</v>
      </c>
      <c r="W6" s="7">
        <v>85.65</v>
      </c>
    </row>
    <row r="7" spans="1:23" x14ac:dyDescent="0.25">
      <c r="A7" s="6" t="s">
        <v>15</v>
      </c>
      <c r="B7" s="7">
        <v>488</v>
      </c>
      <c r="C7" s="7">
        <v>1804</v>
      </c>
      <c r="D7" s="7"/>
      <c r="E7" s="7">
        <v>6406</v>
      </c>
      <c r="F7" s="7"/>
      <c r="G7" s="7"/>
      <c r="H7" s="7"/>
      <c r="I7" s="7"/>
      <c r="J7" s="7">
        <v>377</v>
      </c>
      <c r="K7" s="7">
        <v>1040</v>
      </c>
      <c r="L7" s="7">
        <v>351.5</v>
      </c>
      <c r="M7" s="7">
        <v>103.4</v>
      </c>
      <c r="N7" s="7"/>
      <c r="O7" s="7">
        <v>82.5</v>
      </c>
      <c r="P7" s="7"/>
      <c r="Q7" s="7"/>
      <c r="R7" s="7"/>
      <c r="S7" s="7"/>
      <c r="T7" s="7">
        <v>149.6</v>
      </c>
      <c r="U7" s="7">
        <v>23.1</v>
      </c>
      <c r="V7" s="7">
        <v>10115</v>
      </c>
      <c r="W7" s="7">
        <v>142.02000000000001</v>
      </c>
    </row>
    <row r="8" spans="1:23" x14ac:dyDescent="0.25">
      <c r="A8" s="6" t="s">
        <v>19</v>
      </c>
      <c r="B8" s="7">
        <v>266</v>
      </c>
      <c r="C8" s="7">
        <v>12131</v>
      </c>
      <c r="D8" s="7"/>
      <c r="E8" s="7">
        <v>789</v>
      </c>
      <c r="F8" s="7"/>
      <c r="G8" s="7"/>
      <c r="H8" s="7">
        <v>11987</v>
      </c>
      <c r="I8" s="7">
        <v>1189</v>
      </c>
      <c r="J8" s="7"/>
      <c r="K8" s="7"/>
      <c r="L8" s="7">
        <v>620.70000000000005</v>
      </c>
      <c r="M8" s="7">
        <v>132.19999999999999</v>
      </c>
      <c r="N8" s="7"/>
      <c r="O8" s="7">
        <v>278.60000000000002</v>
      </c>
      <c r="P8" s="7"/>
      <c r="Q8" s="7"/>
      <c r="R8" s="7">
        <v>60.7</v>
      </c>
      <c r="S8" s="7">
        <v>107.1</v>
      </c>
      <c r="T8" s="7"/>
      <c r="U8" s="7"/>
      <c r="V8" s="7">
        <v>26362</v>
      </c>
      <c r="W8" s="7">
        <v>239.85999999999999</v>
      </c>
    </row>
    <row r="9" spans="1:23" x14ac:dyDescent="0.25">
      <c r="A9" s="6" t="s">
        <v>20</v>
      </c>
      <c r="B9" s="7">
        <v>448</v>
      </c>
      <c r="C9" s="7">
        <v>9949</v>
      </c>
      <c r="D9" s="7"/>
      <c r="E9" s="7">
        <v>7401</v>
      </c>
      <c r="F9" s="7"/>
      <c r="G9" s="7"/>
      <c r="H9" s="7">
        <v>18364</v>
      </c>
      <c r="I9" s="7"/>
      <c r="J9" s="7"/>
      <c r="K9" s="7"/>
      <c r="L9" s="7">
        <v>648.79999999999995</v>
      </c>
      <c r="M9" s="7">
        <v>166</v>
      </c>
      <c r="N9" s="7"/>
      <c r="O9" s="7">
        <v>63.7</v>
      </c>
      <c r="P9" s="7"/>
      <c r="Q9" s="7"/>
      <c r="R9" s="7">
        <v>65.8</v>
      </c>
      <c r="S9" s="7"/>
      <c r="T9" s="7"/>
      <c r="U9" s="7"/>
      <c r="V9" s="7">
        <v>36162</v>
      </c>
      <c r="W9" s="7">
        <v>236.07499999999999</v>
      </c>
    </row>
    <row r="10" spans="1:23" x14ac:dyDescent="0.25">
      <c r="A10" s="6" t="s">
        <v>21</v>
      </c>
      <c r="B10" s="7">
        <v>151</v>
      </c>
      <c r="C10" s="7">
        <v>18647</v>
      </c>
      <c r="D10" s="7"/>
      <c r="E10" s="7">
        <v>6240</v>
      </c>
      <c r="F10" s="7">
        <v>246</v>
      </c>
      <c r="G10" s="7"/>
      <c r="H10" s="7">
        <v>34616</v>
      </c>
      <c r="I10" s="7"/>
      <c r="J10" s="7"/>
      <c r="K10" s="7"/>
      <c r="L10" s="7">
        <v>549.9</v>
      </c>
      <c r="M10" s="7">
        <v>104.7</v>
      </c>
      <c r="N10" s="7"/>
      <c r="O10" s="7">
        <v>120</v>
      </c>
      <c r="P10" s="7">
        <v>39.799999999999997</v>
      </c>
      <c r="Q10" s="7"/>
      <c r="R10" s="7">
        <v>91.6</v>
      </c>
      <c r="S10" s="7"/>
      <c r="T10" s="7"/>
      <c r="U10" s="7"/>
      <c r="V10" s="7">
        <v>59900</v>
      </c>
      <c r="W10" s="7">
        <v>181.2</v>
      </c>
    </row>
    <row r="11" spans="1:23" x14ac:dyDescent="0.25">
      <c r="A11" s="6" t="s">
        <v>22</v>
      </c>
      <c r="B11" s="7">
        <v>125</v>
      </c>
      <c r="C11" s="7">
        <v>8606</v>
      </c>
      <c r="D11" s="7"/>
      <c r="E11" s="7">
        <v>14182</v>
      </c>
      <c r="F11" s="7">
        <v>3311</v>
      </c>
      <c r="G11" s="7">
        <v>7586</v>
      </c>
      <c r="H11" s="7">
        <v>27094</v>
      </c>
      <c r="I11" s="7">
        <v>371</v>
      </c>
      <c r="J11" s="7">
        <v>2395</v>
      </c>
      <c r="K11" s="7"/>
      <c r="L11" s="7">
        <v>137.4</v>
      </c>
      <c r="M11" s="7">
        <v>142.4</v>
      </c>
      <c r="N11" s="7"/>
      <c r="O11" s="7">
        <v>70.8</v>
      </c>
      <c r="P11" s="7">
        <v>112.8</v>
      </c>
      <c r="Q11" s="7">
        <v>153.9</v>
      </c>
      <c r="R11" s="7">
        <v>90.1</v>
      </c>
      <c r="S11" s="7">
        <v>31.9</v>
      </c>
      <c r="T11" s="7">
        <v>16.899999999999999</v>
      </c>
      <c r="U11" s="7"/>
      <c r="V11" s="7">
        <v>63670</v>
      </c>
      <c r="W11" s="7">
        <v>94.525000000000006</v>
      </c>
    </row>
    <row r="12" spans="1:23" x14ac:dyDescent="0.25">
      <c r="A12" s="6" t="s">
        <v>35</v>
      </c>
      <c r="B12" s="7"/>
      <c r="C12" s="7">
        <v>9784</v>
      </c>
      <c r="D12" s="7"/>
      <c r="E12" s="7">
        <v>19729</v>
      </c>
      <c r="F12" s="7">
        <v>8524</v>
      </c>
      <c r="G12" s="7">
        <v>2511</v>
      </c>
      <c r="H12" s="7">
        <v>26198</v>
      </c>
      <c r="I12" s="7">
        <v>2672</v>
      </c>
      <c r="J12" s="7">
        <v>1937</v>
      </c>
      <c r="K12" s="7"/>
      <c r="L12" s="7"/>
      <c r="M12" s="7">
        <v>172.6</v>
      </c>
      <c r="N12" s="7"/>
      <c r="O12" s="7">
        <v>62.6</v>
      </c>
      <c r="P12" s="7">
        <v>179.7</v>
      </c>
      <c r="Q12" s="7">
        <v>124.3</v>
      </c>
      <c r="R12" s="7">
        <v>75.3</v>
      </c>
      <c r="S12" s="7">
        <v>60.6</v>
      </c>
      <c r="T12" s="7">
        <v>54.2</v>
      </c>
      <c r="U12" s="7"/>
      <c r="V12" s="7">
        <v>71355</v>
      </c>
      <c r="W12" s="7">
        <v>104.18571428571428</v>
      </c>
    </row>
    <row r="13" spans="1:23" x14ac:dyDescent="0.25">
      <c r="A13" s="6" t="s">
        <v>94</v>
      </c>
      <c r="B13" s="7">
        <v>1478</v>
      </c>
      <c r="C13" s="7">
        <v>60921</v>
      </c>
      <c r="D13" s="7">
        <v>4203</v>
      </c>
      <c r="E13" s="7">
        <v>67192</v>
      </c>
      <c r="F13" s="7">
        <v>12081</v>
      </c>
      <c r="G13" s="7">
        <v>10097</v>
      </c>
      <c r="H13" s="7">
        <v>118259</v>
      </c>
      <c r="I13" s="7">
        <v>4232</v>
      </c>
      <c r="J13" s="7">
        <v>4709</v>
      </c>
      <c r="K13" s="7">
        <v>1040</v>
      </c>
      <c r="L13" s="7">
        <v>461.66</v>
      </c>
      <c r="M13" s="7">
        <v>136.88333333333335</v>
      </c>
      <c r="N13" s="7">
        <v>52.8</v>
      </c>
      <c r="O13" s="7">
        <v>113.81428571428572</v>
      </c>
      <c r="P13" s="7">
        <v>110.76666666666665</v>
      </c>
      <c r="Q13" s="7">
        <v>139.1</v>
      </c>
      <c r="R13" s="7">
        <v>76.7</v>
      </c>
      <c r="S13" s="7">
        <v>66.533333333333331</v>
      </c>
      <c r="T13" s="7">
        <v>73.566666666666663</v>
      </c>
      <c r="U13" s="7">
        <v>23.1</v>
      </c>
      <c r="V13" s="7">
        <v>284212</v>
      </c>
      <c r="W13" s="7">
        <v>150.45833333333334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workbookViewId="0">
      <selection sqref="A1:XFD1048576"/>
    </sheetView>
  </sheetViews>
  <sheetFormatPr defaultRowHeight="15" x14ac:dyDescent="0.25"/>
  <cols>
    <col min="1" max="1" width="11.140625" customWidth="1"/>
    <col min="2" max="2" width="9.28515625" customWidth="1"/>
    <col min="3" max="3" width="12.7109375" customWidth="1"/>
    <col min="4" max="4" width="5" customWidth="1"/>
    <col min="5" max="5" width="7.140625" customWidth="1"/>
    <col min="6" max="6" width="14.5703125" customWidth="1"/>
    <col min="7" max="7" width="12.7109375" customWidth="1"/>
    <col min="8" max="8" width="16.140625" customWidth="1"/>
    <col min="9" max="9" width="16" customWidth="1"/>
    <col min="10" max="10" width="19.7109375" customWidth="1"/>
    <col min="11" max="11" width="16.28515625" customWidth="1"/>
    <col min="12" max="12" width="5" customWidth="1"/>
    <col min="13" max="13" width="1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103</v>
      </c>
      <c r="B2" s="2">
        <v>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131.9</v>
      </c>
      <c r="J2" s="2">
        <v>150.4</v>
      </c>
      <c r="K2" s="2">
        <v>351.5</v>
      </c>
      <c r="L2" s="2">
        <v>488</v>
      </c>
      <c r="M2" s="2">
        <v>514</v>
      </c>
    </row>
    <row r="3" spans="1:13" x14ac:dyDescent="0.25">
      <c r="A3" s="2">
        <v>103</v>
      </c>
      <c r="B3" s="2">
        <v>3</v>
      </c>
      <c r="C3" s="2" t="s">
        <v>13</v>
      </c>
      <c r="D3" s="2" t="s">
        <v>14</v>
      </c>
      <c r="E3" s="2" t="s">
        <v>19</v>
      </c>
      <c r="F3" s="2" t="s">
        <v>16</v>
      </c>
      <c r="G3" s="2" t="s">
        <v>17</v>
      </c>
      <c r="H3" s="2" t="s">
        <v>18</v>
      </c>
      <c r="I3" s="2">
        <v>106.3</v>
      </c>
      <c r="J3" s="2">
        <v>198.8</v>
      </c>
      <c r="K3" s="2">
        <v>620.70000000000005</v>
      </c>
      <c r="L3" s="2">
        <v>266</v>
      </c>
      <c r="M3" s="2">
        <v>221</v>
      </c>
    </row>
    <row r="4" spans="1:13" x14ac:dyDescent="0.25">
      <c r="A4" s="2">
        <v>103</v>
      </c>
      <c r="B4" s="2">
        <v>3</v>
      </c>
      <c r="C4" s="2" t="s">
        <v>13</v>
      </c>
      <c r="D4" s="2" t="s">
        <v>14</v>
      </c>
      <c r="E4" s="2" t="s">
        <v>20</v>
      </c>
      <c r="F4" s="2" t="s">
        <v>16</v>
      </c>
      <c r="G4" s="2" t="s">
        <v>17</v>
      </c>
      <c r="H4" s="2" t="s">
        <v>18</v>
      </c>
      <c r="I4" s="2">
        <v>92.9</v>
      </c>
      <c r="J4" s="2">
        <v>188</v>
      </c>
      <c r="K4" s="2">
        <v>648.79999999999995</v>
      </c>
      <c r="L4" s="2">
        <v>448</v>
      </c>
      <c r="M4" s="2">
        <v>486</v>
      </c>
    </row>
    <row r="5" spans="1:13" x14ac:dyDescent="0.25">
      <c r="A5" s="2">
        <v>103</v>
      </c>
      <c r="B5" s="2">
        <v>3</v>
      </c>
      <c r="C5" s="2" t="s">
        <v>13</v>
      </c>
      <c r="D5" s="2" t="s">
        <v>14</v>
      </c>
      <c r="E5" s="2" t="s">
        <v>21</v>
      </c>
      <c r="F5" s="2" t="s">
        <v>16</v>
      </c>
      <c r="G5" s="2" t="s">
        <v>17</v>
      </c>
      <c r="H5" s="2" t="s">
        <v>18</v>
      </c>
      <c r="I5" s="2">
        <v>173.7</v>
      </c>
      <c r="J5" s="2">
        <v>168.6</v>
      </c>
      <c r="K5" s="2">
        <v>549.9</v>
      </c>
      <c r="L5" s="2">
        <v>151</v>
      </c>
      <c r="M5" s="2">
        <v>236</v>
      </c>
    </row>
    <row r="6" spans="1:13" x14ac:dyDescent="0.25">
      <c r="A6" s="2">
        <v>103</v>
      </c>
      <c r="B6" s="2">
        <v>3</v>
      </c>
      <c r="C6" s="2" t="s">
        <v>13</v>
      </c>
      <c r="D6" s="2" t="s">
        <v>14</v>
      </c>
      <c r="E6" s="2" t="s">
        <v>22</v>
      </c>
      <c r="F6" s="2" t="s">
        <v>16</v>
      </c>
      <c r="G6" s="2" t="s">
        <v>17</v>
      </c>
      <c r="H6" s="2" t="s">
        <v>18</v>
      </c>
      <c r="I6" s="2">
        <v>134.9</v>
      </c>
      <c r="J6" s="2">
        <v>181.2</v>
      </c>
      <c r="K6" s="2">
        <v>137.4</v>
      </c>
      <c r="L6" s="2">
        <v>125</v>
      </c>
      <c r="M6" s="2">
        <v>133</v>
      </c>
    </row>
    <row r="7" spans="1:13" x14ac:dyDescent="0.25">
      <c r="A7" s="2">
        <v>103</v>
      </c>
      <c r="B7" s="2">
        <v>3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23</v>
      </c>
      <c r="I7" s="2">
        <v>72.400000000000006</v>
      </c>
      <c r="J7" s="2">
        <v>60.1</v>
      </c>
      <c r="K7" s="2">
        <v>23.1</v>
      </c>
      <c r="L7" s="2">
        <v>1040</v>
      </c>
      <c r="M7" s="2">
        <v>587</v>
      </c>
    </row>
    <row r="8" spans="1:13" x14ac:dyDescent="0.25">
      <c r="A8" s="2">
        <v>103</v>
      </c>
      <c r="B8" s="2">
        <v>3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24</v>
      </c>
      <c r="I8" s="2">
        <v>123.5</v>
      </c>
      <c r="J8" s="2">
        <v>117.6</v>
      </c>
      <c r="K8" s="2">
        <v>149.6</v>
      </c>
      <c r="L8" s="2">
        <v>377</v>
      </c>
      <c r="M8" s="2">
        <v>386</v>
      </c>
    </row>
    <row r="9" spans="1:13" x14ac:dyDescent="0.25">
      <c r="A9" s="2">
        <v>103</v>
      </c>
      <c r="B9" s="2">
        <v>3</v>
      </c>
      <c r="C9" s="2" t="s">
        <v>13</v>
      </c>
      <c r="D9" s="2" t="s">
        <v>14</v>
      </c>
      <c r="E9" s="2" t="s">
        <v>22</v>
      </c>
      <c r="F9" s="2" t="s">
        <v>16</v>
      </c>
      <c r="G9" s="2" t="s">
        <v>17</v>
      </c>
      <c r="H9" s="2" t="s">
        <v>24</v>
      </c>
      <c r="I9" s="2">
        <v>85.9</v>
      </c>
      <c r="J9" s="2">
        <v>78.900000000000006</v>
      </c>
      <c r="K9" s="2">
        <v>16.899999999999999</v>
      </c>
      <c r="L9" s="2">
        <v>2395</v>
      </c>
      <c r="M9" s="2">
        <v>1704</v>
      </c>
    </row>
    <row r="10" spans="1:13" x14ac:dyDescent="0.25">
      <c r="A10" s="2">
        <v>103</v>
      </c>
      <c r="B10" s="2">
        <v>3</v>
      </c>
      <c r="C10" s="2" t="s">
        <v>13</v>
      </c>
      <c r="D10" s="2" t="s">
        <v>14</v>
      </c>
      <c r="E10" s="2" t="s">
        <v>19</v>
      </c>
      <c r="F10" s="2" t="s">
        <v>16</v>
      </c>
      <c r="G10" s="2" t="s">
        <v>17</v>
      </c>
      <c r="H10" s="2" t="s">
        <v>25</v>
      </c>
      <c r="I10" s="2">
        <v>137.80000000000001</v>
      </c>
      <c r="J10" s="2">
        <v>120.8</v>
      </c>
      <c r="K10" s="2">
        <v>107.1</v>
      </c>
      <c r="L10" s="2">
        <v>1189</v>
      </c>
      <c r="M10" s="2">
        <v>1098</v>
      </c>
    </row>
    <row r="11" spans="1:13" x14ac:dyDescent="0.25">
      <c r="A11" s="2">
        <v>103</v>
      </c>
      <c r="B11" s="2">
        <v>3</v>
      </c>
      <c r="C11" s="2" t="s">
        <v>13</v>
      </c>
      <c r="D11" s="2" t="s">
        <v>14</v>
      </c>
      <c r="E11" s="2" t="s">
        <v>22</v>
      </c>
      <c r="F11" s="2" t="s">
        <v>16</v>
      </c>
      <c r="G11" s="2" t="s">
        <v>17</v>
      </c>
      <c r="H11" s="2" t="s">
        <v>25</v>
      </c>
      <c r="I11" s="2">
        <v>97.9</v>
      </c>
      <c r="J11" s="2">
        <v>126.2</v>
      </c>
      <c r="K11" s="2">
        <v>31.9</v>
      </c>
      <c r="L11" s="2">
        <v>371</v>
      </c>
      <c r="M11" s="2">
        <v>279</v>
      </c>
    </row>
    <row r="12" spans="1:13" x14ac:dyDescent="0.25">
      <c r="A12" s="2">
        <v>103</v>
      </c>
      <c r="B12" s="2">
        <v>5</v>
      </c>
      <c r="C12" s="2" t="s">
        <v>13</v>
      </c>
      <c r="D12" s="2" t="s">
        <v>14</v>
      </c>
      <c r="E12" s="2" t="s">
        <v>21</v>
      </c>
      <c r="F12" s="2" t="s">
        <v>16</v>
      </c>
      <c r="G12" s="2" t="s">
        <v>26</v>
      </c>
      <c r="H12" s="2" t="s">
        <v>25</v>
      </c>
      <c r="I12" s="2">
        <v>68.5</v>
      </c>
      <c r="J12" s="2">
        <v>121.1</v>
      </c>
      <c r="K12" s="2">
        <v>125.1</v>
      </c>
      <c r="L12" s="2">
        <v>3719</v>
      </c>
      <c r="M12" s="2">
        <v>2832</v>
      </c>
    </row>
    <row r="13" spans="1:13" x14ac:dyDescent="0.25">
      <c r="A13" s="2">
        <v>103</v>
      </c>
      <c r="B13" s="2">
        <v>5</v>
      </c>
      <c r="C13" s="2" t="s">
        <v>13</v>
      </c>
      <c r="D13" s="2" t="s">
        <v>14</v>
      </c>
      <c r="E13" s="2" t="s">
        <v>22</v>
      </c>
      <c r="F13" s="2" t="s">
        <v>16</v>
      </c>
      <c r="G13" s="2" t="s">
        <v>26</v>
      </c>
      <c r="H13" s="2" t="s">
        <v>25</v>
      </c>
      <c r="I13" s="2">
        <v>75.3</v>
      </c>
      <c r="J13" s="2">
        <v>103.9</v>
      </c>
      <c r="K13" s="2">
        <v>80.599999999999994</v>
      </c>
      <c r="L13" s="2">
        <v>6815</v>
      </c>
      <c r="M13" s="2">
        <v>5894</v>
      </c>
    </row>
    <row r="14" spans="1:13" x14ac:dyDescent="0.25">
      <c r="A14" s="2">
        <v>103</v>
      </c>
      <c r="B14" s="2">
        <v>3</v>
      </c>
      <c r="C14" s="2" t="s">
        <v>13</v>
      </c>
      <c r="D14" s="2" t="s">
        <v>14</v>
      </c>
      <c r="E14" s="2" t="s">
        <v>19</v>
      </c>
      <c r="F14" s="2" t="s">
        <v>16</v>
      </c>
      <c r="G14" s="2" t="s">
        <v>17</v>
      </c>
      <c r="H14" s="2" t="s">
        <v>27</v>
      </c>
      <c r="I14" s="2">
        <v>115.8</v>
      </c>
      <c r="J14" s="2">
        <v>98.5</v>
      </c>
      <c r="K14" s="2">
        <v>60.7</v>
      </c>
      <c r="L14" s="2">
        <v>11987</v>
      </c>
      <c r="M14" s="2">
        <v>10091</v>
      </c>
    </row>
    <row r="15" spans="1:13" x14ac:dyDescent="0.25">
      <c r="A15" s="2">
        <v>103</v>
      </c>
      <c r="B15" s="2">
        <v>3</v>
      </c>
      <c r="C15" s="2" t="s">
        <v>13</v>
      </c>
      <c r="D15" s="2" t="s">
        <v>14</v>
      </c>
      <c r="E15" s="2" t="s">
        <v>20</v>
      </c>
      <c r="F15" s="2" t="s">
        <v>16</v>
      </c>
      <c r="G15" s="2" t="s">
        <v>17</v>
      </c>
      <c r="H15" s="2" t="s">
        <v>27</v>
      </c>
      <c r="I15" s="2">
        <v>109.5</v>
      </c>
      <c r="J15" s="2">
        <v>95.8</v>
      </c>
      <c r="K15" s="2">
        <v>65.8</v>
      </c>
      <c r="L15" s="2">
        <v>18364</v>
      </c>
      <c r="M15" s="2">
        <v>15668</v>
      </c>
    </row>
    <row r="16" spans="1:13" x14ac:dyDescent="0.25">
      <c r="A16" s="2">
        <v>103</v>
      </c>
      <c r="B16" s="2">
        <v>3</v>
      </c>
      <c r="C16" s="2" t="s">
        <v>13</v>
      </c>
      <c r="D16" s="2" t="s">
        <v>14</v>
      </c>
      <c r="E16" s="2" t="s">
        <v>21</v>
      </c>
      <c r="F16" s="2" t="s">
        <v>16</v>
      </c>
      <c r="G16" s="2" t="s">
        <v>17</v>
      </c>
      <c r="H16" s="2" t="s">
        <v>27</v>
      </c>
      <c r="I16" s="2">
        <v>100.8</v>
      </c>
      <c r="J16" s="2">
        <v>98.2</v>
      </c>
      <c r="K16" s="2">
        <v>91.6</v>
      </c>
      <c r="L16" s="2">
        <v>34616</v>
      </c>
      <c r="M16" s="2">
        <v>29706</v>
      </c>
    </row>
    <row r="17" spans="1:13" x14ac:dyDescent="0.25">
      <c r="A17" s="2">
        <v>103</v>
      </c>
      <c r="B17" s="2">
        <v>3</v>
      </c>
      <c r="C17" s="2" t="s">
        <v>13</v>
      </c>
      <c r="D17" s="2" t="s">
        <v>14</v>
      </c>
      <c r="E17" s="2" t="s">
        <v>22</v>
      </c>
      <c r="F17" s="2" t="s">
        <v>16</v>
      </c>
      <c r="G17" s="2" t="s">
        <v>17</v>
      </c>
      <c r="H17" s="2" t="s">
        <v>27</v>
      </c>
      <c r="I17" s="2">
        <v>104.5</v>
      </c>
      <c r="J17" s="2">
        <v>91.2</v>
      </c>
      <c r="K17" s="2">
        <v>90.1</v>
      </c>
      <c r="L17" s="2">
        <v>27094</v>
      </c>
      <c r="M17" s="2">
        <v>24486</v>
      </c>
    </row>
    <row r="18" spans="1:13" x14ac:dyDescent="0.25">
      <c r="A18" s="2">
        <v>103</v>
      </c>
      <c r="B18" s="2">
        <v>5</v>
      </c>
      <c r="C18" s="2" t="s">
        <v>13</v>
      </c>
      <c r="D18" s="2" t="s">
        <v>14</v>
      </c>
      <c r="E18" s="2" t="s">
        <v>19</v>
      </c>
      <c r="F18" s="2" t="s">
        <v>16</v>
      </c>
      <c r="G18" s="2" t="s">
        <v>26</v>
      </c>
      <c r="H18" s="2" t="s">
        <v>27</v>
      </c>
      <c r="I18" s="2">
        <v>76.900000000000006</v>
      </c>
      <c r="J18" s="2">
        <v>127.4</v>
      </c>
      <c r="K18" s="2">
        <v>65.5</v>
      </c>
      <c r="L18" s="2">
        <v>1118</v>
      </c>
      <c r="M18" s="2">
        <v>964</v>
      </c>
    </row>
    <row r="19" spans="1:13" x14ac:dyDescent="0.25">
      <c r="A19" s="2">
        <v>103</v>
      </c>
      <c r="B19" s="2">
        <v>5</v>
      </c>
      <c r="C19" s="2" t="s">
        <v>13</v>
      </c>
      <c r="D19" s="2" t="s">
        <v>14</v>
      </c>
      <c r="E19" s="2" t="s">
        <v>20</v>
      </c>
      <c r="F19" s="2" t="s">
        <v>16</v>
      </c>
      <c r="G19" s="2" t="s">
        <v>26</v>
      </c>
      <c r="H19" s="2" t="s">
        <v>27</v>
      </c>
      <c r="I19" s="2">
        <v>110.4</v>
      </c>
      <c r="J19" s="2">
        <v>104.9</v>
      </c>
      <c r="K19" s="2">
        <v>129.80000000000001</v>
      </c>
      <c r="L19" s="2">
        <v>6560</v>
      </c>
      <c r="M19" s="2">
        <v>5294</v>
      </c>
    </row>
    <row r="20" spans="1:13" x14ac:dyDescent="0.25">
      <c r="A20" s="2">
        <v>103</v>
      </c>
      <c r="B20" s="2">
        <v>5</v>
      </c>
      <c r="C20" s="2" t="s">
        <v>13</v>
      </c>
      <c r="D20" s="2" t="s">
        <v>14</v>
      </c>
      <c r="E20" s="2" t="s">
        <v>21</v>
      </c>
      <c r="F20" s="2" t="s">
        <v>16</v>
      </c>
      <c r="G20" s="2" t="s">
        <v>26</v>
      </c>
      <c r="H20" s="2" t="s">
        <v>27</v>
      </c>
      <c r="I20" s="2">
        <v>121.6</v>
      </c>
      <c r="J20" s="2">
        <v>100.8</v>
      </c>
      <c r="K20" s="2">
        <v>71.099999999999994</v>
      </c>
      <c r="L20" s="2">
        <v>5789</v>
      </c>
      <c r="M20" s="2">
        <v>4191</v>
      </c>
    </row>
    <row r="21" spans="1:13" x14ac:dyDescent="0.25">
      <c r="A21" s="2">
        <v>103</v>
      </c>
      <c r="B21" s="2">
        <v>5</v>
      </c>
      <c r="C21" s="2" t="s">
        <v>13</v>
      </c>
      <c r="D21" s="2" t="s">
        <v>14</v>
      </c>
      <c r="E21" s="2" t="s">
        <v>22</v>
      </c>
      <c r="F21" s="2" t="s">
        <v>16</v>
      </c>
      <c r="G21" s="2" t="s">
        <v>26</v>
      </c>
      <c r="H21" s="2" t="s">
        <v>27</v>
      </c>
      <c r="I21" s="2">
        <v>110.2</v>
      </c>
      <c r="J21" s="2">
        <v>83.2</v>
      </c>
      <c r="K21" s="2">
        <v>90.3</v>
      </c>
      <c r="L21" s="2">
        <v>10596</v>
      </c>
      <c r="M21" s="2">
        <v>9425</v>
      </c>
    </row>
    <row r="22" spans="1:13" x14ac:dyDescent="0.25">
      <c r="A22" s="2">
        <v>103</v>
      </c>
      <c r="B22" s="2">
        <v>3</v>
      </c>
      <c r="C22" s="2" t="s">
        <v>13</v>
      </c>
      <c r="D22" s="2" t="s">
        <v>14</v>
      </c>
      <c r="E22" s="2" t="s">
        <v>22</v>
      </c>
      <c r="F22" s="2" t="s">
        <v>16</v>
      </c>
      <c r="G22" s="2" t="s">
        <v>17</v>
      </c>
      <c r="H22" s="2" t="s">
        <v>28</v>
      </c>
      <c r="I22" s="2">
        <v>104.2</v>
      </c>
      <c r="J22" s="2">
        <v>144.19999999999999</v>
      </c>
      <c r="K22" s="2">
        <v>153.9</v>
      </c>
      <c r="L22" s="2">
        <v>7586</v>
      </c>
      <c r="M22" s="2">
        <v>6089</v>
      </c>
    </row>
    <row r="23" spans="1:13" x14ac:dyDescent="0.25">
      <c r="A23" s="2">
        <v>103</v>
      </c>
      <c r="B23" s="2">
        <v>3</v>
      </c>
      <c r="C23" s="2" t="s">
        <v>13</v>
      </c>
      <c r="D23" s="2" t="s">
        <v>14</v>
      </c>
      <c r="E23" s="2" t="s">
        <v>21</v>
      </c>
      <c r="F23" s="2" t="s">
        <v>16</v>
      </c>
      <c r="G23" s="2" t="s">
        <v>17</v>
      </c>
      <c r="H23" s="2" t="s">
        <v>29</v>
      </c>
      <c r="I23" s="2">
        <v>113.3</v>
      </c>
      <c r="J23" s="2">
        <v>111.4</v>
      </c>
      <c r="K23" s="2">
        <v>39.799999999999997</v>
      </c>
      <c r="L23" s="2">
        <v>246</v>
      </c>
      <c r="M23" s="2">
        <v>177</v>
      </c>
    </row>
    <row r="24" spans="1:13" x14ac:dyDescent="0.25">
      <c r="A24" s="2">
        <v>103</v>
      </c>
      <c r="B24" s="2">
        <v>3</v>
      </c>
      <c r="C24" s="2" t="s">
        <v>13</v>
      </c>
      <c r="D24" s="2" t="s">
        <v>14</v>
      </c>
      <c r="E24" s="2" t="s">
        <v>22</v>
      </c>
      <c r="F24" s="2" t="s">
        <v>16</v>
      </c>
      <c r="G24" s="2" t="s">
        <v>17</v>
      </c>
      <c r="H24" s="2" t="s">
        <v>29</v>
      </c>
      <c r="I24" s="2">
        <v>117.9</v>
      </c>
      <c r="J24" s="2">
        <v>131.1</v>
      </c>
      <c r="K24" s="2">
        <v>112.8</v>
      </c>
      <c r="L24" s="2">
        <v>3311</v>
      </c>
      <c r="M24" s="2">
        <v>2640</v>
      </c>
    </row>
    <row r="25" spans="1:13" x14ac:dyDescent="0.25">
      <c r="A25" s="2">
        <v>103</v>
      </c>
      <c r="B25" s="2">
        <v>5</v>
      </c>
      <c r="C25" s="2" t="s">
        <v>13</v>
      </c>
      <c r="D25" s="2" t="s">
        <v>14</v>
      </c>
      <c r="E25" s="2" t="s">
        <v>20</v>
      </c>
      <c r="F25" s="2" t="s">
        <v>16</v>
      </c>
      <c r="G25" s="2" t="s">
        <v>26</v>
      </c>
      <c r="H25" s="2" t="s">
        <v>29</v>
      </c>
      <c r="I25" s="2">
        <v>109.6</v>
      </c>
      <c r="J25" s="2">
        <v>124</v>
      </c>
      <c r="K25" s="2">
        <v>106.2</v>
      </c>
      <c r="L25" s="2">
        <v>3138</v>
      </c>
      <c r="M25" s="2">
        <v>2622</v>
      </c>
    </row>
    <row r="26" spans="1:13" x14ac:dyDescent="0.25">
      <c r="A26" s="2">
        <v>103</v>
      </c>
      <c r="B26" s="2">
        <v>5</v>
      </c>
      <c r="C26" s="2" t="s">
        <v>13</v>
      </c>
      <c r="D26" s="2" t="s">
        <v>14</v>
      </c>
      <c r="E26" s="2" t="s">
        <v>21</v>
      </c>
      <c r="F26" s="2" t="s">
        <v>16</v>
      </c>
      <c r="G26" s="2" t="s">
        <v>26</v>
      </c>
      <c r="H26" s="2" t="s">
        <v>29</v>
      </c>
      <c r="I26" s="2">
        <v>123.3</v>
      </c>
      <c r="J26" s="2">
        <v>132</v>
      </c>
      <c r="K26" s="2">
        <v>175.2</v>
      </c>
      <c r="L26" s="2">
        <v>7582</v>
      </c>
      <c r="M26" s="2">
        <v>7027</v>
      </c>
    </row>
    <row r="27" spans="1:13" x14ac:dyDescent="0.25">
      <c r="A27" s="2">
        <v>103</v>
      </c>
      <c r="B27" s="2">
        <v>5</v>
      </c>
      <c r="C27" s="2" t="s">
        <v>13</v>
      </c>
      <c r="D27" s="2" t="s">
        <v>14</v>
      </c>
      <c r="E27" s="2" t="s">
        <v>22</v>
      </c>
      <c r="F27" s="2" t="s">
        <v>16</v>
      </c>
      <c r="G27" s="2" t="s">
        <v>26</v>
      </c>
      <c r="H27" s="2" t="s">
        <v>29</v>
      </c>
      <c r="I27" s="2">
        <v>100.5</v>
      </c>
      <c r="J27" s="2">
        <v>119.9</v>
      </c>
      <c r="K27" s="2">
        <v>123</v>
      </c>
      <c r="L27" s="2">
        <v>12805</v>
      </c>
      <c r="M27" s="2">
        <v>12256</v>
      </c>
    </row>
    <row r="28" spans="1:13" x14ac:dyDescent="0.25">
      <c r="A28" s="2">
        <v>103</v>
      </c>
      <c r="B28" s="2">
        <v>3</v>
      </c>
      <c r="C28" s="2" t="s">
        <v>13</v>
      </c>
      <c r="D28" s="2" t="s">
        <v>14</v>
      </c>
      <c r="E28" s="2" t="s">
        <v>30</v>
      </c>
      <c r="F28" s="2" t="s">
        <v>16</v>
      </c>
      <c r="G28" s="2" t="s">
        <v>17</v>
      </c>
      <c r="H28" s="2" t="s">
        <v>31</v>
      </c>
      <c r="I28" s="2">
        <v>97.7</v>
      </c>
      <c r="J28" s="2">
        <v>101</v>
      </c>
      <c r="K28" s="2">
        <v>118.5</v>
      </c>
      <c r="L28" s="2">
        <v>12445</v>
      </c>
      <c r="M28" s="2">
        <v>11164</v>
      </c>
    </row>
    <row r="29" spans="1:13" x14ac:dyDescent="0.25">
      <c r="A29" s="2">
        <v>103</v>
      </c>
      <c r="B29" s="2">
        <v>3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31</v>
      </c>
      <c r="I29" s="2">
        <v>100.4</v>
      </c>
      <c r="J29" s="2">
        <v>104.7</v>
      </c>
      <c r="K29" s="2">
        <v>82.5</v>
      </c>
      <c r="L29" s="2">
        <v>6406</v>
      </c>
      <c r="M29" s="2">
        <v>5156</v>
      </c>
    </row>
    <row r="30" spans="1:13" x14ac:dyDescent="0.25">
      <c r="A30" s="2">
        <v>103</v>
      </c>
      <c r="B30" s="2">
        <v>3</v>
      </c>
      <c r="C30" s="2" t="s">
        <v>13</v>
      </c>
      <c r="D30" s="2" t="s">
        <v>14</v>
      </c>
      <c r="E30" s="2" t="s">
        <v>19</v>
      </c>
      <c r="F30" s="2" t="s">
        <v>16</v>
      </c>
      <c r="G30" s="2" t="s">
        <v>17</v>
      </c>
      <c r="H30" s="2" t="s">
        <v>31</v>
      </c>
      <c r="I30" s="2">
        <v>55.9</v>
      </c>
      <c r="J30" s="2">
        <v>153.5</v>
      </c>
      <c r="K30" s="2">
        <v>278.60000000000002</v>
      </c>
      <c r="L30" s="2">
        <v>789</v>
      </c>
      <c r="M30" s="2">
        <v>434</v>
      </c>
    </row>
    <row r="31" spans="1:13" x14ac:dyDescent="0.25">
      <c r="A31" s="2">
        <v>103</v>
      </c>
      <c r="B31" s="2">
        <v>3</v>
      </c>
      <c r="C31" s="2" t="s">
        <v>13</v>
      </c>
      <c r="D31" s="2" t="s">
        <v>14</v>
      </c>
      <c r="E31" s="2" t="s">
        <v>20</v>
      </c>
      <c r="F31" s="2" t="s">
        <v>16</v>
      </c>
      <c r="G31" s="2" t="s">
        <v>17</v>
      </c>
      <c r="H31" s="2" t="s">
        <v>31</v>
      </c>
      <c r="I31" s="2">
        <v>80.3</v>
      </c>
      <c r="J31" s="2">
        <v>82.8</v>
      </c>
      <c r="K31" s="2">
        <v>63.7</v>
      </c>
      <c r="L31" s="2">
        <v>7401</v>
      </c>
      <c r="M31" s="2">
        <v>4985</v>
      </c>
    </row>
    <row r="32" spans="1:13" x14ac:dyDescent="0.25">
      <c r="A32" s="2">
        <v>103</v>
      </c>
      <c r="B32" s="2">
        <v>3</v>
      </c>
      <c r="C32" s="2" t="s">
        <v>13</v>
      </c>
      <c r="D32" s="2" t="s">
        <v>14</v>
      </c>
      <c r="E32" s="2" t="s">
        <v>21</v>
      </c>
      <c r="F32" s="2" t="s">
        <v>16</v>
      </c>
      <c r="G32" s="2" t="s">
        <v>17</v>
      </c>
      <c r="H32" s="2" t="s">
        <v>31</v>
      </c>
      <c r="I32" s="2">
        <v>84.5</v>
      </c>
      <c r="J32" s="2">
        <v>94.2</v>
      </c>
      <c r="K32" s="2">
        <v>120</v>
      </c>
      <c r="L32" s="2">
        <v>6240</v>
      </c>
      <c r="M32" s="2">
        <v>4528</v>
      </c>
    </row>
    <row r="33" spans="1:13" x14ac:dyDescent="0.25">
      <c r="A33" s="2">
        <v>103</v>
      </c>
      <c r="B33" s="2">
        <v>3</v>
      </c>
      <c r="C33" s="2" t="s">
        <v>13</v>
      </c>
      <c r="D33" s="2" t="s">
        <v>14</v>
      </c>
      <c r="E33" s="2" t="s">
        <v>22</v>
      </c>
      <c r="F33" s="2" t="s">
        <v>16</v>
      </c>
      <c r="G33" s="2" t="s">
        <v>17</v>
      </c>
      <c r="H33" s="2" t="s">
        <v>31</v>
      </c>
      <c r="I33" s="2">
        <v>87.7</v>
      </c>
      <c r="J33" s="2">
        <v>77.900000000000006</v>
      </c>
      <c r="K33" s="2">
        <v>70.8</v>
      </c>
      <c r="L33" s="2">
        <v>14182</v>
      </c>
      <c r="M33" s="2">
        <v>11050</v>
      </c>
    </row>
    <row r="34" spans="1:13" x14ac:dyDescent="0.25">
      <c r="A34" s="2">
        <v>103</v>
      </c>
      <c r="B34" s="2">
        <v>5</v>
      </c>
      <c r="C34" s="2" t="s">
        <v>13</v>
      </c>
      <c r="D34" s="2" t="s">
        <v>14</v>
      </c>
      <c r="E34" s="2" t="s">
        <v>19</v>
      </c>
      <c r="F34" s="2" t="s">
        <v>16</v>
      </c>
      <c r="G34" s="2" t="s">
        <v>26</v>
      </c>
      <c r="H34" s="2" t="s">
        <v>31</v>
      </c>
      <c r="I34" s="2">
        <v>102.3</v>
      </c>
      <c r="J34" s="2">
        <v>94.9</v>
      </c>
      <c r="K34" s="2">
        <v>95.8</v>
      </c>
      <c r="L34" s="2">
        <v>6898</v>
      </c>
      <c r="M34" s="2">
        <v>5566</v>
      </c>
    </row>
    <row r="35" spans="1:13" x14ac:dyDescent="0.25">
      <c r="A35" s="2">
        <v>103</v>
      </c>
      <c r="B35" s="2">
        <v>5</v>
      </c>
      <c r="C35" s="2" t="s">
        <v>13</v>
      </c>
      <c r="D35" s="2" t="s">
        <v>14</v>
      </c>
      <c r="E35" s="2" t="s">
        <v>20</v>
      </c>
      <c r="F35" s="2" t="s">
        <v>16</v>
      </c>
      <c r="G35" s="2" t="s">
        <v>26</v>
      </c>
      <c r="H35" s="2" t="s">
        <v>31</v>
      </c>
      <c r="I35" s="2">
        <v>90.4</v>
      </c>
      <c r="J35" s="2">
        <v>86.9</v>
      </c>
      <c r="K35" s="2">
        <v>78</v>
      </c>
      <c r="L35" s="2">
        <v>10735</v>
      </c>
      <c r="M35" s="2">
        <v>7180</v>
      </c>
    </row>
    <row r="36" spans="1:13" x14ac:dyDescent="0.25">
      <c r="A36" s="2">
        <v>103</v>
      </c>
      <c r="B36" s="2">
        <v>5</v>
      </c>
      <c r="C36" s="2" t="s">
        <v>13</v>
      </c>
      <c r="D36" s="2" t="s">
        <v>14</v>
      </c>
      <c r="E36" s="2" t="s">
        <v>21</v>
      </c>
      <c r="F36" s="2" t="s">
        <v>16</v>
      </c>
      <c r="G36" s="2" t="s">
        <v>26</v>
      </c>
      <c r="H36" s="2" t="s">
        <v>31</v>
      </c>
      <c r="I36" s="2">
        <v>83.1</v>
      </c>
      <c r="J36" s="2">
        <v>65.7</v>
      </c>
      <c r="K36" s="2">
        <v>39.4</v>
      </c>
      <c r="L36" s="2">
        <v>15277</v>
      </c>
      <c r="M36" s="2">
        <v>9528</v>
      </c>
    </row>
    <row r="37" spans="1:13" x14ac:dyDescent="0.25">
      <c r="A37" s="2">
        <v>103</v>
      </c>
      <c r="B37" s="2">
        <v>5</v>
      </c>
      <c r="C37" s="2" t="s">
        <v>13</v>
      </c>
      <c r="D37" s="2" t="s">
        <v>14</v>
      </c>
      <c r="E37" s="2" t="s">
        <v>22</v>
      </c>
      <c r="F37" s="2" t="s">
        <v>16</v>
      </c>
      <c r="G37" s="2" t="s">
        <v>26</v>
      </c>
      <c r="H37" s="2" t="s">
        <v>31</v>
      </c>
      <c r="I37" s="2">
        <v>109.3</v>
      </c>
      <c r="J37" s="2">
        <v>69.599999999999994</v>
      </c>
      <c r="K37" s="2">
        <v>78.5</v>
      </c>
      <c r="L37" s="2">
        <v>2659</v>
      </c>
      <c r="M37" s="2">
        <v>1985</v>
      </c>
    </row>
    <row r="38" spans="1:13" x14ac:dyDescent="0.25">
      <c r="A38" s="2">
        <v>103</v>
      </c>
      <c r="B38" s="2">
        <v>3</v>
      </c>
      <c r="C38" s="2" t="s">
        <v>13</v>
      </c>
      <c r="D38" s="2" t="s">
        <v>14</v>
      </c>
      <c r="E38" s="2" t="s">
        <v>30</v>
      </c>
      <c r="F38" s="2" t="s">
        <v>16</v>
      </c>
      <c r="G38" s="2" t="s">
        <v>17</v>
      </c>
      <c r="H38" s="2" t="s">
        <v>32</v>
      </c>
      <c r="I38" s="2">
        <v>104.9</v>
      </c>
      <c r="J38" s="2">
        <v>95.5</v>
      </c>
      <c r="K38" s="2">
        <v>52.8</v>
      </c>
      <c r="L38" s="2">
        <v>4203</v>
      </c>
      <c r="M38" s="2">
        <v>2684</v>
      </c>
    </row>
    <row r="39" spans="1:13" x14ac:dyDescent="0.25">
      <c r="A39" s="2">
        <v>103</v>
      </c>
      <c r="B39" s="2">
        <v>5</v>
      </c>
      <c r="C39" s="2" t="s">
        <v>13</v>
      </c>
      <c r="D39" s="2" t="s">
        <v>14</v>
      </c>
      <c r="E39" s="2" t="s">
        <v>19</v>
      </c>
      <c r="F39" s="2" t="s">
        <v>16</v>
      </c>
      <c r="G39" s="2" t="s">
        <v>26</v>
      </c>
      <c r="H39" s="2" t="s">
        <v>33</v>
      </c>
      <c r="I39" s="2">
        <v>168.9</v>
      </c>
      <c r="J39" s="2">
        <v>150.19999999999999</v>
      </c>
      <c r="K39" s="2">
        <v>340.1</v>
      </c>
      <c r="L39" s="2">
        <v>147</v>
      </c>
      <c r="M39" s="2">
        <v>183</v>
      </c>
    </row>
    <row r="40" spans="1:13" x14ac:dyDescent="0.25">
      <c r="A40" s="2">
        <v>103</v>
      </c>
      <c r="B40" s="2">
        <v>5</v>
      </c>
      <c r="C40" s="2" t="s">
        <v>13</v>
      </c>
      <c r="D40" s="2" t="s">
        <v>14</v>
      </c>
      <c r="E40" s="2" t="s">
        <v>21</v>
      </c>
      <c r="F40" s="2" t="s">
        <v>16</v>
      </c>
      <c r="G40" s="2" t="s">
        <v>26</v>
      </c>
      <c r="H40" s="2" t="s">
        <v>33</v>
      </c>
      <c r="I40" s="2">
        <v>218.2</v>
      </c>
      <c r="J40" s="2">
        <v>157.5</v>
      </c>
      <c r="K40" s="2">
        <v>252.2</v>
      </c>
      <c r="L40" s="2">
        <v>620</v>
      </c>
      <c r="M40" s="2">
        <v>814</v>
      </c>
    </row>
    <row r="41" spans="1:13" x14ac:dyDescent="0.25">
      <c r="A41" s="2">
        <v>103</v>
      </c>
      <c r="B41" s="2">
        <v>5</v>
      </c>
      <c r="C41" s="2" t="s">
        <v>13</v>
      </c>
      <c r="D41" s="2" t="s">
        <v>14</v>
      </c>
      <c r="E41" s="2" t="s">
        <v>22</v>
      </c>
      <c r="F41" s="2" t="s">
        <v>16</v>
      </c>
      <c r="G41" s="2" t="s">
        <v>26</v>
      </c>
      <c r="H41" s="2" t="s">
        <v>33</v>
      </c>
      <c r="I41" s="2">
        <v>185.2</v>
      </c>
      <c r="J41" s="2">
        <v>115.6</v>
      </c>
      <c r="K41" s="2">
        <v>67.3</v>
      </c>
      <c r="L41" s="2">
        <v>343</v>
      </c>
      <c r="M41" s="2">
        <v>389</v>
      </c>
    </row>
    <row r="42" spans="1:13" x14ac:dyDescent="0.25">
      <c r="A42" s="2">
        <v>103</v>
      </c>
      <c r="B42" s="2">
        <v>3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34</v>
      </c>
      <c r="I42" s="2">
        <v>98</v>
      </c>
      <c r="J42" s="2">
        <v>82.1</v>
      </c>
      <c r="K42" s="2">
        <v>103.4</v>
      </c>
      <c r="L42" s="2">
        <v>1804</v>
      </c>
      <c r="M42" s="2">
        <v>1527</v>
      </c>
    </row>
    <row r="43" spans="1:13" x14ac:dyDescent="0.25">
      <c r="A43" s="2">
        <v>103</v>
      </c>
      <c r="B43" s="2">
        <v>3</v>
      </c>
      <c r="C43" s="2" t="s">
        <v>13</v>
      </c>
      <c r="D43" s="2" t="s">
        <v>14</v>
      </c>
      <c r="E43" s="2" t="s">
        <v>19</v>
      </c>
      <c r="F43" s="2" t="s">
        <v>16</v>
      </c>
      <c r="G43" s="2" t="s">
        <v>17</v>
      </c>
      <c r="H43" s="2" t="s">
        <v>34</v>
      </c>
      <c r="I43" s="2">
        <v>83.1</v>
      </c>
      <c r="J43" s="2">
        <v>93.8</v>
      </c>
      <c r="K43" s="2">
        <v>132.19999999999999</v>
      </c>
      <c r="L43" s="2">
        <v>12131</v>
      </c>
      <c r="M43" s="2">
        <v>9495</v>
      </c>
    </row>
    <row r="44" spans="1:13" x14ac:dyDescent="0.25">
      <c r="A44" s="2">
        <v>103</v>
      </c>
      <c r="B44" s="2">
        <v>3</v>
      </c>
      <c r="C44" s="2" t="s">
        <v>13</v>
      </c>
      <c r="D44" s="2" t="s">
        <v>14</v>
      </c>
      <c r="E44" s="2" t="s">
        <v>20</v>
      </c>
      <c r="F44" s="2" t="s">
        <v>16</v>
      </c>
      <c r="G44" s="2" t="s">
        <v>17</v>
      </c>
      <c r="H44" s="2" t="s">
        <v>34</v>
      </c>
      <c r="I44" s="2">
        <v>97.3</v>
      </c>
      <c r="J44" s="2">
        <v>115.1</v>
      </c>
      <c r="K44" s="2">
        <v>166</v>
      </c>
      <c r="L44" s="2">
        <v>9949</v>
      </c>
      <c r="M44" s="2">
        <v>8629</v>
      </c>
    </row>
    <row r="45" spans="1:13" x14ac:dyDescent="0.25">
      <c r="A45" s="2">
        <v>103</v>
      </c>
      <c r="B45" s="2">
        <v>3</v>
      </c>
      <c r="C45" s="2" t="s">
        <v>13</v>
      </c>
      <c r="D45" s="2" t="s">
        <v>14</v>
      </c>
      <c r="E45" s="2" t="s">
        <v>21</v>
      </c>
      <c r="F45" s="2" t="s">
        <v>16</v>
      </c>
      <c r="G45" s="2" t="s">
        <v>17</v>
      </c>
      <c r="H45" s="2" t="s">
        <v>34</v>
      </c>
      <c r="I45" s="2">
        <v>102.9</v>
      </c>
      <c r="J45" s="2">
        <v>103.9</v>
      </c>
      <c r="K45" s="2">
        <v>104.7</v>
      </c>
      <c r="L45" s="2">
        <v>18647</v>
      </c>
      <c r="M45" s="2">
        <v>16775</v>
      </c>
    </row>
    <row r="46" spans="1:13" x14ac:dyDescent="0.25">
      <c r="A46" s="2">
        <v>103</v>
      </c>
      <c r="B46" s="2">
        <v>3</v>
      </c>
      <c r="C46" s="2" t="s">
        <v>13</v>
      </c>
      <c r="D46" s="2" t="s">
        <v>14</v>
      </c>
      <c r="E46" s="2" t="s">
        <v>22</v>
      </c>
      <c r="F46" s="2" t="s">
        <v>16</v>
      </c>
      <c r="G46" s="2" t="s">
        <v>17</v>
      </c>
      <c r="H46" s="2" t="s">
        <v>34</v>
      </c>
      <c r="I46" s="2">
        <v>99.3</v>
      </c>
      <c r="J46" s="2">
        <v>108.3</v>
      </c>
      <c r="K46" s="2">
        <v>142.4</v>
      </c>
      <c r="L46" s="2">
        <v>8606</v>
      </c>
      <c r="M46" s="2">
        <v>7098</v>
      </c>
    </row>
    <row r="47" spans="1:13" x14ac:dyDescent="0.25">
      <c r="A47" s="2">
        <v>103</v>
      </c>
      <c r="B47" s="2">
        <v>3</v>
      </c>
      <c r="C47" s="2" t="s">
        <v>13</v>
      </c>
      <c r="D47" s="2" t="s">
        <v>14</v>
      </c>
      <c r="E47" s="2" t="s">
        <v>35</v>
      </c>
      <c r="F47" s="2" t="s">
        <v>16</v>
      </c>
      <c r="G47" s="2" t="s">
        <v>17</v>
      </c>
      <c r="H47" s="2" t="s">
        <v>24</v>
      </c>
      <c r="I47" s="2">
        <v>96.4</v>
      </c>
      <c r="J47" s="2">
        <v>83.8</v>
      </c>
      <c r="K47" s="2">
        <v>54.2</v>
      </c>
      <c r="L47" s="2">
        <v>1937</v>
      </c>
      <c r="M47" s="2">
        <v>1538</v>
      </c>
    </row>
    <row r="48" spans="1:13" x14ac:dyDescent="0.25">
      <c r="A48" s="2">
        <v>103</v>
      </c>
      <c r="B48" s="2">
        <v>3</v>
      </c>
      <c r="C48" s="2" t="s">
        <v>13</v>
      </c>
      <c r="D48" s="2" t="s">
        <v>14</v>
      </c>
      <c r="E48" s="2" t="s">
        <v>35</v>
      </c>
      <c r="F48" s="2" t="s">
        <v>16</v>
      </c>
      <c r="G48" s="2" t="s">
        <v>17</v>
      </c>
      <c r="H48" s="2" t="s">
        <v>25</v>
      </c>
      <c r="I48" s="2">
        <v>70.3</v>
      </c>
      <c r="J48" s="2">
        <v>79.2</v>
      </c>
      <c r="K48" s="2">
        <v>60.6</v>
      </c>
      <c r="L48" s="2">
        <v>2672</v>
      </c>
      <c r="M48" s="2">
        <v>2463</v>
      </c>
    </row>
    <row r="49" spans="1:13" x14ac:dyDescent="0.25">
      <c r="A49" s="2">
        <v>103</v>
      </c>
      <c r="B49" s="2">
        <v>5</v>
      </c>
      <c r="C49" s="2" t="s">
        <v>13</v>
      </c>
      <c r="D49" s="2" t="s">
        <v>14</v>
      </c>
      <c r="E49" s="2" t="s">
        <v>35</v>
      </c>
      <c r="F49" s="2" t="s">
        <v>16</v>
      </c>
      <c r="G49" s="2" t="s">
        <v>26</v>
      </c>
      <c r="H49" s="2" t="s">
        <v>25</v>
      </c>
      <c r="I49" s="2">
        <v>63.6</v>
      </c>
      <c r="J49" s="2">
        <v>103.9</v>
      </c>
      <c r="K49" s="2">
        <v>145.80000000000001</v>
      </c>
      <c r="L49" s="2">
        <v>5507</v>
      </c>
      <c r="M49" s="2">
        <v>5178</v>
      </c>
    </row>
    <row r="50" spans="1:13" x14ac:dyDescent="0.25">
      <c r="A50" s="2">
        <v>103</v>
      </c>
      <c r="B50" s="2">
        <v>3</v>
      </c>
      <c r="C50" s="2" t="s">
        <v>13</v>
      </c>
      <c r="D50" s="2" t="s">
        <v>14</v>
      </c>
      <c r="E50" s="2" t="s">
        <v>35</v>
      </c>
      <c r="F50" s="2" t="s">
        <v>16</v>
      </c>
      <c r="G50" s="2" t="s">
        <v>17</v>
      </c>
      <c r="H50" s="2" t="s">
        <v>27</v>
      </c>
      <c r="I50" s="2">
        <v>109.7</v>
      </c>
      <c r="J50" s="2">
        <v>88.5</v>
      </c>
      <c r="K50" s="2">
        <v>75.3</v>
      </c>
      <c r="L50" s="2">
        <v>26198</v>
      </c>
      <c r="M50" s="2">
        <v>23052</v>
      </c>
    </row>
    <row r="51" spans="1:13" x14ac:dyDescent="0.25">
      <c r="A51" s="2">
        <v>103</v>
      </c>
      <c r="B51" s="2">
        <v>5</v>
      </c>
      <c r="C51" s="2" t="s">
        <v>13</v>
      </c>
      <c r="D51" s="2" t="s">
        <v>14</v>
      </c>
      <c r="E51" s="2" t="s">
        <v>35</v>
      </c>
      <c r="F51" s="2" t="s">
        <v>16</v>
      </c>
      <c r="G51" s="2" t="s">
        <v>26</v>
      </c>
      <c r="H51" s="2" t="s">
        <v>27</v>
      </c>
      <c r="I51" s="2">
        <v>110.5</v>
      </c>
      <c r="J51" s="2">
        <v>90.8</v>
      </c>
      <c r="K51" s="2">
        <v>75</v>
      </c>
      <c r="L51" s="2">
        <v>10155</v>
      </c>
      <c r="M51" s="2">
        <v>8964</v>
      </c>
    </row>
    <row r="52" spans="1:13" x14ac:dyDescent="0.25">
      <c r="A52" s="2">
        <v>103</v>
      </c>
      <c r="B52" s="2">
        <v>3</v>
      </c>
      <c r="C52" s="2" t="s">
        <v>13</v>
      </c>
      <c r="D52" s="2" t="s">
        <v>14</v>
      </c>
      <c r="E52" s="2" t="s">
        <v>35</v>
      </c>
      <c r="F52" s="2" t="s">
        <v>16</v>
      </c>
      <c r="G52" s="2" t="s">
        <v>17</v>
      </c>
      <c r="H52" s="2" t="s">
        <v>28</v>
      </c>
      <c r="I52" s="2">
        <v>101.3</v>
      </c>
      <c r="J52" s="2">
        <v>129.6</v>
      </c>
      <c r="K52" s="2">
        <v>124.3</v>
      </c>
      <c r="L52" s="2">
        <v>2511</v>
      </c>
      <c r="M52" s="2">
        <v>1782</v>
      </c>
    </row>
    <row r="53" spans="1:13" x14ac:dyDescent="0.25">
      <c r="A53" s="2">
        <v>103</v>
      </c>
      <c r="B53" s="2">
        <v>3</v>
      </c>
      <c r="C53" s="2" t="s">
        <v>13</v>
      </c>
      <c r="D53" s="2" t="s">
        <v>14</v>
      </c>
      <c r="E53" s="2" t="s">
        <v>35</v>
      </c>
      <c r="F53" s="2" t="s">
        <v>16</v>
      </c>
      <c r="G53" s="2" t="s">
        <v>17</v>
      </c>
      <c r="H53" s="2" t="s">
        <v>29</v>
      </c>
      <c r="I53" s="2">
        <v>113.1</v>
      </c>
      <c r="J53" s="2">
        <v>135.6</v>
      </c>
      <c r="K53" s="2">
        <v>179.7</v>
      </c>
      <c r="L53" s="2">
        <v>8524</v>
      </c>
      <c r="M53" s="2">
        <v>7390</v>
      </c>
    </row>
    <row r="54" spans="1:13" x14ac:dyDescent="0.25">
      <c r="A54" s="2">
        <v>103</v>
      </c>
      <c r="B54" s="2">
        <v>5</v>
      </c>
      <c r="C54" s="2" t="s">
        <v>13</v>
      </c>
      <c r="D54" s="2" t="s">
        <v>14</v>
      </c>
      <c r="E54" s="2" t="s">
        <v>35</v>
      </c>
      <c r="F54" s="2" t="s">
        <v>16</v>
      </c>
      <c r="G54" s="2" t="s">
        <v>26</v>
      </c>
      <c r="H54" s="2" t="s">
        <v>29</v>
      </c>
      <c r="I54" s="2">
        <v>104.5</v>
      </c>
      <c r="J54" s="2">
        <v>125.2</v>
      </c>
      <c r="K54" s="2">
        <v>128.5</v>
      </c>
      <c r="L54" s="2">
        <v>9444</v>
      </c>
      <c r="M54" s="2">
        <v>9632</v>
      </c>
    </row>
    <row r="55" spans="1:13" x14ac:dyDescent="0.25">
      <c r="A55" s="2">
        <v>103</v>
      </c>
      <c r="B55" s="2">
        <v>3</v>
      </c>
      <c r="C55" s="2" t="s">
        <v>13</v>
      </c>
      <c r="D55" s="2" t="s">
        <v>14</v>
      </c>
      <c r="E55" s="2" t="s">
        <v>35</v>
      </c>
      <c r="F55" s="2" t="s">
        <v>16</v>
      </c>
      <c r="G55" s="2" t="s">
        <v>17</v>
      </c>
      <c r="H55" s="2" t="s">
        <v>31</v>
      </c>
      <c r="I55" s="2">
        <v>90.1</v>
      </c>
      <c r="J55" s="2">
        <v>84.2</v>
      </c>
      <c r="K55" s="2">
        <v>62.6</v>
      </c>
      <c r="L55" s="2">
        <v>19729</v>
      </c>
      <c r="M55" s="2">
        <v>15444</v>
      </c>
    </row>
    <row r="56" spans="1:13" x14ac:dyDescent="0.25">
      <c r="A56" s="2">
        <v>103</v>
      </c>
      <c r="B56" s="2">
        <v>5</v>
      </c>
      <c r="C56" s="2" t="s">
        <v>13</v>
      </c>
      <c r="D56" s="2" t="s">
        <v>14</v>
      </c>
      <c r="E56" s="2" t="s">
        <v>35</v>
      </c>
      <c r="F56" s="2" t="s">
        <v>16</v>
      </c>
      <c r="G56" s="2" t="s">
        <v>26</v>
      </c>
      <c r="H56" s="2" t="s">
        <v>31</v>
      </c>
      <c r="I56" s="2">
        <v>109</v>
      </c>
      <c r="J56" s="2">
        <v>64</v>
      </c>
      <c r="K56" s="2">
        <v>47.9</v>
      </c>
      <c r="L56" s="2">
        <v>4230</v>
      </c>
      <c r="M56" s="2">
        <v>3172</v>
      </c>
    </row>
    <row r="57" spans="1:13" x14ac:dyDescent="0.25">
      <c r="A57" s="2">
        <v>103</v>
      </c>
      <c r="B57" s="2">
        <v>5</v>
      </c>
      <c r="C57" s="2" t="s">
        <v>13</v>
      </c>
      <c r="D57" s="2" t="s">
        <v>14</v>
      </c>
      <c r="E57" s="2" t="s">
        <v>35</v>
      </c>
      <c r="F57" s="2" t="s">
        <v>16</v>
      </c>
      <c r="G57" s="2" t="s">
        <v>26</v>
      </c>
      <c r="H57" s="2" t="s">
        <v>33</v>
      </c>
      <c r="I57" s="2">
        <v>171.5</v>
      </c>
      <c r="J57" s="2">
        <v>124.4</v>
      </c>
      <c r="K57" s="2">
        <v>357.4</v>
      </c>
      <c r="L57" s="2">
        <v>180</v>
      </c>
      <c r="M57" s="2">
        <v>262</v>
      </c>
    </row>
    <row r="58" spans="1:13" x14ac:dyDescent="0.25">
      <c r="A58" s="2">
        <v>103</v>
      </c>
      <c r="B58" s="2">
        <v>3</v>
      </c>
      <c r="C58" s="2" t="s">
        <v>13</v>
      </c>
      <c r="D58" s="2" t="s">
        <v>14</v>
      </c>
      <c r="E58" s="2" t="s">
        <v>35</v>
      </c>
      <c r="F58" s="2" t="s">
        <v>16</v>
      </c>
      <c r="G58" s="2" t="s">
        <v>17</v>
      </c>
      <c r="H58" s="2" t="s">
        <v>34</v>
      </c>
      <c r="I58" s="2">
        <v>91.4</v>
      </c>
      <c r="J58" s="2">
        <v>129</v>
      </c>
      <c r="K58" s="2">
        <v>172.6</v>
      </c>
      <c r="L58" s="2">
        <v>9784</v>
      </c>
      <c r="M58" s="2">
        <v>8764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B835-243B-49EA-AB35-17308F789BC1}">
  <dimension ref="A1:C32"/>
  <sheetViews>
    <sheetView workbookViewId="0">
      <selection activeCell="C9" sqref="C9"/>
    </sheetView>
  </sheetViews>
  <sheetFormatPr defaultRowHeight="15" x14ac:dyDescent="0.25"/>
  <cols>
    <col min="1" max="1" width="18.42578125" style="4" bestFit="1" customWidth="1"/>
    <col min="2" max="2" width="37" bestFit="1" customWidth="1"/>
    <col min="3" max="3" width="74.7109375" bestFit="1" customWidth="1"/>
  </cols>
  <sheetData>
    <row r="1" spans="1:3" x14ac:dyDescent="0.25">
      <c r="A1" s="4" t="s">
        <v>60</v>
      </c>
      <c r="B1" t="s">
        <v>36</v>
      </c>
      <c r="C1" t="s">
        <v>51</v>
      </c>
    </row>
    <row r="2" spans="1:3" x14ac:dyDescent="0.25">
      <c r="A2" s="4" t="s">
        <v>61</v>
      </c>
      <c r="B2" t="s">
        <v>37</v>
      </c>
      <c r="C2" t="s">
        <v>37</v>
      </c>
    </row>
    <row r="3" spans="1:3" x14ac:dyDescent="0.25">
      <c r="A3" s="4" t="s">
        <v>62</v>
      </c>
      <c r="B3" t="s">
        <v>38</v>
      </c>
      <c r="C3" t="s">
        <v>52</v>
      </c>
    </row>
    <row r="4" spans="1:3" x14ac:dyDescent="0.25">
      <c r="A4" s="4" t="s">
        <v>63</v>
      </c>
      <c r="B4" t="s">
        <v>39</v>
      </c>
      <c r="C4" t="s">
        <v>53</v>
      </c>
    </row>
    <row r="5" spans="1:3" x14ac:dyDescent="0.25">
      <c r="A5" s="4" t="s">
        <v>64</v>
      </c>
      <c r="B5" t="s">
        <v>40</v>
      </c>
      <c r="C5" t="s">
        <v>54</v>
      </c>
    </row>
    <row r="6" spans="1:3" x14ac:dyDescent="0.25">
      <c r="A6" s="4" t="s">
        <v>65</v>
      </c>
      <c r="B6">
        <v>887</v>
      </c>
      <c r="C6">
        <v>127</v>
      </c>
    </row>
    <row r="7" spans="1:3" x14ac:dyDescent="0.25">
      <c r="A7" s="4" t="s">
        <v>66</v>
      </c>
      <c r="B7" t="s">
        <v>41</v>
      </c>
      <c r="C7" t="s">
        <v>55</v>
      </c>
    </row>
    <row r="8" spans="1:3" x14ac:dyDescent="0.25">
      <c r="A8" s="4" t="s">
        <v>67</v>
      </c>
      <c r="B8" t="b">
        <v>1</v>
      </c>
      <c r="C8" t="b">
        <v>1</v>
      </c>
    </row>
    <row r="9" spans="1:3" x14ac:dyDescent="0.25">
      <c r="A9" s="4" t="s">
        <v>68</v>
      </c>
      <c r="B9" t="s">
        <v>42</v>
      </c>
      <c r="C9" t="s">
        <v>53</v>
      </c>
    </row>
    <row r="10" spans="1:3" x14ac:dyDescent="0.25">
      <c r="A10" s="4" t="s">
        <v>69</v>
      </c>
      <c r="B10" t="s">
        <v>43</v>
      </c>
      <c r="C10" t="s">
        <v>56</v>
      </c>
    </row>
    <row r="11" spans="1:3" x14ac:dyDescent="0.25">
      <c r="A11" s="4" t="s">
        <v>70</v>
      </c>
      <c r="B11" t="s">
        <v>4</v>
      </c>
      <c r="C11" t="s">
        <v>4</v>
      </c>
    </row>
    <row r="12" spans="1:3" x14ac:dyDescent="0.25">
      <c r="A12" s="4" t="s">
        <v>71</v>
      </c>
      <c r="B12" t="s">
        <v>92</v>
      </c>
      <c r="C12" t="s">
        <v>92</v>
      </c>
    </row>
    <row r="13" spans="1:3" x14ac:dyDescent="0.25">
      <c r="A13" s="4" t="s">
        <v>72</v>
      </c>
      <c r="B13" t="s">
        <v>92</v>
      </c>
      <c r="C13" t="s">
        <v>92</v>
      </c>
    </row>
    <row r="14" spans="1:3" x14ac:dyDescent="0.25">
      <c r="A14" s="4" t="s">
        <v>73</v>
      </c>
      <c r="B14" t="s">
        <v>44</v>
      </c>
      <c r="C14" t="s">
        <v>44</v>
      </c>
    </row>
    <row r="15" spans="1:3" x14ac:dyDescent="0.25">
      <c r="A15" s="4" t="s">
        <v>74</v>
      </c>
      <c r="B15" t="b">
        <v>1</v>
      </c>
      <c r="C15" t="b">
        <v>1</v>
      </c>
    </row>
    <row r="16" spans="1:3" x14ac:dyDescent="0.25">
      <c r="A16" s="4" t="s">
        <v>75</v>
      </c>
      <c r="B16" t="s">
        <v>7</v>
      </c>
      <c r="C16" t="s">
        <v>7</v>
      </c>
    </row>
    <row r="17" spans="1:3" x14ac:dyDescent="0.25">
      <c r="A17" s="4" t="s">
        <v>76</v>
      </c>
      <c r="B17" t="s">
        <v>92</v>
      </c>
      <c r="C17" t="s">
        <v>92</v>
      </c>
    </row>
    <row r="18" spans="1:3" x14ac:dyDescent="0.25">
      <c r="A18" s="4" t="s">
        <v>77</v>
      </c>
      <c r="B18" t="s">
        <v>92</v>
      </c>
      <c r="C18" t="s">
        <v>92</v>
      </c>
    </row>
    <row r="19" spans="1:3" x14ac:dyDescent="0.25">
      <c r="A19" s="4" t="s">
        <v>78</v>
      </c>
      <c r="B19" t="s">
        <v>45</v>
      </c>
      <c r="C19" t="s">
        <v>57</v>
      </c>
    </row>
    <row r="20" spans="1:3" x14ac:dyDescent="0.25">
      <c r="A20" s="4" t="s">
        <v>79</v>
      </c>
      <c r="B20" t="b">
        <v>1</v>
      </c>
      <c r="C20" t="b">
        <v>1</v>
      </c>
    </row>
    <row r="21" spans="1:3" x14ac:dyDescent="0.25">
      <c r="A21" s="4" t="s">
        <v>80</v>
      </c>
      <c r="B21" t="s">
        <v>46</v>
      </c>
      <c r="C21" t="s">
        <v>46</v>
      </c>
    </row>
    <row r="22" spans="1:3" x14ac:dyDescent="0.25">
      <c r="A22" s="4" t="s">
        <v>81</v>
      </c>
      <c r="B22" t="s">
        <v>47</v>
      </c>
      <c r="C22" t="s">
        <v>47</v>
      </c>
    </row>
    <row r="23" spans="1:3" x14ac:dyDescent="0.25">
      <c r="A23" s="4" t="s">
        <v>82</v>
      </c>
      <c r="B23" t="s">
        <v>48</v>
      </c>
      <c r="C23" t="s">
        <v>48</v>
      </c>
    </row>
    <row r="24" spans="1:3" x14ac:dyDescent="0.25">
      <c r="A24" s="4" t="s">
        <v>83</v>
      </c>
      <c r="B24" t="s">
        <v>7</v>
      </c>
      <c r="C24" t="s">
        <v>7</v>
      </c>
    </row>
    <row r="25" spans="1:3" x14ac:dyDescent="0.25">
      <c r="A25" s="4" t="s">
        <v>84</v>
      </c>
      <c r="B25" t="s">
        <v>92</v>
      </c>
      <c r="C25" t="s">
        <v>92</v>
      </c>
    </row>
    <row r="26" spans="1:3" x14ac:dyDescent="0.25">
      <c r="A26" s="4" t="s">
        <v>85</v>
      </c>
      <c r="B26" t="s">
        <v>92</v>
      </c>
      <c r="C26" t="s">
        <v>92</v>
      </c>
    </row>
    <row r="27" spans="1:3" x14ac:dyDescent="0.25">
      <c r="A27" s="4" t="s">
        <v>86</v>
      </c>
      <c r="B27" t="s">
        <v>49</v>
      </c>
      <c r="C27" t="s">
        <v>58</v>
      </c>
    </row>
    <row r="28" spans="1:3" x14ac:dyDescent="0.25">
      <c r="A28" s="4" t="s">
        <v>87</v>
      </c>
      <c r="B28" t="b">
        <v>1</v>
      </c>
      <c r="C28" t="b">
        <v>1</v>
      </c>
    </row>
    <row r="29" spans="1:3" x14ac:dyDescent="0.25">
      <c r="A29" s="4" t="s">
        <v>88</v>
      </c>
      <c r="B29" t="s">
        <v>46</v>
      </c>
      <c r="C29" t="s">
        <v>59</v>
      </c>
    </row>
    <row r="30" spans="1:3" x14ac:dyDescent="0.25">
      <c r="A30" s="4" t="s">
        <v>89</v>
      </c>
      <c r="B30" t="s">
        <v>50</v>
      </c>
      <c r="C30" t="s">
        <v>50</v>
      </c>
    </row>
    <row r="31" spans="1:3" x14ac:dyDescent="0.25">
      <c r="A31" s="4" t="s">
        <v>90</v>
      </c>
      <c r="B31" t="s">
        <v>12</v>
      </c>
      <c r="C31" t="s">
        <v>10</v>
      </c>
    </row>
    <row r="32" spans="1:3" x14ac:dyDescent="0.25">
      <c r="A32" s="4" t="s">
        <v>91</v>
      </c>
      <c r="B32" s="3">
        <v>44831.764004629629</v>
      </c>
      <c r="C32" s="3">
        <v>44831.764004629629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Quality Widget</vt:lpstr>
      <vt:lpstr>Campaign Quality RAW</vt:lpstr>
      <vt:lpstr>Widget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</cp:lastModifiedBy>
  <dcterms:created xsi:type="dcterms:W3CDTF">2022-09-27T16:27:57Z</dcterms:created>
  <dcterms:modified xsi:type="dcterms:W3CDTF">2022-09-27T16:49:52Z</dcterms:modified>
</cp:coreProperties>
</file>