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13_ncr:1_{1E92B8D9-B6AB-4037-A6A9-B8589E976AD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<sst xmlns="http://schemas.openxmlformats.org/spreadsheetml/2006/main" count="66" uniqueCount="10">
  <si>
    <t>种类</t>
  </si>
  <si>
    <t>[其它资料]</t>
  </si>
  <si>
    <t>[素材]</t>
  </si>
  <si>
    <t>[有声读物]</t>
  </si>
  <si>
    <t>[杂志期刊]</t>
  </si>
  <si>
    <t>资源数</t>
  </si>
  <si>
    <t>文件数</t>
  </si>
  <si>
    <t>评论数</t>
  </si>
  <si>
    <t>文件大小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</si>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</sst>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"/>
  <sheetViews>
    <sheetView tabSelected="1" workbookViewId="0">
      <selection activeCell="E14" sqref="E14"/>
    </sheetView>
  </sheetViews>
  <sheetFormatPr defaultRowHeight="13.8" x14ac:dyDescent="0.25"/>
  <sheetData>
    <row r="1" spans="1:61" x14ac:dyDescent="0.25">
      <c r="B1" s="1">
        <v>2003</v>
      </c>
      <c r="C1" s="1"/>
      <c r="D1" s="1"/>
      <c r="E1" s="1"/>
      <c r="F1" s="1">
        <v>2004</v>
      </c>
      <c r="G1" s="1"/>
      <c r="H1" s="1"/>
      <c r="I1" s="1"/>
      <c r="J1" s="1">
        <v>2005</v>
      </c>
      <c r="K1" s="1"/>
      <c r="L1" s="1"/>
      <c r="M1" s="1"/>
      <c r="N1" s="1">
        <v>2006</v>
      </c>
      <c r="O1" s="1"/>
      <c r="P1" s="1"/>
      <c r="Q1" s="1"/>
      <c r="R1" s="1">
        <v>2007</v>
      </c>
      <c r="S1" s="1"/>
      <c r="T1" s="1"/>
      <c r="U1" s="1"/>
      <c r="V1" s="1">
        <v>2008</v>
      </c>
      <c r="W1" s="1"/>
      <c r="X1" s="1"/>
      <c r="Y1" s="1"/>
      <c r="Z1" s="1">
        <v>2009</v>
      </c>
      <c r="AA1" s="1"/>
      <c r="AB1" s="1"/>
      <c r="AC1" s="1"/>
      <c r="AD1" s="1">
        <v>2010</v>
      </c>
      <c r="AE1" s="1"/>
      <c r="AF1" s="1"/>
      <c r="AG1" s="1"/>
      <c r="AH1" s="1">
        <v>2011</v>
      </c>
      <c r="AI1" s="1"/>
      <c r="AJ1" s="1"/>
      <c r="AK1" s="1"/>
      <c r="AL1" s="1">
        <v>2012</v>
      </c>
      <c r="AM1" s="1"/>
      <c r="AN1" s="1"/>
      <c r="AO1" s="1"/>
      <c r="AP1" s="1">
        <v>2013</v>
      </c>
      <c r="AQ1" s="1"/>
      <c r="AR1" s="1"/>
      <c r="AS1" s="1"/>
      <c r="AT1" s="1">
        <v>2014</v>
      </c>
      <c r="AU1" s="1"/>
      <c r="AV1" s="1"/>
      <c r="AW1" s="1"/>
      <c r="AX1" s="1">
        <v>2015</v>
      </c>
      <c r="AY1" s="1"/>
      <c r="AZ1" s="1"/>
      <c r="BA1" s="1"/>
      <c r="BB1" s="1">
        <v>2016</v>
      </c>
      <c r="BC1" s="1"/>
      <c r="BD1" s="1"/>
      <c r="BE1" s="1"/>
      <c r="BF1" s="1">
        <v>2017</v>
      </c>
      <c r="BG1" s="1"/>
      <c r="BH1" s="1"/>
      <c r="BI1" s="1"/>
    </row>
    <row r="2" spans="1:61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  <c r="N2" t="s">
        <v>5</v>
      </c>
      <c r="O2" t="s">
        <v>6</v>
      </c>
      <c r="P2" t="s">
        <v>7</v>
      </c>
      <c r="Q2" t="s">
        <v>8</v>
      </c>
      <c r="R2" t="s">
        <v>5</v>
      </c>
      <c r="S2" t="s">
        <v>6</v>
      </c>
      <c r="T2" t="s">
        <v>7</v>
      </c>
      <c r="U2" t="s">
        <v>8</v>
      </c>
      <c r="V2" t="s">
        <v>5</v>
      </c>
      <c r="W2" t="s">
        <v>6</v>
      </c>
      <c r="X2" t="s">
        <v>7</v>
      </c>
      <c r="Y2" t="s">
        <v>8</v>
      </c>
      <c r="Z2" t="s">
        <v>5</v>
      </c>
      <c r="AA2" t="s">
        <v>6</v>
      </c>
      <c r="AB2" t="s">
        <v>7</v>
      </c>
      <c r="AC2" t="s">
        <v>8</v>
      </c>
      <c r="AD2" t="s">
        <v>5</v>
      </c>
      <c r="AE2" t="s">
        <v>6</v>
      </c>
      <c r="AF2" t="s">
        <v>7</v>
      </c>
      <c r="AG2" t="s">
        <v>8</v>
      </c>
      <c r="AH2" t="s">
        <v>5</v>
      </c>
      <c r="AI2" t="s">
        <v>6</v>
      </c>
      <c r="AJ2" t="s">
        <v>7</v>
      </c>
      <c r="AK2" t="s">
        <v>8</v>
      </c>
      <c r="AL2" t="s">
        <v>5</v>
      </c>
      <c r="AM2" t="s">
        <v>6</v>
      </c>
      <c r="AN2" t="s">
        <v>7</v>
      </c>
      <c r="AO2" t="s">
        <v>8</v>
      </c>
      <c r="AP2" t="s">
        <v>5</v>
      </c>
      <c r="AQ2" t="s">
        <v>6</v>
      </c>
      <c r="AR2" t="s">
        <v>7</v>
      </c>
      <c r="AS2" t="s">
        <v>8</v>
      </c>
      <c r="AT2" t="s">
        <v>5</v>
      </c>
      <c r="AU2" t="s">
        <v>6</v>
      </c>
      <c r="AV2" t="s">
        <v>7</v>
      </c>
      <c r="AW2" t="s">
        <v>8</v>
      </c>
      <c r="AX2" t="s">
        <v>5</v>
      </c>
      <c r="AY2" t="s">
        <v>6</v>
      </c>
      <c r="AZ2" t="s">
        <v>7</v>
      </c>
      <c r="BA2" t="s">
        <v>8</v>
      </c>
      <c r="BB2" t="s">
        <v>5</v>
      </c>
      <c r="BC2" t="s">
        <v>6</v>
      </c>
      <c r="BD2" t="s">
        <v>7</v>
      </c>
      <c r="BE2" t="s">
        <v>8</v>
      </c>
      <c r="BF2" t="s">
        <v>5</v>
      </c>
      <c r="BG2" t="s">
        <v>6</v>
      </c>
      <c r="BH2" t="s">
        <v>7</v>
      </c>
      <c r="BI2" t="s">
        <v>8</v>
      </c>
    </row>
    <row r="3" spans="1:61" x14ac:dyDescent="0.25">
      <c r="A3" t="s">
        <v>1</v>
      </c>
      <c r="B3">
        <v>27</v>
      </c>
      <c r="C3">
        <v>301</v>
      </c>
      <c r="D3">
        <v>1279</v>
      </c>
      <c r="E3">
        <v>26.884790678024288</v>
      </c>
      <c r="F3">
        <v>477</v>
      </c>
      <c r="G3">
        <v>5526</v>
      </c>
      <c r="H3">
        <v>11701</v>
      </c>
      <c r="I3">
        <v>274.96085621833811</v>
      </c>
      <c r="J3">
        <v>1136</v>
      </c>
      <c r="K3">
        <v>7877</v>
      </c>
      <c r="L3">
        <v>36212</v>
      </c>
      <c r="M3">
        <v>1212.9768568706509</v>
      </c>
      <c r="N3">
        <v>1084</v>
      </c>
      <c r="O3">
        <v>6406</v>
      </c>
      <c r="P3">
        <v>34916</v>
      </c>
      <c r="Q3">
        <v>1165.508400545121</v>
      </c>
      <c r="R3">
        <v>838</v>
      </c>
      <c r="S3">
        <v>6145</v>
      </c>
      <c r="T3">
        <v>33684</v>
      </c>
      <c r="U3">
        <v>1336.2345333766934</v>
      </c>
      <c r="V3">
        <v>395</v>
      </c>
      <c r="W3">
        <v>3103</v>
      </c>
      <c r="X3">
        <v>21869</v>
      </c>
      <c r="Y3">
        <v>668.17358312606814</v>
      </c>
      <c r="Z3">
        <v>665</v>
      </c>
      <c r="AA3">
        <v>6612</v>
      </c>
      <c r="AB3">
        <v>58187</v>
      </c>
      <c r="AC3">
        <v>1095.2023421382908</v>
      </c>
      <c r="AD3">
        <v>1408</v>
      </c>
      <c r="AE3">
        <v>7649</v>
      </c>
      <c r="AF3">
        <v>64729</v>
      </c>
      <c r="AG3">
        <v>1466.5933926677724</v>
      </c>
      <c r="AH3">
        <v>383</v>
      </c>
      <c r="AI3">
        <v>7136</v>
      </c>
      <c r="AJ3">
        <v>17800</v>
      </c>
      <c r="AK3">
        <v>884.38091363906847</v>
      </c>
      <c r="AL3">
        <v>312</v>
      </c>
      <c r="AM3">
        <v>4926</v>
      </c>
      <c r="AN3">
        <v>6243</v>
      </c>
      <c r="AO3">
        <v>490.41853409767185</v>
      </c>
      <c r="AP3">
        <v>68</v>
      </c>
      <c r="AQ3">
        <v>149</v>
      </c>
      <c r="AR3">
        <v>653</v>
      </c>
      <c r="AS3">
        <v>89.854525747299192</v>
      </c>
      <c r="AT3">
        <v>16</v>
      </c>
      <c r="AU3">
        <v>52</v>
      </c>
      <c r="AV3">
        <v>134</v>
      </c>
      <c r="AW3">
        <v>12.579172735214232</v>
      </c>
      <c r="AX3">
        <v>4</v>
      </c>
      <c r="AY3">
        <v>4</v>
      </c>
      <c r="AZ3">
        <v>1</v>
      </c>
      <c r="BA3">
        <v>1.0841308593750001</v>
      </c>
      <c r="BB3">
        <v>5</v>
      </c>
      <c r="BC3">
        <v>256</v>
      </c>
      <c r="BD3">
        <v>264</v>
      </c>
      <c r="BE3">
        <v>48.875927305221559</v>
      </c>
      <c r="BF3">
        <v>4</v>
      </c>
      <c r="BG3">
        <v>4</v>
      </c>
      <c r="BH3">
        <v>0</v>
      </c>
      <c r="BI3">
        <v>0.68096679687499995</v>
      </c>
    </row>
    <row r="4" spans="1:61" x14ac:dyDescent="0.25">
      <c r="A4" t="s">
        <v>2</v>
      </c>
      <c r="B4">
        <v>2</v>
      </c>
      <c r="C4">
        <v>2</v>
      </c>
      <c r="D4">
        <v>115</v>
      </c>
      <c r="E4">
        <v>4.9531249999999999E-2</v>
      </c>
      <c r="F4">
        <v>61</v>
      </c>
      <c r="G4">
        <v>606</v>
      </c>
      <c r="H4">
        <v>1482</v>
      </c>
      <c r="I4">
        <v>36.579488458633413</v>
      </c>
      <c r="J4">
        <v>280</v>
      </c>
      <c r="K4">
        <v>1566</v>
      </c>
      <c r="L4">
        <v>10083</v>
      </c>
      <c r="M4">
        <v>286.37159313201897</v>
      </c>
      <c r="N4">
        <v>319</v>
      </c>
      <c r="O4">
        <v>1552</v>
      </c>
      <c r="P4">
        <v>12484</v>
      </c>
      <c r="Q4">
        <v>342.86618164062531</v>
      </c>
      <c r="R4">
        <v>291</v>
      </c>
      <c r="S4">
        <v>1727</v>
      </c>
      <c r="T4">
        <v>11799</v>
      </c>
      <c r="U4">
        <v>643.33774809837325</v>
      </c>
      <c r="V4">
        <v>184</v>
      </c>
      <c r="W4">
        <v>998</v>
      </c>
      <c r="X4">
        <v>16067</v>
      </c>
      <c r="Y4">
        <v>681.79070312499982</v>
      </c>
      <c r="Z4">
        <v>282</v>
      </c>
      <c r="AA4">
        <v>1515</v>
      </c>
      <c r="AB4">
        <v>41077</v>
      </c>
      <c r="AC4">
        <v>605.64153368949894</v>
      </c>
      <c r="AD4">
        <v>415</v>
      </c>
      <c r="AE4">
        <v>3778</v>
      </c>
      <c r="AF4">
        <v>42863</v>
      </c>
      <c r="AG4">
        <v>1797.3287977027899</v>
      </c>
      <c r="AH4">
        <v>148</v>
      </c>
      <c r="AI4">
        <v>2034</v>
      </c>
      <c r="AJ4">
        <v>13149</v>
      </c>
      <c r="AK4">
        <v>581.42414573669419</v>
      </c>
      <c r="AL4">
        <v>31</v>
      </c>
      <c r="AM4">
        <v>281</v>
      </c>
      <c r="AN4">
        <v>333</v>
      </c>
      <c r="AO4">
        <v>19.443156824111941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114</v>
      </c>
      <c r="G5">
        <v>560</v>
      </c>
      <c r="H5">
        <v>11165</v>
      </c>
      <c r="I5">
        <v>61.933275175094579</v>
      </c>
      <c r="J5">
        <v>704</v>
      </c>
      <c r="K5">
        <v>3074</v>
      </c>
      <c r="L5">
        <v>23002</v>
      </c>
      <c r="M5">
        <v>466.54915039062502</v>
      </c>
      <c r="N5">
        <v>603</v>
      </c>
      <c r="O5">
        <v>3083</v>
      </c>
      <c r="P5">
        <v>17091</v>
      </c>
      <c r="Q5">
        <v>328.88535521507254</v>
      </c>
      <c r="R5">
        <v>421</v>
      </c>
      <c r="S5">
        <v>2431</v>
      </c>
      <c r="T5">
        <v>17795</v>
      </c>
      <c r="U5">
        <v>349.74533203124992</v>
      </c>
      <c r="V5">
        <v>291</v>
      </c>
      <c r="W5">
        <v>1549</v>
      </c>
      <c r="X5">
        <v>38149</v>
      </c>
      <c r="Y5">
        <v>269.81704101562497</v>
      </c>
      <c r="Z5">
        <v>741</v>
      </c>
      <c r="AA5">
        <v>6904</v>
      </c>
      <c r="AB5">
        <v>68222</v>
      </c>
      <c r="AC5">
        <v>541.56936107635545</v>
      </c>
      <c r="AD5">
        <v>1010</v>
      </c>
      <c r="AE5">
        <v>6515</v>
      </c>
      <c r="AF5">
        <v>60924</v>
      </c>
      <c r="AG5">
        <v>518.51698037147548</v>
      </c>
      <c r="AH5">
        <v>988</v>
      </c>
      <c r="AI5">
        <v>5095</v>
      </c>
      <c r="AJ5">
        <v>35744</v>
      </c>
      <c r="AK5">
        <v>331.89532226562562</v>
      </c>
      <c r="AL5">
        <v>229</v>
      </c>
      <c r="AM5">
        <v>1074</v>
      </c>
      <c r="AN5">
        <v>37019</v>
      </c>
      <c r="AO5">
        <v>68.009990959167482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16</v>
      </c>
      <c r="G6">
        <v>245</v>
      </c>
      <c r="H6">
        <v>434</v>
      </c>
      <c r="I6">
        <v>14.392978515625002</v>
      </c>
      <c r="J6">
        <v>374</v>
      </c>
      <c r="K6">
        <v>1769</v>
      </c>
      <c r="L6">
        <v>4449</v>
      </c>
      <c r="M6">
        <v>55.480724172592204</v>
      </c>
      <c r="N6">
        <v>610</v>
      </c>
      <c r="O6">
        <v>4150</v>
      </c>
      <c r="P6">
        <v>6743</v>
      </c>
      <c r="Q6">
        <v>132.17015646934513</v>
      </c>
      <c r="R6">
        <v>357</v>
      </c>
      <c r="S6">
        <v>3272</v>
      </c>
      <c r="T6">
        <v>9716</v>
      </c>
      <c r="U6">
        <v>112.31567382812491</v>
      </c>
      <c r="V6">
        <v>288</v>
      </c>
      <c r="W6">
        <v>4351</v>
      </c>
      <c r="X6">
        <v>9401</v>
      </c>
      <c r="Y6">
        <v>150.61853793144229</v>
      </c>
      <c r="Z6">
        <v>431</v>
      </c>
      <c r="AA6">
        <v>6898</v>
      </c>
      <c r="AB6">
        <v>42223</v>
      </c>
      <c r="AC6">
        <v>358.13757812500012</v>
      </c>
      <c r="AD6">
        <v>553</v>
      </c>
      <c r="AE6">
        <v>6385</v>
      </c>
      <c r="AF6">
        <v>32778</v>
      </c>
      <c r="AG6">
        <v>405.24569905281112</v>
      </c>
      <c r="AH6">
        <v>356</v>
      </c>
      <c r="AI6">
        <v>6354</v>
      </c>
      <c r="AJ6">
        <v>39521</v>
      </c>
      <c r="AK6">
        <v>389.8283984375002</v>
      </c>
      <c r="AL6">
        <v>105</v>
      </c>
      <c r="AM6">
        <v>4440</v>
      </c>
      <c r="AN6">
        <v>46832</v>
      </c>
      <c r="AO6">
        <v>258.67547984123229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B7">
        <v>29</v>
      </c>
      <c r="C7">
        <v>303</v>
      </c>
      <c r="D7">
        <v>1394</v>
      </c>
      <c r="E7">
        <v>26.934321928024289</v>
      </c>
      <c r="F7">
        <v>668</v>
      </c>
      <c r="G7">
        <v>6937</v>
      </c>
      <c r="H7">
        <v>24782</v>
      </c>
      <c r="I7">
        <v>387.8665983676911</v>
      </c>
      <c r="J7">
        <v>2494</v>
      </c>
      <c r="K7">
        <v>14286</v>
      </c>
      <c r="L7">
        <v>73746</v>
      </c>
      <c r="M7">
        <v>2021.3783245658869</v>
      </c>
      <c r="N7">
        <v>2616</v>
      </c>
      <c r="O7">
        <v>15191</v>
      </c>
      <c r="P7">
        <v>71234</v>
      </c>
      <c r="Q7">
        <v>1969.4300938701642</v>
      </c>
      <c r="R7">
        <v>1907</v>
      </c>
      <c r="S7">
        <v>13575</v>
      </c>
      <c r="T7">
        <v>72994</v>
      </c>
      <c r="U7">
        <v>2441.6332873344413</v>
      </c>
      <c r="V7">
        <v>1158</v>
      </c>
      <c r="W7">
        <v>10001</v>
      </c>
      <c r="X7">
        <v>85486</v>
      </c>
      <c r="Y7">
        <v>1770.3998651981351</v>
      </c>
      <c r="Z7">
        <v>2119</v>
      </c>
      <c r="AA7">
        <v>21929</v>
      </c>
      <c r="AB7">
        <v>209709</v>
      </c>
      <c r="AC7">
        <v>2600.5508150291453</v>
      </c>
      <c r="AD7">
        <v>3386</v>
      </c>
      <c r="AE7">
        <v>24327</v>
      </c>
      <c r="AF7">
        <v>201294</v>
      </c>
      <c r="AG7">
        <v>4187.6848697948481</v>
      </c>
      <c r="AH7">
        <v>1875</v>
      </c>
      <c r="AI7">
        <v>20619</v>
      </c>
      <c r="AJ7">
        <v>106214</v>
      </c>
      <c r="AK7">
        <v>2187.5287800788883</v>
      </c>
      <c r="AL7">
        <v>677</v>
      </c>
      <c r="AM7">
        <v>10721</v>
      </c>
      <c r="AN7">
        <v>90427</v>
      </c>
      <c r="AO7">
        <v>836.54716172218355</v>
      </c>
      <c r="AP7">
        <v>68</v>
      </c>
      <c r="AQ7">
        <v>149</v>
      </c>
      <c r="AR7">
        <v>653</v>
      </c>
      <c r="AS7">
        <v>89.854525747299192</v>
      </c>
      <c r="AT7">
        <v>16</v>
      </c>
      <c r="AU7">
        <v>52</v>
      </c>
      <c r="AV7">
        <v>134</v>
      </c>
      <c r="AW7">
        <v>12.579172735214232</v>
      </c>
      <c r="AX7">
        <v>4</v>
      </c>
      <c r="AY7">
        <v>4</v>
      </c>
      <c r="AZ7">
        <v>1</v>
      </c>
      <c r="BA7">
        <v>1.0841308593750001</v>
      </c>
      <c r="BB7">
        <v>5</v>
      </c>
      <c r="BC7">
        <v>256</v>
      </c>
      <c r="BD7">
        <v>264</v>
      </c>
      <c r="BE7">
        <v>48.875927305221559</v>
      </c>
      <c r="BF7">
        <v>4</v>
      </c>
      <c r="BG7">
        <v>4</v>
      </c>
      <c r="BH7">
        <v>0</v>
      </c>
      <c r="BI7">
        <v>0.68096679687499995</v>
      </c>
    </row>
    <row r="10" spans="1:61" x14ac:dyDescent="0.25">
      <c r="A10" t="s">
        <v>9</v>
      </c>
      <c r="B10">
        <f>SUM(B7,F7,J7,N7,R7,V7,Z7,AD7,AH7,AL7,AP7,AT7,AX7,BB7,BF7)</f>
        <v>17026</v>
      </c>
      <c r="C10">
        <f t="shared" ref="C10:E10" si="0">SUM(C7,G7,K7,O7,S7,W7,AA7,AE7,AI7,AM7,AQ7,AU7,AY7,BC7,BG7)</f>
        <v>138354</v>
      </c>
      <c r="D10">
        <f t="shared" si="0"/>
        <v>938332</v>
      </c>
      <c r="E10">
        <f t="shared" si="0"/>
        <v>18583.028841333387</v>
      </c>
    </row>
  </sheetData>
  <mergeCells count="15">
    <mergeCell ref="V1:Y1"/>
    <mergeCell ref="B1:E1"/>
    <mergeCell ref="F1:I1"/>
    <mergeCell ref="J1:M1"/>
    <mergeCell ref="N1:Q1"/>
    <mergeCell ref="R1:U1"/>
    <mergeCell ref="AX1:BA1"/>
    <mergeCell ref="BB1:BE1"/>
    <mergeCell ref="BF1:BI1"/>
    <mergeCell ref="Z1:AC1"/>
    <mergeCell ref="AD1:AG1"/>
    <mergeCell ref="AH1:AK1"/>
    <mergeCell ref="AL1:AO1"/>
    <mergeCell ref="AP1:AS1"/>
    <mergeCell ref="AT1:AW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2019-05-04T14:40:02Z</dcterms:modified>
</cp:coreProperties>
</file>