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20" windowWidth="2568" windowHeight="1608"/>
  </bookViews>
  <sheets>
    <sheet name="annualSumOfAllHouseholdDemandFo" sheetId="1" r:id="rId1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4" i="1"/>
</calcChain>
</file>

<file path=xl/sharedStrings.xml><?xml version="1.0" encoding="utf-8"?>
<sst xmlns="http://schemas.openxmlformats.org/spreadsheetml/2006/main" count="40" uniqueCount="20">
  <si>
    <t xml:space="preserve"> Agriculture, forestry and fishing</t>
  </si>
  <si>
    <t xml:space="preserve"> Mining and quarrying</t>
  </si>
  <si>
    <t xml:space="preserve"> Manufacturing</t>
  </si>
  <si>
    <t xml:space="preserve"> Electricity, gas, air cond supply</t>
  </si>
  <si>
    <t xml:space="preserve"> Water supply, sewerage, waste</t>
  </si>
  <si>
    <t xml:space="preserve"> Construction</t>
  </si>
  <si>
    <t xml:space="preserve"> Wholesale, retail, repair of vehicles</t>
  </si>
  <si>
    <t xml:space="preserve"> Transport and storage</t>
  </si>
  <si>
    <t xml:space="preserve"> Accommodation and food services</t>
  </si>
  <si>
    <t xml:space="preserve">  Information and communication</t>
  </si>
  <si>
    <t xml:space="preserve">  Financial and insurance activities</t>
  </si>
  <si>
    <t xml:space="preserve">  Real estate activities</t>
  </si>
  <si>
    <t xml:space="preserve">  Prof, scientific, technical activ.</t>
  </si>
  <si>
    <t xml:space="preserve">  Admin and support services</t>
  </si>
  <si>
    <t xml:space="preserve">  Public admin and defence</t>
  </si>
  <si>
    <t xml:space="preserve">  Education</t>
  </si>
  <si>
    <t xml:space="preserve">  Health and social work</t>
  </si>
  <si>
    <t xml:space="preserve">  Arts, entertainment and recreation</t>
  </si>
  <si>
    <t xml:space="preserve">  Other service activities</t>
  </si>
  <si>
    <t xml:space="preserve">  Households as employers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</si>
</sst>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5.9434199999999997</c:v>
                </c:pt>
                <c:pt idx="1">
                  <c:v>5.9434199999999997</c:v>
                </c:pt>
                <c:pt idx="2">
                  <c:v>5.9434199999999997</c:v>
                </c:pt>
                <c:pt idx="3">
                  <c:v>5.9434199999999997</c:v>
                </c:pt>
                <c:pt idx="4">
                  <c:v>5.9434199999999997</c:v>
                </c:pt>
                <c:pt idx="5">
                  <c:v>5.267798</c:v>
                </c:pt>
                <c:pt idx="6">
                  <c:v>2.4746670000000002</c:v>
                </c:pt>
                <c:pt idx="7">
                  <c:v>2.613769</c:v>
                </c:pt>
                <c:pt idx="8">
                  <c:v>2.6925279999999998</c:v>
                </c:pt>
                <c:pt idx="9">
                  <c:v>2.7630249999999998</c:v>
                </c:pt>
                <c:pt idx="10">
                  <c:v>2.8253499999999998</c:v>
                </c:pt>
                <c:pt idx="11">
                  <c:v>2.8724509999999999</c:v>
                </c:pt>
                <c:pt idx="12">
                  <c:v>2.909316</c:v>
                </c:pt>
                <c:pt idx="13">
                  <c:v>2.9261279999999998</c:v>
                </c:pt>
                <c:pt idx="14">
                  <c:v>2.9543370000000002</c:v>
                </c:pt>
                <c:pt idx="15">
                  <c:v>2.9675449999999999</c:v>
                </c:pt>
                <c:pt idx="16">
                  <c:v>2.9847199999999998</c:v>
                </c:pt>
                <c:pt idx="17">
                  <c:v>2.9994879999999999</c:v>
                </c:pt>
                <c:pt idx="18">
                  <c:v>3.0063029999999999</c:v>
                </c:pt>
                <c:pt idx="19">
                  <c:v>3.0108450000000002</c:v>
                </c:pt>
                <c:pt idx="20">
                  <c:v>3.0154649999999998</c:v>
                </c:pt>
                <c:pt idx="21">
                  <c:v>3.026513</c:v>
                </c:pt>
                <c:pt idx="22">
                  <c:v>3.040057</c:v>
                </c:pt>
                <c:pt idx="23">
                  <c:v>3.0484049999999998</c:v>
                </c:pt>
                <c:pt idx="24">
                  <c:v>3.0520849999999999</c:v>
                </c:pt>
                <c:pt idx="25">
                  <c:v>3.0563699999999998</c:v>
                </c:pt>
                <c:pt idx="26">
                  <c:v>3.0661749999999999</c:v>
                </c:pt>
                <c:pt idx="27">
                  <c:v>3.0716290000000002</c:v>
                </c:pt>
                <c:pt idx="28">
                  <c:v>3.0858319999999999</c:v>
                </c:pt>
                <c:pt idx="29">
                  <c:v>3.0961270000000001</c:v>
                </c:pt>
                <c:pt idx="30">
                  <c:v>3.0981350000000001</c:v>
                </c:pt>
                <c:pt idx="31">
                  <c:v>3.106525</c:v>
                </c:pt>
                <c:pt idx="32">
                  <c:v>3.1155040000000001</c:v>
                </c:pt>
                <c:pt idx="33">
                  <c:v>3.1199460000000001</c:v>
                </c:pt>
                <c:pt idx="34">
                  <c:v>3.1264349999999999</c:v>
                </c:pt>
                <c:pt idx="35">
                  <c:v>3.1339519999999998</c:v>
                </c:pt>
                <c:pt idx="36">
                  <c:v>3.13585</c:v>
                </c:pt>
                <c:pt idx="37">
                  <c:v>3.1391659999999999</c:v>
                </c:pt>
                <c:pt idx="38">
                  <c:v>3.142795</c:v>
                </c:pt>
                <c:pt idx="39">
                  <c:v>3.1466470000000002</c:v>
                </c:pt>
                <c:pt idx="40">
                  <c:v>3.1467990000000001</c:v>
                </c:pt>
                <c:pt idx="41">
                  <c:v>3.1470090000000002</c:v>
                </c:pt>
                <c:pt idx="42">
                  <c:v>3.1474790000000001</c:v>
                </c:pt>
                <c:pt idx="43">
                  <c:v>3.1481840000000001</c:v>
                </c:pt>
                <c:pt idx="44">
                  <c:v>3.1481840000000001</c:v>
                </c:pt>
                <c:pt idx="45">
                  <c:v>3.1481840000000001</c:v>
                </c:pt>
                <c:pt idx="46">
                  <c:v>3.1481840000000001</c:v>
                </c:pt>
                <c:pt idx="47">
                  <c:v>3.1481840000000001</c:v>
                </c:pt>
                <c:pt idx="48">
                  <c:v>3.148393</c:v>
                </c:pt>
                <c:pt idx="49">
                  <c:v>3.148393</c:v>
                </c:pt>
                <c:pt idx="50">
                  <c:v>3.148393</c:v>
                </c:pt>
                <c:pt idx="51">
                  <c:v>3.148393</c:v>
                </c:pt>
                <c:pt idx="52">
                  <c:v>3.148393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8.4068000000000004E-2</c:v>
                </c:pt>
                <c:pt idx="1">
                  <c:v>8.4068000000000004E-2</c:v>
                </c:pt>
                <c:pt idx="2">
                  <c:v>8.4068000000000004E-2</c:v>
                </c:pt>
                <c:pt idx="3">
                  <c:v>8.4068000000000004E-2</c:v>
                </c:pt>
                <c:pt idx="4">
                  <c:v>8.4068000000000004E-2</c:v>
                </c:pt>
                <c:pt idx="5">
                  <c:v>7.7302999999999997E-2</c:v>
                </c:pt>
                <c:pt idx="6">
                  <c:v>3.3688000000000003E-2</c:v>
                </c:pt>
                <c:pt idx="7">
                  <c:v>3.5644000000000002E-2</c:v>
                </c:pt>
                <c:pt idx="8">
                  <c:v>3.6759E-2</c:v>
                </c:pt>
                <c:pt idx="9">
                  <c:v>3.7760000000000002E-2</c:v>
                </c:pt>
                <c:pt idx="10">
                  <c:v>3.8639E-2</c:v>
                </c:pt>
                <c:pt idx="11">
                  <c:v>3.9307000000000002E-2</c:v>
                </c:pt>
                <c:pt idx="12">
                  <c:v>3.9831999999999999E-2</c:v>
                </c:pt>
                <c:pt idx="13">
                  <c:v>4.0065999999999997E-2</c:v>
                </c:pt>
                <c:pt idx="14">
                  <c:v>4.0467000000000003E-2</c:v>
                </c:pt>
                <c:pt idx="15">
                  <c:v>4.0651E-2</c:v>
                </c:pt>
                <c:pt idx="16">
                  <c:v>4.0896000000000002E-2</c:v>
                </c:pt>
                <c:pt idx="17">
                  <c:v>4.1106999999999998E-2</c:v>
                </c:pt>
                <c:pt idx="18">
                  <c:v>4.1201000000000002E-2</c:v>
                </c:pt>
                <c:pt idx="19">
                  <c:v>4.1265999999999997E-2</c:v>
                </c:pt>
                <c:pt idx="20">
                  <c:v>4.1331E-2</c:v>
                </c:pt>
                <c:pt idx="21">
                  <c:v>4.1494000000000003E-2</c:v>
                </c:pt>
                <c:pt idx="22">
                  <c:v>4.1690999999999999E-2</c:v>
                </c:pt>
                <c:pt idx="23">
                  <c:v>4.1811000000000001E-2</c:v>
                </c:pt>
                <c:pt idx="24">
                  <c:v>4.1861000000000002E-2</c:v>
                </c:pt>
                <c:pt idx="25">
                  <c:v>4.1923000000000002E-2</c:v>
                </c:pt>
                <c:pt idx="26">
                  <c:v>4.2063000000000003E-2</c:v>
                </c:pt>
                <c:pt idx="27">
                  <c:v>4.2139999999999997E-2</c:v>
                </c:pt>
                <c:pt idx="28">
                  <c:v>4.2341999999999998E-2</c:v>
                </c:pt>
                <c:pt idx="29">
                  <c:v>4.249E-2</c:v>
                </c:pt>
                <c:pt idx="30">
                  <c:v>4.2516999999999999E-2</c:v>
                </c:pt>
                <c:pt idx="31">
                  <c:v>4.2638000000000002E-2</c:v>
                </c:pt>
                <c:pt idx="32">
                  <c:v>4.2766999999999999E-2</c:v>
                </c:pt>
                <c:pt idx="33">
                  <c:v>4.2832000000000002E-2</c:v>
                </c:pt>
                <c:pt idx="34">
                  <c:v>4.2923000000000003E-2</c:v>
                </c:pt>
                <c:pt idx="35">
                  <c:v>4.3034000000000003E-2</c:v>
                </c:pt>
                <c:pt idx="36">
                  <c:v>4.3061000000000002E-2</c:v>
                </c:pt>
                <c:pt idx="37">
                  <c:v>4.3110000000000002E-2</c:v>
                </c:pt>
                <c:pt idx="38">
                  <c:v>4.3161999999999999E-2</c:v>
                </c:pt>
                <c:pt idx="39">
                  <c:v>4.3215999999999997E-2</c:v>
                </c:pt>
                <c:pt idx="40">
                  <c:v>4.3217999999999999E-2</c:v>
                </c:pt>
                <c:pt idx="41">
                  <c:v>4.3221000000000002E-2</c:v>
                </c:pt>
                <c:pt idx="42">
                  <c:v>4.3228000000000003E-2</c:v>
                </c:pt>
                <c:pt idx="43">
                  <c:v>4.3236999999999998E-2</c:v>
                </c:pt>
                <c:pt idx="44">
                  <c:v>4.3236999999999998E-2</c:v>
                </c:pt>
                <c:pt idx="45">
                  <c:v>4.3236999999999998E-2</c:v>
                </c:pt>
                <c:pt idx="46">
                  <c:v>4.3236999999999998E-2</c:v>
                </c:pt>
                <c:pt idx="47">
                  <c:v>4.3236999999999998E-2</c:v>
                </c:pt>
                <c:pt idx="48">
                  <c:v>4.3240000000000001E-2</c:v>
                </c:pt>
                <c:pt idx="49">
                  <c:v>4.3240000000000001E-2</c:v>
                </c:pt>
                <c:pt idx="50">
                  <c:v>4.3240000000000001E-2</c:v>
                </c:pt>
                <c:pt idx="51">
                  <c:v>4.3240000000000001E-2</c:v>
                </c:pt>
                <c:pt idx="52">
                  <c:v>4.3240000000000001E-2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annualSumOfAllHouseholdDemandFo!$A$26</c:f>
              <c:strCache>
                <c:ptCount val="1"/>
                <c:pt idx="0">
                  <c:v> Manufacturing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annualSumOfAllHouseholdDemandFo!$B$26:$BB$26</c:f>
              <c:numCache>
                <c:formatCode>General</c:formatCode>
                <c:ptCount val="53"/>
                <c:pt idx="0">
                  <c:v>85.276118999999994</c:v>
                </c:pt>
                <c:pt idx="1">
                  <c:v>85.276118999999994</c:v>
                </c:pt>
                <c:pt idx="2">
                  <c:v>85.276118999999994</c:v>
                </c:pt>
                <c:pt idx="3">
                  <c:v>85.276118999999994</c:v>
                </c:pt>
                <c:pt idx="4">
                  <c:v>85.276118999999994</c:v>
                </c:pt>
                <c:pt idx="5">
                  <c:v>65.660298999999995</c:v>
                </c:pt>
                <c:pt idx="6">
                  <c:v>35.047471000000002</c:v>
                </c:pt>
                <c:pt idx="7">
                  <c:v>36.970970000000001</c:v>
                </c:pt>
                <c:pt idx="8">
                  <c:v>38.085129000000002</c:v>
                </c:pt>
                <c:pt idx="9">
                  <c:v>39.087685</c:v>
                </c:pt>
                <c:pt idx="10">
                  <c:v>39.970334999999999</c:v>
                </c:pt>
                <c:pt idx="11">
                  <c:v>40.642722999999997</c:v>
                </c:pt>
                <c:pt idx="12">
                  <c:v>41.168551000000001</c:v>
                </c:pt>
                <c:pt idx="13">
                  <c:v>41.400359999999999</c:v>
                </c:pt>
                <c:pt idx="14">
                  <c:v>41.803365999999997</c:v>
                </c:pt>
                <c:pt idx="15">
                  <c:v>41.990107000000002</c:v>
                </c:pt>
                <c:pt idx="16">
                  <c:v>42.239794000000003</c:v>
                </c:pt>
                <c:pt idx="17">
                  <c:v>42.450290000000003</c:v>
                </c:pt>
                <c:pt idx="18">
                  <c:v>42.545085</c:v>
                </c:pt>
                <c:pt idx="19">
                  <c:v>42.609381999999997</c:v>
                </c:pt>
                <c:pt idx="20">
                  <c:v>42.673918</c:v>
                </c:pt>
                <c:pt idx="21">
                  <c:v>42.835858000000002</c:v>
                </c:pt>
                <c:pt idx="22">
                  <c:v>43.030965999999999</c:v>
                </c:pt>
                <c:pt idx="23">
                  <c:v>43.147812999999999</c:v>
                </c:pt>
                <c:pt idx="24">
                  <c:v>43.198577</c:v>
                </c:pt>
                <c:pt idx="25">
                  <c:v>43.259563</c:v>
                </c:pt>
                <c:pt idx="26">
                  <c:v>43.400874999999999</c:v>
                </c:pt>
                <c:pt idx="27">
                  <c:v>43.477803999999999</c:v>
                </c:pt>
                <c:pt idx="28">
                  <c:v>43.681327000000003</c:v>
                </c:pt>
                <c:pt idx="29">
                  <c:v>43.829734000000002</c:v>
                </c:pt>
                <c:pt idx="30">
                  <c:v>43.857501999999997</c:v>
                </c:pt>
                <c:pt idx="31">
                  <c:v>43.978428000000001</c:v>
                </c:pt>
                <c:pt idx="32">
                  <c:v>44.108111000000001</c:v>
                </c:pt>
                <c:pt idx="33">
                  <c:v>44.171650999999997</c:v>
                </c:pt>
                <c:pt idx="34">
                  <c:v>44.263959999999997</c:v>
                </c:pt>
                <c:pt idx="35">
                  <c:v>44.373651000000002</c:v>
                </c:pt>
                <c:pt idx="36">
                  <c:v>44.400362000000001</c:v>
                </c:pt>
                <c:pt idx="37">
                  <c:v>44.448514000000003</c:v>
                </c:pt>
                <c:pt idx="38">
                  <c:v>44.500317000000003</c:v>
                </c:pt>
                <c:pt idx="39">
                  <c:v>44.555621000000002</c:v>
                </c:pt>
                <c:pt idx="40">
                  <c:v>44.557546000000002</c:v>
                </c:pt>
                <c:pt idx="41">
                  <c:v>44.560248999999999</c:v>
                </c:pt>
                <c:pt idx="42">
                  <c:v>44.566246</c:v>
                </c:pt>
                <c:pt idx="43">
                  <c:v>44.576372999999997</c:v>
                </c:pt>
                <c:pt idx="44">
                  <c:v>44.576372999999997</c:v>
                </c:pt>
                <c:pt idx="45">
                  <c:v>44.576372999999997</c:v>
                </c:pt>
                <c:pt idx="46">
                  <c:v>44.576372999999997</c:v>
                </c:pt>
                <c:pt idx="47">
                  <c:v>44.576372999999997</c:v>
                </c:pt>
                <c:pt idx="48">
                  <c:v>44.579058000000003</c:v>
                </c:pt>
                <c:pt idx="49">
                  <c:v>44.579058000000003</c:v>
                </c:pt>
                <c:pt idx="50">
                  <c:v>44.579058000000003</c:v>
                </c:pt>
                <c:pt idx="51">
                  <c:v>44.579058000000003</c:v>
                </c:pt>
                <c:pt idx="52">
                  <c:v>44.579058000000003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7.7414339999999999</c:v>
                </c:pt>
                <c:pt idx="1">
                  <c:v>7.7414339999999999</c:v>
                </c:pt>
                <c:pt idx="2">
                  <c:v>7.7414339999999999</c:v>
                </c:pt>
                <c:pt idx="3">
                  <c:v>7.7414339999999999</c:v>
                </c:pt>
                <c:pt idx="4">
                  <c:v>7.7414339999999999</c:v>
                </c:pt>
                <c:pt idx="5">
                  <c:v>7.7414339999999999</c:v>
                </c:pt>
                <c:pt idx="6">
                  <c:v>3.2402160000000002</c:v>
                </c:pt>
                <c:pt idx="7">
                  <c:v>3.4225140000000001</c:v>
                </c:pt>
                <c:pt idx="8">
                  <c:v>3.5253239999999999</c:v>
                </c:pt>
                <c:pt idx="9">
                  <c:v>3.6172080000000002</c:v>
                </c:pt>
                <c:pt idx="10">
                  <c:v>3.6985250000000001</c:v>
                </c:pt>
                <c:pt idx="11">
                  <c:v>3.75989</c:v>
                </c:pt>
                <c:pt idx="12">
                  <c:v>3.8079010000000002</c:v>
                </c:pt>
                <c:pt idx="13">
                  <c:v>3.8299609999999999</c:v>
                </c:pt>
                <c:pt idx="14">
                  <c:v>3.8666870000000002</c:v>
                </c:pt>
                <c:pt idx="15">
                  <c:v>3.8839389999999998</c:v>
                </c:pt>
                <c:pt idx="16">
                  <c:v>3.9062100000000002</c:v>
                </c:pt>
                <c:pt idx="17">
                  <c:v>3.9254519999999999</c:v>
                </c:pt>
                <c:pt idx="18">
                  <c:v>3.9343720000000002</c:v>
                </c:pt>
                <c:pt idx="19">
                  <c:v>3.940302</c:v>
                </c:pt>
                <c:pt idx="20">
                  <c:v>3.946348</c:v>
                </c:pt>
                <c:pt idx="21">
                  <c:v>3.9606490000000001</c:v>
                </c:pt>
                <c:pt idx="22">
                  <c:v>3.978253</c:v>
                </c:pt>
                <c:pt idx="23">
                  <c:v>3.9891670000000001</c:v>
                </c:pt>
                <c:pt idx="24">
                  <c:v>3.994005</c:v>
                </c:pt>
                <c:pt idx="25">
                  <c:v>3.9995889999999998</c:v>
                </c:pt>
                <c:pt idx="26">
                  <c:v>4.0123360000000003</c:v>
                </c:pt>
                <c:pt idx="27">
                  <c:v>4.0194570000000001</c:v>
                </c:pt>
                <c:pt idx="28">
                  <c:v>4.0379459999999998</c:v>
                </c:pt>
                <c:pt idx="29">
                  <c:v>4.0513219999999999</c:v>
                </c:pt>
                <c:pt idx="30">
                  <c:v>4.0539589999999999</c:v>
                </c:pt>
                <c:pt idx="31">
                  <c:v>4.0648540000000004</c:v>
                </c:pt>
                <c:pt idx="32">
                  <c:v>4.0765159999999998</c:v>
                </c:pt>
                <c:pt idx="33">
                  <c:v>4.0823</c:v>
                </c:pt>
                <c:pt idx="34">
                  <c:v>4.0907559999999998</c:v>
                </c:pt>
                <c:pt idx="35">
                  <c:v>4.1004829999999997</c:v>
                </c:pt>
                <c:pt idx="36">
                  <c:v>4.1029619999999998</c:v>
                </c:pt>
                <c:pt idx="37">
                  <c:v>4.1072660000000001</c:v>
                </c:pt>
                <c:pt idx="38">
                  <c:v>4.1119960000000004</c:v>
                </c:pt>
                <c:pt idx="39">
                  <c:v>4.1170059999999999</c:v>
                </c:pt>
                <c:pt idx="40">
                  <c:v>4.1172060000000004</c:v>
                </c:pt>
                <c:pt idx="41">
                  <c:v>4.1174860000000004</c:v>
                </c:pt>
                <c:pt idx="42">
                  <c:v>4.1181089999999996</c:v>
                </c:pt>
                <c:pt idx="43">
                  <c:v>4.1190259999999999</c:v>
                </c:pt>
                <c:pt idx="44">
                  <c:v>4.1190259999999999</c:v>
                </c:pt>
                <c:pt idx="45">
                  <c:v>4.1190259999999999</c:v>
                </c:pt>
                <c:pt idx="46">
                  <c:v>4.1190259999999999</c:v>
                </c:pt>
                <c:pt idx="47">
                  <c:v>4.1190259999999999</c:v>
                </c:pt>
                <c:pt idx="48">
                  <c:v>4.1193049999999998</c:v>
                </c:pt>
                <c:pt idx="49">
                  <c:v>4.1193049999999998</c:v>
                </c:pt>
                <c:pt idx="50">
                  <c:v>4.1193049999999998</c:v>
                </c:pt>
                <c:pt idx="51">
                  <c:v>4.1193049999999998</c:v>
                </c:pt>
                <c:pt idx="52">
                  <c:v>4.1193049999999998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2.3890349999999998</c:v>
                </c:pt>
                <c:pt idx="1">
                  <c:v>2.3890349999999998</c:v>
                </c:pt>
                <c:pt idx="2">
                  <c:v>2.3890349999999998</c:v>
                </c:pt>
                <c:pt idx="3">
                  <c:v>2.3890349999999998</c:v>
                </c:pt>
                <c:pt idx="4">
                  <c:v>2.3890349999999998</c:v>
                </c:pt>
                <c:pt idx="5">
                  <c:v>2.3890349999999998</c:v>
                </c:pt>
                <c:pt idx="6">
                  <c:v>0.99574499999999999</c:v>
                </c:pt>
                <c:pt idx="7">
                  <c:v>1.0519229999999999</c:v>
                </c:pt>
                <c:pt idx="8">
                  <c:v>1.083666</c:v>
                </c:pt>
                <c:pt idx="9">
                  <c:v>1.112071</c:v>
                </c:pt>
                <c:pt idx="10">
                  <c:v>1.137176</c:v>
                </c:pt>
                <c:pt idx="11">
                  <c:v>1.1561410000000001</c:v>
                </c:pt>
                <c:pt idx="12">
                  <c:v>1.1709879999999999</c:v>
                </c:pt>
                <c:pt idx="13">
                  <c:v>1.1777759999999999</c:v>
                </c:pt>
                <c:pt idx="14">
                  <c:v>1.18912</c:v>
                </c:pt>
                <c:pt idx="15">
                  <c:v>1.1944360000000001</c:v>
                </c:pt>
                <c:pt idx="16">
                  <c:v>1.2013290000000001</c:v>
                </c:pt>
                <c:pt idx="17">
                  <c:v>1.2072719999999999</c:v>
                </c:pt>
                <c:pt idx="18">
                  <c:v>1.2100310000000001</c:v>
                </c:pt>
                <c:pt idx="19">
                  <c:v>1.211862</c:v>
                </c:pt>
                <c:pt idx="20">
                  <c:v>1.2137340000000001</c:v>
                </c:pt>
                <c:pt idx="21">
                  <c:v>1.2181709999999999</c:v>
                </c:pt>
                <c:pt idx="22">
                  <c:v>1.223617</c:v>
                </c:pt>
                <c:pt idx="23">
                  <c:v>1.2269859999999999</c:v>
                </c:pt>
                <c:pt idx="24">
                  <c:v>1.228469</c:v>
                </c:pt>
                <c:pt idx="25">
                  <c:v>1.230189</c:v>
                </c:pt>
                <c:pt idx="26">
                  <c:v>1.2341340000000001</c:v>
                </c:pt>
                <c:pt idx="27">
                  <c:v>1.2363329999999999</c:v>
                </c:pt>
                <c:pt idx="28">
                  <c:v>1.2420469999999999</c:v>
                </c:pt>
                <c:pt idx="29">
                  <c:v>1.2461850000000001</c:v>
                </c:pt>
                <c:pt idx="30">
                  <c:v>1.2469980000000001</c:v>
                </c:pt>
                <c:pt idx="31">
                  <c:v>1.2503679999999999</c:v>
                </c:pt>
                <c:pt idx="32">
                  <c:v>1.2539739999999999</c:v>
                </c:pt>
                <c:pt idx="33">
                  <c:v>1.255762</c:v>
                </c:pt>
                <c:pt idx="34">
                  <c:v>1.2583770000000001</c:v>
                </c:pt>
                <c:pt idx="35">
                  <c:v>1.261393</c:v>
                </c:pt>
                <c:pt idx="36">
                  <c:v>1.262162</c:v>
                </c:pt>
                <c:pt idx="37">
                  <c:v>1.2634909999999999</c:v>
                </c:pt>
                <c:pt idx="38">
                  <c:v>1.2649520000000001</c:v>
                </c:pt>
                <c:pt idx="39">
                  <c:v>1.266499</c:v>
                </c:pt>
                <c:pt idx="40">
                  <c:v>1.266561</c:v>
                </c:pt>
                <c:pt idx="41">
                  <c:v>1.2666500000000001</c:v>
                </c:pt>
                <c:pt idx="42">
                  <c:v>1.2668440000000001</c:v>
                </c:pt>
                <c:pt idx="43">
                  <c:v>1.2671250000000001</c:v>
                </c:pt>
                <c:pt idx="44">
                  <c:v>1.2671250000000001</c:v>
                </c:pt>
                <c:pt idx="45">
                  <c:v>1.2671250000000001</c:v>
                </c:pt>
                <c:pt idx="46">
                  <c:v>1.2671250000000001</c:v>
                </c:pt>
                <c:pt idx="47">
                  <c:v>1.2671250000000001</c:v>
                </c:pt>
                <c:pt idx="48">
                  <c:v>1.2672099999999999</c:v>
                </c:pt>
                <c:pt idx="49">
                  <c:v>1.2672099999999999</c:v>
                </c:pt>
                <c:pt idx="50">
                  <c:v>1.2672099999999999</c:v>
                </c:pt>
                <c:pt idx="51">
                  <c:v>1.2672099999999999</c:v>
                </c:pt>
                <c:pt idx="52">
                  <c:v>1.2672099999999999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0.52318200000000004</c:v>
                </c:pt>
                <c:pt idx="1">
                  <c:v>0.52318200000000004</c:v>
                </c:pt>
                <c:pt idx="2">
                  <c:v>0.52318200000000004</c:v>
                </c:pt>
                <c:pt idx="3">
                  <c:v>0.52318200000000004</c:v>
                </c:pt>
                <c:pt idx="4">
                  <c:v>0.52318200000000004</c:v>
                </c:pt>
                <c:pt idx="5">
                  <c:v>0.52318200000000004</c:v>
                </c:pt>
                <c:pt idx="6">
                  <c:v>0.21607599999999999</c:v>
                </c:pt>
                <c:pt idx="7">
                  <c:v>0.22849700000000001</c:v>
                </c:pt>
                <c:pt idx="8">
                  <c:v>0.23549300000000001</c:v>
                </c:pt>
                <c:pt idx="9">
                  <c:v>0.24174100000000001</c:v>
                </c:pt>
                <c:pt idx="10">
                  <c:v>0.247283</c:v>
                </c:pt>
                <c:pt idx="11">
                  <c:v>0.25145800000000001</c:v>
                </c:pt>
                <c:pt idx="12">
                  <c:v>0.25472400000000001</c:v>
                </c:pt>
                <c:pt idx="13">
                  <c:v>0.25621500000000003</c:v>
                </c:pt>
                <c:pt idx="14">
                  <c:v>0.258716</c:v>
                </c:pt>
                <c:pt idx="15">
                  <c:v>0.25988899999999998</c:v>
                </c:pt>
                <c:pt idx="16">
                  <c:v>0.261407</c:v>
                </c:pt>
                <c:pt idx="17">
                  <c:v>0.26271800000000001</c:v>
                </c:pt>
                <c:pt idx="18">
                  <c:v>0.26332499999999998</c:v>
                </c:pt>
                <c:pt idx="19">
                  <c:v>0.26372899999999999</c:v>
                </c:pt>
                <c:pt idx="20">
                  <c:v>0.26413799999999998</c:v>
                </c:pt>
                <c:pt idx="21">
                  <c:v>0.26511600000000002</c:v>
                </c:pt>
                <c:pt idx="22">
                  <c:v>0.26631700000000003</c:v>
                </c:pt>
                <c:pt idx="23">
                  <c:v>0.26706400000000002</c:v>
                </c:pt>
                <c:pt idx="24">
                  <c:v>0.26739600000000002</c:v>
                </c:pt>
                <c:pt idx="25">
                  <c:v>0.26777600000000001</c:v>
                </c:pt>
                <c:pt idx="26">
                  <c:v>0.26864300000000002</c:v>
                </c:pt>
                <c:pt idx="27">
                  <c:v>0.26912799999999998</c:v>
                </c:pt>
                <c:pt idx="28">
                  <c:v>0.27038800000000002</c:v>
                </c:pt>
                <c:pt idx="29">
                  <c:v>0.27129799999999998</c:v>
                </c:pt>
                <c:pt idx="30">
                  <c:v>0.271478</c:v>
                </c:pt>
                <c:pt idx="31">
                  <c:v>0.27222099999999999</c:v>
                </c:pt>
                <c:pt idx="32">
                  <c:v>0.27301900000000001</c:v>
                </c:pt>
                <c:pt idx="33">
                  <c:v>0.27341199999999999</c:v>
                </c:pt>
                <c:pt idx="34">
                  <c:v>0.27399000000000001</c:v>
                </c:pt>
                <c:pt idx="35">
                  <c:v>0.27466000000000002</c:v>
                </c:pt>
                <c:pt idx="36">
                  <c:v>0.27483000000000002</c:v>
                </c:pt>
                <c:pt idx="37">
                  <c:v>0.27512300000000001</c:v>
                </c:pt>
                <c:pt idx="38">
                  <c:v>0.275447</c:v>
                </c:pt>
                <c:pt idx="39">
                  <c:v>0.275787</c:v>
                </c:pt>
                <c:pt idx="40">
                  <c:v>0.27580100000000002</c:v>
                </c:pt>
                <c:pt idx="41">
                  <c:v>0.27582000000000001</c:v>
                </c:pt>
                <c:pt idx="42">
                  <c:v>0.27586300000000002</c:v>
                </c:pt>
                <c:pt idx="43">
                  <c:v>0.27592499999999998</c:v>
                </c:pt>
                <c:pt idx="44">
                  <c:v>0.27592499999999998</c:v>
                </c:pt>
                <c:pt idx="45">
                  <c:v>0.27592499999999998</c:v>
                </c:pt>
                <c:pt idx="46">
                  <c:v>0.27592499999999998</c:v>
                </c:pt>
                <c:pt idx="47">
                  <c:v>0.27592499999999998</c:v>
                </c:pt>
                <c:pt idx="48">
                  <c:v>0.27594299999999999</c:v>
                </c:pt>
                <c:pt idx="49">
                  <c:v>0.27594299999999999</c:v>
                </c:pt>
                <c:pt idx="50">
                  <c:v>0.27594299999999999</c:v>
                </c:pt>
                <c:pt idx="51">
                  <c:v>0.27594299999999999</c:v>
                </c:pt>
                <c:pt idx="52">
                  <c:v>0.27594299999999999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4.7255000000000003</c:v>
                </c:pt>
                <c:pt idx="1">
                  <c:v>4.7255000000000003</c:v>
                </c:pt>
                <c:pt idx="2">
                  <c:v>4.7255000000000003</c:v>
                </c:pt>
                <c:pt idx="3">
                  <c:v>4.7255000000000003</c:v>
                </c:pt>
                <c:pt idx="4">
                  <c:v>4.7255000000000003</c:v>
                </c:pt>
                <c:pt idx="5">
                  <c:v>1.238273</c:v>
                </c:pt>
                <c:pt idx="6">
                  <c:v>1.893651</c:v>
                </c:pt>
                <c:pt idx="7">
                  <c:v>1.9936769999999999</c:v>
                </c:pt>
                <c:pt idx="8">
                  <c:v>2.0539869999999998</c:v>
                </c:pt>
                <c:pt idx="9">
                  <c:v>2.108781</c:v>
                </c:pt>
                <c:pt idx="10">
                  <c:v>2.1566719999999999</c:v>
                </c:pt>
                <c:pt idx="11">
                  <c:v>2.193651</c:v>
                </c:pt>
                <c:pt idx="12">
                  <c:v>2.222537</c:v>
                </c:pt>
                <c:pt idx="13">
                  <c:v>2.2345199999999998</c:v>
                </c:pt>
                <c:pt idx="14">
                  <c:v>2.2567309999999998</c:v>
                </c:pt>
                <c:pt idx="15">
                  <c:v>2.2668210000000002</c:v>
                </c:pt>
                <c:pt idx="16">
                  <c:v>2.280986</c:v>
                </c:pt>
                <c:pt idx="17">
                  <c:v>2.2925369999999998</c:v>
                </c:pt>
                <c:pt idx="18">
                  <c:v>2.2975270000000001</c:v>
                </c:pt>
                <c:pt idx="19">
                  <c:v>2.3010120000000001</c:v>
                </c:pt>
                <c:pt idx="20">
                  <c:v>2.3044310000000001</c:v>
                </c:pt>
                <c:pt idx="21">
                  <c:v>2.313739</c:v>
                </c:pt>
                <c:pt idx="22">
                  <c:v>2.3246340000000001</c:v>
                </c:pt>
                <c:pt idx="23">
                  <c:v>2.3308460000000002</c:v>
                </c:pt>
                <c:pt idx="24">
                  <c:v>2.3334600000000001</c:v>
                </c:pt>
                <c:pt idx="25">
                  <c:v>2.3368000000000002</c:v>
                </c:pt>
                <c:pt idx="26">
                  <c:v>2.3447019999999998</c:v>
                </c:pt>
                <c:pt idx="27">
                  <c:v>2.3488479999999998</c:v>
                </c:pt>
                <c:pt idx="28">
                  <c:v>2.3601079999999999</c:v>
                </c:pt>
                <c:pt idx="29">
                  <c:v>2.3684120000000002</c:v>
                </c:pt>
                <c:pt idx="30">
                  <c:v>2.3698519999999998</c:v>
                </c:pt>
                <c:pt idx="31">
                  <c:v>2.3766189999999998</c:v>
                </c:pt>
                <c:pt idx="32">
                  <c:v>2.3838979999999999</c:v>
                </c:pt>
                <c:pt idx="33">
                  <c:v>2.3874029999999999</c:v>
                </c:pt>
                <c:pt idx="34">
                  <c:v>2.392455</c:v>
                </c:pt>
                <c:pt idx="35">
                  <c:v>2.3987250000000002</c:v>
                </c:pt>
                <c:pt idx="36">
                  <c:v>2.4001589999999999</c:v>
                </c:pt>
                <c:pt idx="37">
                  <c:v>2.402882</c:v>
                </c:pt>
                <c:pt idx="38">
                  <c:v>2.4057279999999999</c:v>
                </c:pt>
                <c:pt idx="39">
                  <c:v>2.408801</c:v>
                </c:pt>
                <c:pt idx="40">
                  <c:v>2.408887</c:v>
                </c:pt>
                <c:pt idx="41">
                  <c:v>2.4090069999999999</c:v>
                </c:pt>
                <c:pt idx="42">
                  <c:v>2.4092739999999999</c:v>
                </c:pt>
                <c:pt idx="43">
                  <c:v>2.409837</c:v>
                </c:pt>
                <c:pt idx="44">
                  <c:v>2.409837</c:v>
                </c:pt>
                <c:pt idx="45">
                  <c:v>2.409837</c:v>
                </c:pt>
                <c:pt idx="46">
                  <c:v>2.409837</c:v>
                </c:pt>
                <c:pt idx="47">
                  <c:v>2.409837</c:v>
                </c:pt>
                <c:pt idx="48">
                  <c:v>2.409958</c:v>
                </c:pt>
                <c:pt idx="49">
                  <c:v>2.409958</c:v>
                </c:pt>
                <c:pt idx="50">
                  <c:v>2.409958</c:v>
                </c:pt>
                <c:pt idx="51">
                  <c:v>2.409958</c:v>
                </c:pt>
                <c:pt idx="52">
                  <c:v>2.409958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12.926382</c:v>
                </c:pt>
                <c:pt idx="1">
                  <c:v>12.926382</c:v>
                </c:pt>
                <c:pt idx="2">
                  <c:v>12.926382</c:v>
                </c:pt>
                <c:pt idx="3">
                  <c:v>12.926382</c:v>
                </c:pt>
                <c:pt idx="4">
                  <c:v>12.926382</c:v>
                </c:pt>
                <c:pt idx="5">
                  <c:v>3.4542250000000001</c:v>
                </c:pt>
                <c:pt idx="6">
                  <c:v>5.1475759999999999</c:v>
                </c:pt>
                <c:pt idx="7">
                  <c:v>5.4177140000000001</c:v>
                </c:pt>
                <c:pt idx="8">
                  <c:v>5.5819270000000003</c:v>
                </c:pt>
                <c:pt idx="9">
                  <c:v>5.7314530000000001</c:v>
                </c:pt>
                <c:pt idx="10">
                  <c:v>5.8619560000000002</c:v>
                </c:pt>
                <c:pt idx="11">
                  <c:v>5.9630020000000004</c:v>
                </c:pt>
                <c:pt idx="12">
                  <c:v>6.0418909999999997</c:v>
                </c:pt>
                <c:pt idx="13">
                  <c:v>6.0741990000000001</c:v>
                </c:pt>
                <c:pt idx="14">
                  <c:v>6.1348989999999999</c:v>
                </c:pt>
                <c:pt idx="15">
                  <c:v>6.1623700000000001</c:v>
                </c:pt>
                <c:pt idx="16">
                  <c:v>6.2013369999999997</c:v>
                </c:pt>
                <c:pt idx="17">
                  <c:v>6.2328939999999999</c:v>
                </c:pt>
                <c:pt idx="18">
                  <c:v>6.2463939999999996</c:v>
                </c:pt>
                <c:pt idx="19">
                  <c:v>6.2558930000000004</c:v>
                </c:pt>
                <c:pt idx="20">
                  <c:v>6.2651490000000001</c:v>
                </c:pt>
                <c:pt idx="21">
                  <c:v>6.2908160000000004</c:v>
                </c:pt>
                <c:pt idx="22">
                  <c:v>6.3206899999999999</c:v>
                </c:pt>
                <c:pt idx="23">
                  <c:v>6.3375490000000001</c:v>
                </c:pt>
                <c:pt idx="24">
                  <c:v>6.3446059999999997</c:v>
                </c:pt>
                <c:pt idx="25">
                  <c:v>6.3537150000000002</c:v>
                </c:pt>
                <c:pt idx="26">
                  <c:v>6.3753780000000004</c:v>
                </c:pt>
                <c:pt idx="27">
                  <c:v>6.3866579999999997</c:v>
                </c:pt>
                <c:pt idx="28">
                  <c:v>6.4174759999999997</c:v>
                </c:pt>
                <c:pt idx="29">
                  <c:v>6.4402470000000003</c:v>
                </c:pt>
                <c:pt idx="30">
                  <c:v>6.4441269999999999</c:v>
                </c:pt>
                <c:pt idx="31">
                  <c:v>6.4626849999999996</c:v>
                </c:pt>
                <c:pt idx="32">
                  <c:v>6.4826639999999998</c:v>
                </c:pt>
                <c:pt idx="33">
                  <c:v>6.492248</c:v>
                </c:pt>
                <c:pt idx="34">
                  <c:v>6.5060419999999999</c:v>
                </c:pt>
                <c:pt idx="35">
                  <c:v>6.5233290000000004</c:v>
                </c:pt>
                <c:pt idx="36">
                  <c:v>6.5272240000000004</c:v>
                </c:pt>
                <c:pt idx="37">
                  <c:v>6.5347150000000003</c:v>
                </c:pt>
                <c:pt idx="38">
                  <c:v>6.5424959999999999</c:v>
                </c:pt>
                <c:pt idx="39">
                  <c:v>6.5509089999999999</c:v>
                </c:pt>
                <c:pt idx="40">
                  <c:v>6.5511330000000001</c:v>
                </c:pt>
                <c:pt idx="41">
                  <c:v>6.5514450000000002</c:v>
                </c:pt>
                <c:pt idx="42">
                  <c:v>6.5521330000000004</c:v>
                </c:pt>
                <c:pt idx="43">
                  <c:v>6.5536719999999997</c:v>
                </c:pt>
                <c:pt idx="44">
                  <c:v>6.5536719999999997</c:v>
                </c:pt>
                <c:pt idx="45">
                  <c:v>6.5536719999999997</c:v>
                </c:pt>
                <c:pt idx="46">
                  <c:v>6.5536719999999997</c:v>
                </c:pt>
                <c:pt idx="47">
                  <c:v>6.5536719999999997</c:v>
                </c:pt>
                <c:pt idx="48">
                  <c:v>6.5539810000000003</c:v>
                </c:pt>
                <c:pt idx="49">
                  <c:v>6.5539810000000003</c:v>
                </c:pt>
                <c:pt idx="50">
                  <c:v>6.5539810000000003</c:v>
                </c:pt>
                <c:pt idx="51">
                  <c:v>6.5539810000000003</c:v>
                </c:pt>
                <c:pt idx="52">
                  <c:v>6.5539810000000003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18.597988999999998</c:v>
                </c:pt>
                <c:pt idx="1">
                  <c:v>18.597988999999998</c:v>
                </c:pt>
                <c:pt idx="2">
                  <c:v>18.597988999999998</c:v>
                </c:pt>
                <c:pt idx="3">
                  <c:v>18.597988999999998</c:v>
                </c:pt>
                <c:pt idx="4">
                  <c:v>18.597988999999998</c:v>
                </c:pt>
                <c:pt idx="5">
                  <c:v>3.3770199999999999</c:v>
                </c:pt>
                <c:pt idx="6">
                  <c:v>7.2744619999999998</c:v>
                </c:pt>
                <c:pt idx="7">
                  <c:v>7.6422499999999998</c:v>
                </c:pt>
                <c:pt idx="8">
                  <c:v>7.8738539999999997</c:v>
                </c:pt>
                <c:pt idx="9">
                  <c:v>8.0863499999999995</c:v>
                </c:pt>
                <c:pt idx="10">
                  <c:v>8.2707549999999994</c:v>
                </c:pt>
                <c:pt idx="11">
                  <c:v>8.4150790000000004</c:v>
                </c:pt>
                <c:pt idx="12">
                  <c:v>8.5276759999999996</c:v>
                </c:pt>
                <c:pt idx="13">
                  <c:v>8.5714590000000008</c:v>
                </c:pt>
                <c:pt idx="14">
                  <c:v>8.6582880000000007</c:v>
                </c:pt>
                <c:pt idx="15">
                  <c:v>8.6969890000000003</c:v>
                </c:pt>
                <c:pt idx="16">
                  <c:v>8.753997</c:v>
                </c:pt>
                <c:pt idx="17">
                  <c:v>8.7989850000000001</c:v>
                </c:pt>
                <c:pt idx="18">
                  <c:v>8.8175740000000005</c:v>
                </c:pt>
                <c:pt idx="19">
                  <c:v>8.8309700000000007</c:v>
                </c:pt>
                <c:pt idx="20">
                  <c:v>8.8437809999999999</c:v>
                </c:pt>
                <c:pt idx="21">
                  <c:v>8.881672</c:v>
                </c:pt>
                <c:pt idx="22">
                  <c:v>8.9248560000000001</c:v>
                </c:pt>
                <c:pt idx="23">
                  <c:v>8.9482680000000006</c:v>
                </c:pt>
                <c:pt idx="24">
                  <c:v>8.9578229999999994</c:v>
                </c:pt>
                <c:pt idx="25">
                  <c:v>8.9707830000000008</c:v>
                </c:pt>
                <c:pt idx="26">
                  <c:v>9.0021129999999996</c:v>
                </c:pt>
                <c:pt idx="27">
                  <c:v>9.0179580000000001</c:v>
                </c:pt>
                <c:pt idx="28">
                  <c:v>9.0621679999999998</c:v>
                </c:pt>
                <c:pt idx="29">
                  <c:v>9.0951430000000002</c:v>
                </c:pt>
                <c:pt idx="30">
                  <c:v>9.1004199999999997</c:v>
                </c:pt>
                <c:pt idx="31">
                  <c:v>9.1272839999999995</c:v>
                </c:pt>
                <c:pt idx="32">
                  <c:v>9.1562599999999996</c:v>
                </c:pt>
                <c:pt idx="33">
                  <c:v>9.1699730000000006</c:v>
                </c:pt>
                <c:pt idx="34">
                  <c:v>9.189584</c:v>
                </c:pt>
                <c:pt idx="35">
                  <c:v>9.2150010000000009</c:v>
                </c:pt>
                <c:pt idx="36">
                  <c:v>9.2204540000000001</c:v>
                </c:pt>
                <c:pt idx="37">
                  <c:v>9.231382</c:v>
                </c:pt>
                <c:pt idx="38">
                  <c:v>9.2424859999999995</c:v>
                </c:pt>
                <c:pt idx="39">
                  <c:v>9.2546060000000008</c:v>
                </c:pt>
                <c:pt idx="40">
                  <c:v>9.2548600000000008</c:v>
                </c:pt>
                <c:pt idx="41">
                  <c:v>9.2552179999999993</c:v>
                </c:pt>
                <c:pt idx="42">
                  <c:v>9.2560110000000009</c:v>
                </c:pt>
                <c:pt idx="43">
                  <c:v>9.2582319999999996</c:v>
                </c:pt>
                <c:pt idx="44">
                  <c:v>9.2582319999999996</c:v>
                </c:pt>
                <c:pt idx="45">
                  <c:v>9.2582319999999996</c:v>
                </c:pt>
                <c:pt idx="46">
                  <c:v>9.2582319999999996</c:v>
                </c:pt>
                <c:pt idx="47">
                  <c:v>9.2582319999999996</c:v>
                </c:pt>
                <c:pt idx="48">
                  <c:v>9.2585859999999993</c:v>
                </c:pt>
                <c:pt idx="49">
                  <c:v>9.2585859999999993</c:v>
                </c:pt>
                <c:pt idx="50">
                  <c:v>9.2585859999999993</c:v>
                </c:pt>
                <c:pt idx="51">
                  <c:v>9.2585859999999993</c:v>
                </c:pt>
                <c:pt idx="52">
                  <c:v>9.2585859999999993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14.673695</c:v>
                </c:pt>
                <c:pt idx="1">
                  <c:v>14.673695</c:v>
                </c:pt>
                <c:pt idx="2">
                  <c:v>14.673695</c:v>
                </c:pt>
                <c:pt idx="3">
                  <c:v>14.673695</c:v>
                </c:pt>
                <c:pt idx="4">
                  <c:v>14.673695</c:v>
                </c:pt>
                <c:pt idx="5">
                  <c:v>9.8237279999999991</c:v>
                </c:pt>
                <c:pt idx="6">
                  <c:v>5.9220350000000002</c:v>
                </c:pt>
                <c:pt idx="7">
                  <c:v>6.23834</c:v>
                </c:pt>
                <c:pt idx="8">
                  <c:v>6.4268650000000003</c:v>
                </c:pt>
                <c:pt idx="9">
                  <c:v>6.5976670000000004</c:v>
                </c:pt>
                <c:pt idx="10">
                  <c:v>6.7472839999999996</c:v>
                </c:pt>
                <c:pt idx="11">
                  <c:v>6.8623630000000002</c:v>
                </c:pt>
                <c:pt idx="12">
                  <c:v>6.9522709999999996</c:v>
                </c:pt>
                <c:pt idx="13">
                  <c:v>6.9902249999999997</c:v>
                </c:pt>
                <c:pt idx="14">
                  <c:v>7.0592860000000002</c:v>
                </c:pt>
                <c:pt idx="15">
                  <c:v>7.0908559999999996</c:v>
                </c:pt>
                <c:pt idx="16">
                  <c:v>7.1345660000000004</c:v>
                </c:pt>
                <c:pt idx="17">
                  <c:v>7.1705449999999997</c:v>
                </c:pt>
                <c:pt idx="18">
                  <c:v>7.186267</c:v>
                </c:pt>
                <c:pt idx="19">
                  <c:v>7.1971610000000004</c:v>
                </c:pt>
                <c:pt idx="20">
                  <c:v>7.2079120000000003</c:v>
                </c:pt>
                <c:pt idx="21">
                  <c:v>7.2365219999999999</c:v>
                </c:pt>
                <c:pt idx="22">
                  <c:v>7.2702900000000001</c:v>
                </c:pt>
                <c:pt idx="23">
                  <c:v>7.2898050000000003</c:v>
                </c:pt>
                <c:pt idx="24">
                  <c:v>7.2981160000000003</c:v>
                </c:pt>
                <c:pt idx="25">
                  <c:v>7.3085120000000003</c:v>
                </c:pt>
                <c:pt idx="26">
                  <c:v>7.3329870000000001</c:v>
                </c:pt>
                <c:pt idx="27">
                  <c:v>7.3459649999999996</c:v>
                </c:pt>
                <c:pt idx="28">
                  <c:v>7.3809469999999999</c:v>
                </c:pt>
                <c:pt idx="29">
                  <c:v>7.4066700000000001</c:v>
                </c:pt>
                <c:pt idx="30">
                  <c:v>7.4112280000000004</c:v>
                </c:pt>
                <c:pt idx="31">
                  <c:v>7.4321840000000003</c:v>
                </c:pt>
                <c:pt idx="32">
                  <c:v>7.4547100000000004</c:v>
                </c:pt>
                <c:pt idx="33">
                  <c:v>7.465605</c:v>
                </c:pt>
                <c:pt idx="34">
                  <c:v>7.4813450000000001</c:v>
                </c:pt>
                <c:pt idx="35">
                  <c:v>7.5006579999999996</c:v>
                </c:pt>
                <c:pt idx="36">
                  <c:v>7.5051459999999999</c:v>
                </c:pt>
                <c:pt idx="37">
                  <c:v>7.5135529999999999</c:v>
                </c:pt>
                <c:pt idx="38">
                  <c:v>7.5224149999999996</c:v>
                </c:pt>
                <c:pt idx="39">
                  <c:v>7.5319529999999997</c:v>
                </c:pt>
                <c:pt idx="40">
                  <c:v>7.5322360000000002</c:v>
                </c:pt>
                <c:pt idx="41">
                  <c:v>7.5326370000000002</c:v>
                </c:pt>
                <c:pt idx="42">
                  <c:v>7.533525</c:v>
                </c:pt>
                <c:pt idx="43">
                  <c:v>7.535272</c:v>
                </c:pt>
                <c:pt idx="44">
                  <c:v>7.535272</c:v>
                </c:pt>
                <c:pt idx="45">
                  <c:v>7.535272</c:v>
                </c:pt>
                <c:pt idx="46">
                  <c:v>7.535272</c:v>
                </c:pt>
                <c:pt idx="47">
                  <c:v>7.535272</c:v>
                </c:pt>
                <c:pt idx="48">
                  <c:v>7.5356699999999996</c:v>
                </c:pt>
                <c:pt idx="49">
                  <c:v>7.5356699999999996</c:v>
                </c:pt>
                <c:pt idx="50">
                  <c:v>7.5356699999999996</c:v>
                </c:pt>
                <c:pt idx="51">
                  <c:v>7.5356699999999996</c:v>
                </c:pt>
                <c:pt idx="52">
                  <c:v>7.5356699999999996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8.0928920000000009</c:v>
                </c:pt>
                <c:pt idx="1">
                  <c:v>8.0928920000000009</c:v>
                </c:pt>
                <c:pt idx="2">
                  <c:v>8.0928920000000009</c:v>
                </c:pt>
                <c:pt idx="3">
                  <c:v>8.0928920000000009</c:v>
                </c:pt>
                <c:pt idx="4">
                  <c:v>8.0928920000000009</c:v>
                </c:pt>
                <c:pt idx="5">
                  <c:v>8.0928920000000009</c:v>
                </c:pt>
                <c:pt idx="6">
                  <c:v>3.401462</c:v>
                </c:pt>
                <c:pt idx="7">
                  <c:v>3.5949399999999998</c:v>
                </c:pt>
                <c:pt idx="8">
                  <c:v>3.7030919999999998</c:v>
                </c:pt>
                <c:pt idx="9">
                  <c:v>3.7995559999999999</c:v>
                </c:pt>
                <c:pt idx="10">
                  <c:v>3.8850549999999999</c:v>
                </c:pt>
                <c:pt idx="11">
                  <c:v>3.949363</c:v>
                </c:pt>
                <c:pt idx="12">
                  <c:v>3.9997180000000001</c:v>
                </c:pt>
                <c:pt idx="13">
                  <c:v>4.0231519999999996</c:v>
                </c:pt>
                <c:pt idx="14">
                  <c:v>4.061636</c:v>
                </c:pt>
                <c:pt idx="15">
                  <c:v>4.0797840000000001</c:v>
                </c:pt>
                <c:pt idx="16">
                  <c:v>4.1029530000000003</c:v>
                </c:pt>
                <c:pt idx="17">
                  <c:v>4.1231359999999997</c:v>
                </c:pt>
                <c:pt idx="18">
                  <c:v>4.132574</c:v>
                </c:pt>
                <c:pt idx="19">
                  <c:v>4.1388109999999996</c:v>
                </c:pt>
                <c:pt idx="20">
                  <c:v>4.1452010000000001</c:v>
                </c:pt>
                <c:pt idx="21">
                  <c:v>4.1600380000000001</c:v>
                </c:pt>
                <c:pt idx="22">
                  <c:v>4.1784280000000003</c:v>
                </c:pt>
                <c:pt idx="23">
                  <c:v>4.189959</c:v>
                </c:pt>
                <c:pt idx="24">
                  <c:v>4.1950960000000004</c:v>
                </c:pt>
                <c:pt idx="25">
                  <c:v>4.2009550000000004</c:v>
                </c:pt>
                <c:pt idx="26">
                  <c:v>4.2142600000000003</c:v>
                </c:pt>
                <c:pt idx="27">
                  <c:v>4.2217570000000002</c:v>
                </c:pt>
                <c:pt idx="28">
                  <c:v>4.2411149999999997</c:v>
                </c:pt>
                <c:pt idx="29">
                  <c:v>4.2550790000000003</c:v>
                </c:pt>
                <c:pt idx="30">
                  <c:v>4.257879</c:v>
                </c:pt>
                <c:pt idx="31">
                  <c:v>4.2692589999999999</c:v>
                </c:pt>
                <c:pt idx="32">
                  <c:v>4.2814310000000004</c:v>
                </c:pt>
                <c:pt idx="33">
                  <c:v>4.2874920000000003</c:v>
                </c:pt>
                <c:pt idx="34">
                  <c:v>4.2963620000000002</c:v>
                </c:pt>
                <c:pt idx="35">
                  <c:v>4.3064619999999998</c:v>
                </c:pt>
                <c:pt idx="36">
                  <c:v>4.3090760000000001</c:v>
                </c:pt>
                <c:pt idx="37">
                  <c:v>4.3135560000000002</c:v>
                </c:pt>
                <c:pt idx="38">
                  <c:v>4.3185159999999998</c:v>
                </c:pt>
                <c:pt idx="39">
                  <c:v>4.3237540000000001</c:v>
                </c:pt>
                <c:pt idx="40">
                  <c:v>4.3239710000000002</c:v>
                </c:pt>
                <c:pt idx="41">
                  <c:v>4.3242789999999998</c:v>
                </c:pt>
                <c:pt idx="42">
                  <c:v>4.3249560000000002</c:v>
                </c:pt>
                <c:pt idx="43">
                  <c:v>4.3259150000000002</c:v>
                </c:pt>
                <c:pt idx="44">
                  <c:v>4.3259150000000002</c:v>
                </c:pt>
                <c:pt idx="45">
                  <c:v>4.3259150000000002</c:v>
                </c:pt>
                <c:pt idx="46">
                  <c:v>4.3259150000000002</c:v>
                </c:pt>
                <c:pt idx="47">
                  <c:v>4.3259150000000002</c:v>
                </c:pt>
                <c:pt idx="48">
                  <c:v>4.3262179999999999</c:v>
                </c:pt>
                <c:pt idx="49">
                  <c:v>4.3262179999999999</c:v>
                </c:pt>
                <c:pt idx="50">
                  <c:v>4.3262179999999999</c:v>
                </c:pt>
                <c:pt idx="51">
                  <c:v>4.3262179999999999</c:v>
                </c:pt>
                <c:pt idx="52">
                  <c:v>4.3262179999999999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20.108778999999998</c:v>
                </c:pt>
                <c:pt idx="1">
                  <c:v>20.108778999999998</c:v>
                </c:pt>
                <c:pt idx="2">
                  <c:v>20.108778999999998</c:v>
                </c:pt>
                <c:pt idx="3">
                  <c:v>20.108778999999998</c:v>
                </c:pt>
                <c:pt idx="4">
                  <c:v>20.108778999999998</c:v>
                </c:pt>
                <c:pt idx="5">
                  <c:v>20.001581000000002</c:v>
                </c:pt>
                <c:pt idx="6">
                  <c:v>8.4164449999999995</c:v>
                </c:pt>
                <c:pt idx="7">
                  <c:v>8.8894920000000006</c:v>
                </c:pt>
                <c:pt idx="8">
                  <c:v>9.1564219999999992</c:v>
                </c:pt>
                <c:pt idx="9">
                  <c:v>9.395016</c:v>
                </c:pt>
                <c:pt idx="10">
                  <c:v>9.606109</c:v>
                </c:pt>
                <c:pt idx="11">
                  <c:v>9.7654350000000001</c:v>
                </c:pt>
                <c:pt idx="12">
                  <c:v>9.890136</c:v>
                </c:pt>
                <c:pt idx="13">
                  <c:v>9.9473669999999998</c:v>
                </c:pt>
                <c:pt idx="14">
                  <c:v>10.042738999999999</c:v>
                </c:pt>
                <c:pt idx="15">
                  <c:v>10.087538</c:v>
                </c:pt>
                <c:pt idx="16">
                  <c:v>10.145384</c:v>
                </c:pt>
                <c:pt idx="17">
                  <c:v>10.195337</c:v>
                </c:pt>
                <c:pt idx="18">
                  <c:v>10.218469000000001</c:v>
                </c:pt>
                <c:pt idx="19">
                  <c:v>10.233864000000001</c:v>
                </c:pt>
                <c:pt idx="20">
                  <c:v>10.249556999999999</c:v>
                </c:pt>
                <c:pt idx="21">
                  <c:v>10.286719</c:v>
                </c:pt>
                <c:pt idx="22">
                  <c:v>10.332444000000001</c:v>
                </c:pt>
                <c:pt idx="23">
                  <c:v>10.360764</c:v>
                </c:pt>
                <c:pt idx="24">
                  <c:v>10.37331</c:v>
                </c:pt>
                <c:pt idx="25">
                  <c:v>10.387809000000001</c:v>
                </c:pt>
                <c:pt idx="26">
                  <c:v>10.420914</c:v>
                </c:pt>
                <c:pt idx="27">
                  <c:v>10.439401</c:v>
                </c:pt>
                <c:pt idx="28">
                  <c:v>10.487424000000001</c:v>
                </c:pt>
                <c:pt idx="29">
                  <c:v>10.522167</c:v>
                </c:pt>
                <c:pt idx="30">
                  <c:v>10.529012</c:v>
                </c:pt>
                <c:pt idx="31">
                  <c:v>10.557313000000001</c:v>
                </c:pt>
                <c:pt idx="32">
                  <c:v>10.587603</c:v>
                </c:pt>
                <c:pt idx="33">
                  <c:v>10.60263</c:v>
                </c:pt>
                <c:pt idx="34">
                  <c:v>10.624578</c:v>
                </c:pt>
                <c:pt idx="35">
                  <c:v>10.649850000000001</c:v>
                </c:pt>
                <c:pt idx="36">
                  <c:v>10.656283999999999</c:v>
                </c:pt>
                <c:pt idx="37">
                  <c:v>10.667464000000001</c:v>
                </c:pt>
                <c:pt idx="38">
                  <c:v>10.679746</c:v>
                </c:pt>
                <c:pt idx="39">
                  <c:v>10.692753</c:v>
                </c:pt>
                <c:pt idx="40">
                  <c:v>10.69327</c:v>
                </c:pt>
                <c:pt idx="41">
                  <c:v>10.693996</c:v>
                </c:pt>
                <c:pt idx="42">
                  <c:v>10.695607000000001</c:v>
                </c:pt>
                <c:pt idx="43">
                  <c:v>10.697990000000001</c:v>
                </c:pt>
                <c:pt idx="44">
                  <c:v>10.697990000000001</c:v>
                </c:pt>
                <c:pt idx="45">
                  <c:v>10.697990000000001</c:v>
                </c:pt>
                <c:pt idx="46">
                  <c:v>10.697990000000001</c:v>
                </c:pt>
                <c:pt idx="47">
                  <c:v>10.697990000000001</c:v>
                </c:pt>
                <c:pt idx="48">
                  <c:v>10.69871</c:v>
                </c:pt>
                <c:pt idx="49">
                  <c:v>10.69871</c:v>
                </c:pt>
                <c:pt idx="50">
                  <c:v>10.69871</c:v>
                </c:pt>
                <c:pt idx="51">
                  <c:v>10.69871</c:v>
                </c:pt>
                <c:pt idx="52">
                  <c:v>10.69871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1.217015</c:v>
                </c:pt>
                <c:pt idx="1">
                  <c:v>1.217015</c:v>
                </c:pt>
                <c:pt idx="2">
                  <c:v>1.217015</c:v>
                </c:pt>
                <c:pt idx="3">
                  <c:v>1.217015</c:v>
                </c:pt>
                <c:pt idx="4">
                  <c:v>1.217015</c:v>
                </c:pt>
                <c:pt idx="5">
                  <c:v>0.44228000000000001</c:v>
                </c:pt>
                <c:pt idx="6">
                  <c:v>0.48130400000000001</c:v>
                </c:pt>
                <c:pt idx="7">
                  <c:v>0.50721300000000002</c:v>
                </c:pt>
                <c:pt idx="8">
                  <c:v>0.52266199999999996</c:v>
                </c:pt>
                <c:pt idx="9">
                  <c:v>0.53679299999999996</c:v>
                </c:pt>
                <c:pt idx="10">
                  <c:v>0.54914200000000002</c:v>
                </c:pt>
                <c:pt idx="11">
                  <c:v>0.55868600000000002</c:v>
                </c:pt>
                <c:pt idx="12">
                  <c:v>0.56614100000000001</c:v>
                </c:pt>
                <c:pt idx="13">
                  <c:v>0.56919500000000001</c:v>
                </c:pt>
                <c:pt idx="14">
                  <c:v>0.57493300000000003</c:v>
                </c:pt>
                <c:pt idx="15">
                  <c:v>0.57751300000000005</c:v>
                </c:pt>
                <c:pt idx="16">
                  <c:v>0.58119900000000002</c:v>
                </c:pt>
                <c:pt idx="17">
                  <c:v>0.58419299999999996</c:v>
                </c:pt>
                <c:pt idx="18">
                  <c:v>0.58547899999999997</c:v>
                </c:pt>
                <c:pt idx="19">
                  <c:v>0.58638400000000002</c:v>
                </c:pt>
                <c:pt idx="20">
                  <c:v>0.58726</c:v>
                </c:pt>
                <c:pt idx="21">
                  <c:v>0.58968299999999996</c:v>
                </c:pt>
                <c:pt idx="22">
                  <c:v>0.59250700000000001</c:v>
                </c:pt>
                <c:pt idx="23">
                  <c:v>0.594113</c:v>
                </c:pt>
                <c:pt idx="24">
                  <c:v>0.59477999999999998</c:v>
                </c:pt>
                <c:pt idx="25">
                  <c:v>0.59563600000000005</c:v>
                </c:pt>
                <c:pt idx="26">
                  <c:v>0.59768100000000002</c:v>
                </c:pt>
                <c:pt idx="27">
                  <c:v>0.59874799999999995</c:v>
                </c:pt>
                <c:pt idx="28">
                  <c:v>0.60165599999999997</c:v>
                </c:pt>
                <c:pt idx="29">
                  <c:v>0.60381099999999999</c:v>
                </c:pt>
                <c:pt idx="30">
                  <c:v>0.60417799999999999</c:v>
                </c:pt>
                <c:pt idx="31">
                  <c:v>0.60593300000000005</c:v>
                </c:pt>
                <c:pt idx="32">
                  <c:v>0.60782400000000003</c:v>
                </c:pt>
                <c:pt idx="33">
                  <c:v>0.60872899999999996</c:v>
                </c:pt>
                <c:pt idx="34">
                  <c:v>0.61003399999999997</c:v>
                </c:pt>
                <c:pt idx="35">
                  <c:v>0.61167099999999996</c:v>
                </c:pt>
                <c:pt idx="36">
                  <c:v>0.61204199999999997</c:v>
                </c:pt>
                <c:pt idx="37">
                  <c:v>0.61275199999999996</c:v>
                </c:pt>
                <c:pt idx="38">
                  <c:v>0.61348999999999998</c:v>
                </c:pt>
                <c:pt idx="39">
                  <c:v>0.614286</c:v>
                </c:pt>
                <c:pt idx="40">
                  <c:v>0.61430799999999997</c:v>
                </c:pt>
                <c:pt idx="41">
                  <c:v>0.61434</c:v>
                </c:pt>
                <c:pt idx="42">
                  <c:v>0.61440899999999998</c:v>
                </c:pt>
                <c:pt idx="43">
                  <c:v>0.61455300000000002</c:v>
                </c:pt>
                <c:pt idx="44">
                  <c:v>0.61455300000000002</c:v>
                </c:pt>
                <c:pt idx="45">
                  <c:v>0.61455300000000002</c:v>
                </c:pt>
                <c:pt idx="46">
                  <c:v>0.61455300000000002</c:v>
                </c:pt>
                <c:pt idx="47">
                  <c:v>0.61455300000000002</c:v>
                </c:pt>
                <c:pt idx="48">
                  <c:v>0.61458400000000002</c:v>
                </c:pt>
                <c:pt idx="49">
                  <c:v>0.61458400000000002</c:v>
                </c:pt>
                <c:pt idx="50">
                  <c:v>0.61458400000000002</c:v>
                </c:pt>
                <c:pt idx="51">
                  <c:v>0.61458400000000002</c:v>
                </c:pt>
                <c:pt idx="52">
                  <c:v>0.61458400000000002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6.9406739999999996</c:v>
                </c:pt>
                <c:pt idx="1">
                  <c:v>6.9406739999999996</c:v>
                </c:pt>
                <c:pt idx="2">
                  <c:v>6.9406739999999996</c:v>
                </c:pt>
                <c:pt idx="3">
                  <c:v>6.9406739999999996</c:v>
                </c:pt>
                <c:pt idx="4">
                  <c:v>6.9406739999999996</c:v>
                </c:pt>
                <c:pt idx="5">
                  <c:v>1.973447</c:v>
                </c:pt>
                <c:pt idx="6">
                  <c:v>2.7696649999999998</c:v>
                </c:pt>
                <c:pt idx="7">
                  <c:v>2.9148869999999998</c:v>
                </c:pt>
                <c:pt idx="8">
                  <c:v>3.0031669999999999</c:v>
                </c:pt>
                <c:pt idx="9">
                  <c:v>3.083472</c:v>
                </c:pt>
                <c:pt idx="10">
                  <c:v>3.1535839999999999</c:v>
                </c:pt>
                <c:pt idx="11">
                  <c:v>3.2078419999999999</c:v>
                </c:pt>
                <c:pt idx="12">
                  <c:v>3.2502059999999999</c:v>
                </c:pt>
                <c:pt idx="13">
                  <c:v>3.267604</c:v>
                </c:pt>
                <c:pt idx="14">
                  <c:v>3.3001909999999999</c:v>
                </c:pt>
                <c:pt idx="15">
                  <c:v>3.3149639999999998</c:v>
                </c:pt>
                <c:pt idx="16">
                  <c:v>3.335858</c:v>
                </c:pt>
                <c:pt idx="17">
                  <c:v>3.3527990000000001</c:v>
                </c:pt>
                <c:pt idx="18">
                  <c:v>3.3600639999999999</c:v>
                </c:pt>
                <c:pt idx="19">
                  <c:v>3.3651629999999999</c:v>
                </c:pt>
                <c:pt idx="20">
                  <c:v>3.370142</c:v>
                </c:pt>
                <c:pt idx="21">
                  <c:v>3.3838900000000001</c:v>
                </c:pt>
                <c:pt idx="22">
                  <c:v>3.3999190000000001</c:v>
                </c:pt>
                <c:pt idx="23">
                  <c:v>3.4089770000000001</c:v>
                </c:pt>
                <c:pt idx="24">
                  <c:v>3.4127779999999999</c:v>
                </c:pt>
                <c:pt idx="25">
                  <c:v>3.4176690000000001</c:v>
                </c:pt>
                <c:pt idx="26">
                  <c:v>3.4292899999999999</c:v>
                </c:pt>
                <c:pt idx="27">
                  <c:v>3.4353509999999998</c:v>
                </c:pt>
                <c:pt idx="28">
                  <c:v>3.4518849999999999</c:v>
                </c:pt>
                <c:pt idx="29">
                  <c:v>3.4641060000000001</c:v>
                </c:pt>
                <c:pt idx="30">
                  <c:v>3.4661979999999999</c:v>
                </c:pt>
                <c:pt idx="31">
                  <c:v>3.4761510000000002</c:v>
                </c:pt>
                <c:pt idx="32">
                  <c:v>3.486863</c:v>
                </c:pt>
                <c:pt idx="33">
                  <c:v>3.4920070000000001</c:v>
                </c:pt>
                <c:pt idx="34">
                  <c:v>3.499409</c:v>
                </c:pt>
                <c:pt idx="35">
                  <c:v>3.5086719999999998</c:v>
                </c:pt>
                <c:pt idx="36">
                  <c:v>3.5107620000000002</c:v>
                </c:pt>
                <c:pt idx="37">
                  <c:v>3.514777</c:v>
                </c:pt>
                <c:pt idx="38">
                  <c:v>3.5189520000000001</c:v>
                </c:pt>
                <c:pt idx="39">
                  <c:v>3.5234670000000001</c:v>
                </c:pt>
                <c:pt idx="40">
                  <c:v>3.523587</c:v>
                </c:pt>
                <c:pt idx="41">
                  <c:v>3.5237560000000001</c:v>
                </c:pt>
                <c:pt idx="42">
                  <c:v>3.5241289999999998</c:v>
                </c:pt>
                <c:pt idx="43">
                  <c:v>3.5249570000000001</c:v>
                </c:pt>
                <c:pt idx="44">
                  <c:v>3.5249570000000001</c:v>
                </c:pt>
                <c:pt idx="45">
                  <c:v>3.5249570000000001</c:v>
                </c:pt>
                <c:pt idx="46">
                  <c:v>3.5249570000000001</c:v>
                </c:pt>
                <c:pt idx="47">
                  <c:v>3.5249570000000001</c:v>
                </c:pt>
                <c:pt idx="48">
                  <c:v>3.5251239999999999</c:v>
                </c:pt>
                <c:pt idx="49">
                  <c:v>3.5251239999999999</c:v>
                </c:pt>
                <c:pt idx="50">
                  <c:v>3.5251239999999999</c:v>
                </c:pt>
                <c:pt idx="51">
                  <c:v>3.5251239999999999</c:v>
                </c:pt>
                <c:pt idx="52">
                  <c:v>3.5251239999999999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0.99000900000000003</c:v>
                </c:pt>
                <c:pt idx="1">
                  <c:v>0.99000900000000003</c:v>
                </c:pt>
                <c:pt idx="2">
                  <c:v>0.99000900000000003</c:v>
                </c:pt>
                <c:pt idx="3">
                  <c:v>0.99000900000000003</c:v>
                </c:pt>
                <c:pt idx="4">
                  <c:v>0.99000900000000003</c:v>
                </c:pt>
                <c:pt idx="5">
                  <c:v>0.87606600000000001</c:v>
                </c:pt>
                <c:pt idx="6">
                  <c:v>0.40240700000000001</c:v>
                </c:pt>
                <c:pt idx="7">
                  <c:v>0.42465900000000001</c:v>
                </c:pt>
                <c:pt idx="8">
                  <c:v>0.43755899999999998</c:v>
                </c:pt>
                <c:pt idx="9">
                  <c:v>0.44919900000000001</c:v>
                </c:pt>
                <c:pt idx="10">
                  <c:v>0.45944600000000002</c:v>
                </c:pt>
                <c:pt idx="11">
                  <c:v>0.46727400000000002</c:v>
                </c:pt>
                <c:pt idx="12">
                  <c:v>0.47338999999999998</c:v>
                </c:pt>
                <c:pt idx="13">
                  <c:v>0.47605799999999998</c:v>
                </c:pt>
                <c:pt idx="14">
                  <c:v>0.48075099999999998</c:v>
                </c:pt>
                <c:pt idx="15">
                  <c:v>0.48291400000000001</c:v>
                </c:pt>
                <c:pt idx="16">
                  <c:v>0.48584300000000002</c:v>
                </c:pt>
                <c:pt idx="17">
                  <c:v>0.48829400000000001</c:v>
                </c:pt>
                <c:pt idx="18">
                  <c:v>0.48939300000000002</c:v>
                </c:pt>
                <c:pt idx="19">
                  <c:v>0.49013800000000002</c:v>
                </c:pt>
                <c:pt idx="20">
                  <c:v>0.49088399999999999</c:v>
                </c:pt>
                <c:pt idx="21">
                  <c:v>0.49278499999999997</c:v>
                </c:pt>
                <c:pt idx="22">
                  <c:v>0.49506099999999997</c:v>
                </c:pt>
                <c:pt idx="23">
                  <c:v>0.49641600000000002</c:v>
                </c:pt>
                <c:pt idx="24">
                  <c:v>0.49700499999999997</c:v>
                </c:pt>
                <c:pt idx="25">
                  <c:v>0.49771399999999999</c:v>
                </c:pt>
                <c:pt idx="26">
                  <c:v>0.499363</c:v>
                </c:pt>
                <c:pt idx="27">
                  <c:v>0.50025200000000003</c:v>
                </c:pt>
                <c:pt idx="28">
                  <c:v>0.50262200000000001</c:v>
                </c:pt>
                <c:pt idx="29">
                  <c:v>0.50435399999999997</c:v>
                </c:pt>
                <c:pt idx="30">
                  <c:v>0.50467399999999996</c:v>
                </c:pt>
                <c:pt idx="31">
                  <c:v>0.50608799999999998</c:v>
                </c:pt>
                <c:pt idx="32">
                  <c:v>0.50760499999999997</c:v>
                </c:pt>
                <c:pt idx="33">
                  <c:v>0.50834299999999999</c:v>
                </c:pt>
                <c:pt idx="34">
                  <c:v>0.50941700000000001</c:v>
                </c:pt>
                <c:pt idx="35">
                  <c:v>0.51070400000000005</c:v>
                </c:pt>
                <c:pt idx="36">
                  <c:v>0.51101399999999997</c:v>
                </c:pt>
                <c:pt idx="37">
                  <c:v>0.51157600000000003</c:v>
                </c:pt>
                <c:pt idx="38">
                  <c:v>0.51217900000000005</c:v>
                </c:pt>
                <c:pt idx="39">
                  <c:v>0.51282300000000003</c:v>
                </c:pt>
                <c:pt idx="40">
                  <c:v>0.512845</c:v>
                </c:pt>
                <c:pt idx="41">
                  <c:v>0.512876</c:v>
                </c:pt>
                <c:pt idx="42">
                  <c:v>0.51294399999999996</c:v>
                </c:pt>
                <c:pt idx="43">
                  <c:v>0.51306200000000002</c:v>
                </c:pt>
                <c:pt idx="44">
                  <c:v>0.51306200000000002</c:v>
                </c:pt>
                <c:pt idx="45">
                  <c:v>0.51306200000000002</c:v>
                </c:pt>
                <c:pt idx="46">
                  <c:v>0.51306200000000002</c:v>
                </c:pt>
                <c:pt idx="47">
                  <c:v>0.51306200000000002</c:v>
                </c:pt>
                <c:pt idx="48">
                  <c:v>0.51309400000000005</c:v>
                </c:pt>
                <c:pt idx="49">
                  <c:v>0.51309400000000005</c:v>
                </c:pt>
                <c:pt idx="50">
                  <c:v>0.51309400000000005</c:v>
                </c:pt>
                <c:pt idx="51">
                  <c:v>0.51309400000000005</c:v>
                </c:pt>
                <c:pt idx="52">
                  <c:v>0.51309400000000005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2.1386039999999999</c:v>
                </c:pt>
                <c:pt idx="1">
                  <c:v>2.1386039999999999</c:v>
                </c:pt>
                <c:pt idx="2">
                  <c:v>2.1386039999999999</c:v>
                </c:pt>
                <c:pt idx="3">
                  <c:v>2.1386039999999999</c:v>
                </c:pt>
                <c:pt idx="4">
                  <c:v>2.1386039999999999</c:v>
                </c:pt>
                <c:pt idx="5">
                  <c:v>2.1143230000000002</c:v>
                </c:pt>
                <c:pt idx="6">
                  <c:v>0.87134199999999995</c:v>
                </c:pt>
                <c:pt idx="7">
                  <c:v>0.91886500000000004</c:v>
                </c:pt>
                <c:pt idx="8">
                  <c:v>0.946658</c:v>
                </c:pt>
                <c:pt idx="9">
                  <c:v>0.97172000000000003</c:v>
                </c:pt>
                <c:pt idx="10">
                  <c:v>0.99376500000000001</c:v>
                </c:pt>
                <c:pt idx="11">
                  <c:v>1.010616</c:v>
                </c:pt>
                <c:pt idx="12">
                  <c:v>1.0237750000000001</c:v>
                </c:pt>
                <c:pt idx="13">
                  <c:v>1.02949</c:v>
                </c:pt>
                <c:pt idx="14">
                  <c:v>1.0395939999999999</c:v>
                </c:pt>
                <c:pt idx="15">
                  <c:v>1.044251</c:v>
                </c:pt>
                <c:pt idx="16">
                  <c:v>1.050562</c:v>
                </c:pt>
                <c:pt idx="17">
                  <c:v>1.055841</c:v>
                </c:pt>
                <c:pt idx="18">
                  <c:v>1.0581910000000001</c:v>
                </c:pt>
                <c:pt idx="19">
                  <c:v>1.059796</c:v>
                </c:pt>
                <c:pt idx="20">
                  <c:v>1.0613999999999999</c:v>
                </c:pt>
                <c:pt idx="21">
                  <c:v>1.06551</c:v>
                </c:pt>
                <c:pt idx="22">
                  <c:v>1.070417</c:v>
                </c:pt>
                <c:pt idx="23">
                  <c:v>1.0733250000000001</c:v>
                </c:pt>
                <c:pt idx="24">
                  <c:v>1.074576</c:v>
                </c:pt>
                <c:pt idx="25">
                  <c:v>1.076101</c:v>
                </c:pt>
                <c:pt idx="26">
                  <c:v>1.079663</c:v>
                </c:pt>
                <c:pt idx="27">
                  <c:v>1.0815790000000001</c:v>
                </c:pt>
                <c:pt idx="28">
                  <c:v>1.0866849999999999</c:v>
                </c:pt>
                <c:pt idx="29">
                  <c:v>1.090419</c:v>
                </c:pt>
                <c:pt idx="30">
                  <c:v>1.0911029999999999</c:v>
                </c:pt>
                <c:pt idx="31">
                  <c:v>1.094149</c:v>
                </c:pt>
                <c:pt idx="32">
                  <c:v>1.0974200000000001</c:v>
                </c:pt>
                <c:pt idx="33">
                  <c:v>1.099013</c:v>
                </c:pt>
                <c:pt idx="34">
                  <c:v>1.101326</c:v>
                </c:pt>
                <c:pt idx="35">
                  <c:v>1.1041049999999999</c:v>
                </c:pt>
                <c:pt idx="36">
                  <c:v>1.1047720000000001</c:v>
                </c:pt>
                <c:pt idx="37">
                  <c:v>1.105988</c:v>
                </c:pt>
                <c:pt idx="38">
                  <c:v>1.1072869999999999</c:v>
                </c:pt>
                <c:pt idx="39">
                  <c:v>1.108676</c:v>
                </c:pt>
                <c:pt idx="40">
                  <c:v>1.108722</c:v>
                </c:pt>
                <c:pt idx="41">
                  <c:v>1.108787</c:v>
                </c:pt>
                <c:pt idx="42">
                  <c:v>1.108932</c:v>
                </c:pt>
                <c:pt idx="43">
                  <c:v>1.109186</c:v>
                </c:pt>
                <c:pt idx="44">
                  <c:v>1.109186</c:v>
                </c:pt>
                <c:pt idx="45">
                  <c:v>1.109186</c:v>
                </c:pt>
                <c:pt idx="46">
                  <c:v>1.109186</c:v>
                </c:pt>
                <c:pt idx="47">
                  <c:v>1.109186</c:v>
                </c:pt>
                <c:pt idx="48">
                  <c:v>1.1092489999999999</c:v>
                </c:pt>
                <c:pt idx="49">
                  <c:v>1.1092489999999999</c:v>
                </c:pt>
                <c:pt idx="50">
                  <c:v>1.1092489999999999</c:v>
                </c:pt>
                <c:pt idx="51">
                  <c:v>1.1092489999999999</c:v>
                </c:pt>
                <c:pt idx="52">
                  <c:v>1.1092489999999999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4.0261139999999997</c:v>
                </c:pt>
                <c:pt idx="1">
                  <c:v>4.0261139999999997</c:v>
                </c:pt>
                <c:pt idx="2">
                  <c:v>4.0261139999999997</c:v>
                </c:pt>
                <c:pt idx="3">
                  <c:v>4.0261139999999997</c:v>
                </c:pt>
                <c:pt idx="4">
                  <c:v>4.0261139999999997</c:v>
                </c:pt>
                <c:pt idx="5">
                  <c:v>5.8231140000000003</c:v>
                </c:pt>
                <c:pt idx="6">
                  <c:v>1.671119</c:v>
                </c:pt>
                <c:pt idx="7">
                  <c:v>1.7643260000000001</c:v>
                </c:pt>
                <c:pt idx="8">
                  <c:v>1.817447</c:v>
                </c:pt>
                <c:pt idx="9">
                  <c:v>1.865054</c:v>
                </c:pt>
                <c:pt idx="10">
                  <c:v>1.907106</c:v>
                </c:pt>
                <c:pt idx="11">
                  <c:v>1.938963</c:v>
                </c:pt>
                <c:pt idx="12">
                  <c:v>1.9638880000000001</c:v>
                </c:pt>
                <c:pt idx="13">
                  <c:v>1.975149</c:v>
                </c:pt>
                <c:pt idx="14">
                  <c:v>1.994227</c:v>
                </c:pt>
                <c:pt idx="15">
                  <c:v>2.003142</c:v>
                </c:pt>
                <c:pt idx="16">
                  <c:v>2.0148220000000001</c:v>
                </c:pt>
                <c:pt idx="17">
                  <c:v>2.0248089999999999</c:v>
                </c:pt>
                <c:pt idx="18">
                  <c:v>2.0293839999999999</c:v>
                </c:pt>
                <c:pt idx="19">
                  <c:v>2.0324499999999999</c:v>
                </c:pt>
                <c:pt idx="20">
                  <c:v>2.0355560000000001</c:v>
                </c:pt>
                <c:pt idx="21">
                  <c:v>2.0430839999999999</c:v>
                </c:pt>
                <c:pt idx="22">
                  <c:v>2.0522680000000002</c:v>
                </c:pt>
                <c:pt idx="23">
                  <c:v>2.0578810000000001</c:v>
                </c:pt>
                <c:pt idx="24">
                  <c:v>2.0603500000000001</c:v>
                </c:pt>
                <c:pt idx="25">
                  <c:v>2.0632419999999998</c:v>
                </c:pt>
                <c:pt idx="26">
                  <c:v>2.0699000000000001</c:v>
                </c:pt>
                <c:pt idx="27">
                  <c:v>2.0735749999999999</c:v>
                </c:pt>
                <c:pt idx="28">
                  <c:v>2.0831919999999999</c:v>
                </c:pt>
                <c:pt idx="29">
                  <c:v>2.0901749999999999</c:v>
                </c:pt>
                <c:pt idx="30">
                  <c:v>2.0915210000000002</c:v>
                </c:pt>
                <c:pt idx="31">
                  <c:v>2.097213</c:v>
                </c:pt>
                <c:pt idx="32">
                  <c:v>2.1033089999999999</c:v>
                </c:pt>
                <c:pt idx="33">
                  <c:v>2.1063149999999999</c:v>
                </c:pt>
                <c:pt idx="34">
                  <c:v>2.1106989999999999</c:v>
                </c:pt>
                <c:pt idx="35">
                  <c:v>2.1158160000000001</c:v>
                </c:pt>
                <c:pt idx="36">
                  <c:v>2.1170949999999999</c:v>
                </c:pt>
                <c:pt idx="37">
                  <c:v>2.119348</c:v>
                </c:pt>
                <c:pt idx="38">
                  <c:v>2.121804</c:v>
                </c:pt>
                <c:pt idx="39">
                  <c:v>2.1244109999999998</c:v>
                </c:pt>
                <c:pt idx="40">
                  <c:v>2.1245099999999999</c:v>
                </c:pt>
                <c:pt idx="41">
                  <c:v>2.1246489999999998</c:v>
                </c:pt>
                <c:pt idx="42">
                  <c:v>2.1249560000000001</c:v>
                </c:pt>
                <c:pt idx="43">
                  <c:v>2.1254339999999998</c:v>
                </c:pt>
                <c:pt idx="44">
                  <c:v>2.1254339999999998</c:v>
                </c:pt>
                <c:pt idx="45">
                  <c:v>2.1254339999999998</c:v>
                </c:pt>
                <c:pt idx="46">
                  <c:v>2.1254339999999998</c:v>
                </c:pt>
                <c:pt idx="47">
                  <c:v>2.1254339999999998</c:v>
                </c:pt>
                <c:pt idx="48">
                  <c:v>2.125572</c:v>
                </c:pt>
                <c:pt idx="49">
                  <c:v>2.125572</c:v>
                </c:pt>
                <c:pt idx="50">
                  <c:v>2.125572</c:v>
                </c:pt>
                <c:pt idx="51">
                  <c:v>2.125572</c:v>
                </c:pt>
                <c:pt idx="52">
                  <c:v>2.125572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6.4465240000000001</c:v>
                </c:pt>
                <c:pt idx="1">
                  <c:v>6.4465240000000001</c:v>
                </c:pt>
                <c:pt idx="2">
                  <c:v>6.4465240000000001</c:v>
                </c:pt>
                <c:pt idx="3">
                  <c:v>6.4465240000000001</c:v>
                </c:pt>
                <c:pt idx="4">
                  <c:v>6.4465240000000001</c:v>
                </c:pt>
                <c:pt idx="5">
                  <c:v>3.2096075000000002</c:v>
                </c:pt>
                <c:pt idx="6">
                  <c:v>2.6084109999999998</c:v>
                </c:pt>
                <c:pt idx="7">
                  <c:v>2.7477925000000001</c:v>
                </c:pt>
                <c:pt idx="8">
                  <c:v>2.830692</c:v>
                </c:pt>
                <c:pt idx="9">
                  <c:v>2.905748</c:v>
                </c:pt>
                <c:pt idx="10">
                  <c:v>2.9715189999999998</c:v>
                </c:pt>
                <c:pt idx="11">
                  <c:v>3.0220665000000002</c:v>
                </c:pt>
                <c:pt idx="12">
                  <c:v>3.0615614999999998</c:v>
                </c:pt>
                <c:pt idx="13">
                  <c:v>3.0783</c:v>
                </c:pt>
                <c:pt idx="14">
                  <c:v>3.1086334999999998</c:v>
                </c:pt>
                <c:pt idx="15">
                  <c:v>3.1225109999999998</c:v>
                </c:pt>
                <c:pt idx="16">
                  <c:v>3.1416735</c:v>
                </c:pt>
                <c:pt idx="17">
                  <c:v>3.1574754999999999</c:v>
                </c:pt>
                <c:pt idx="18">
                  <c:v>3.164399</c:v>
                </c:pt>
                <c:pt idx="19">
                  <c:v>3.1691864999999999</c:v>
                </c:pt>
                <c:pt idx="20">
                  <c:v>3.1739164999999998</c:v>
                </c:pt>
                <c:pt idx="21">
                  <c:v>3.1864485</c:v>
                </c:pt>
                <c:pt idx="22">
                  <c:v>3.2012640000000001</c:v>
                </c:pt>
                <c:pt idx="23">
                  <c:v>3.2098534999999999</c:v>
                </c:pt>
                <c:pt idx="24">
                  <c:v>3.2135155000000002</c:v>
                </c:pt>
                <c:pt idx="25">
                  <c:v>3.2180849999999999</c:v>
                </c:pt>
                <c:pt idx="26">
                  <c:v>3.2288220000000001</c:v>
                </c:pt>
                <c:pt idx="27">
                  <c:v>3.2345275</c:v>
                </c:pt>
                <c:pt idx="28">
                  <c:v>3.2498874999999998</c:v>
                </c:pt>
                <c:pt idx="29">
                  <c:v>3.2611729999999999</c:v>
                </c:pt>
                <c:pt idx="30">
                  <c:v>3.263182</c:v>
                </c:pt>
                <c:pt idx="31">
                  <c:v>3.2723765</c:v>
                </c:pt>
                <c:pt idx="32">
                  <c:v>3.282254</c:v>
                </c:pt>
                <c:pt idx="33">
                  <c:v>3.287039</c:v>
                </c:pt>
                <c:pt idx="34">
                  <c:v>3.2939525000000001</c:v>
                </c:pt>
                <c:pt idx="35">
                  <c:v>3.3024140000000002</c:v>
                </c:pt>
                <c:pt idx="36">
                  <c:v>3.304389</c:v>
                </c:pt>
                <c:pt idx="37">
                  <c:v>3.3080769999999999</c:v>
                </c:pt>
                <c:pt idx="38">
                  <c:v>3.3119689999999999</c:v>
                </c:pt>
                <c:pt idx="39">
                  <c:v>3.3161559999999999</c:v>
                </c:pt>
                <c:pt idx="40">
                  <c:v>3.3162820000000002</c:v>
                </c:pt>
                <c:pt idx="41">
                  <c:v>3.3164600000000002</c:v>
                </c:pt>
                <c:pt idx="42">
                  <c:v>3.3168535000000001</c:v>
                </c:pt>
                <c:pt idx="43">
                  <c:v>3.3176204999999999</c:v>
                </c:pt>
                <c:pt idx="44">
                  <c:v>3.3176204999999999</c:v>
                </c:pt>
                <c:pt idx="45">
                  <c:v>3.3176204999999999</c:v>
                </c:pt>
                <c:pt idx="46">
                  <c:v>3.3176204999999999</c:v>
                </c:pt>
                <c:pt idx="47">
                  <c:v>3.3176204999999999</c:v>
                </c:pt>
                <c:pt idx="48">
                  <c:v>3.3177965</c:v>
                </c:pt>
                <c:pt idx="49">
                  <c:v>3.3177965</c:v>
                </c:pt>
                <c:pt idx="50">
                  <c:v>3.3177965</c:v>
                </c:pt>
                <c:pt idx="51">
                  <c:v>3.3177965</c:v>
                </c:pt>
                <c:pt idx="52">
                  <c:v>3.3177965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6.4465240000000001</c:v>
                </c:pt>
                <c:pt idx="1">
                  <c:v>6.4465240000000001</c:v>
                </c:pt>
                <c:pt idx="2">
                  <c:v>6.4465240000000001</c:v>
                </c:pt>
                <c:pt idx="3">
                  <c:v>6.4465240000000001</c:v>
                </c:pt>
                <c:pt idx="4">
                  <c:v>6.4465240000000001</c:v>
                </c:pt>
                <c:pt idx="5">
                  <c:v>3.2096075000000002</c:v>
                </c:pt>
                <c:pt idx="6">
                  <c:v>2.6084109999999998</c:v>
                </c:pt>
                <c:pt idx="7">
                  <c:v>2.7477925000000001</c:v>
                </c:pt>
                <c:pt idx="8">
                  <c:v>2.830692</c:v>
                </c:pt>
                <c:pt idx="9">
                  <c:v>2.905748</c:v>
                </c:pt>
                <c:pt idx="10">
                  <c:v>2.9715189999999998</c:v>
                </c:pt>
                <c:pt idx="11">
                  <c:v>3.0220665000000002</c:v>
                </c:pt>
                <c:pt idx="12">
                  <c:v>3.0615614999999998</c:v>
                </c:pt>
                <c:pt idx="13">
                  <c:v>3.0783</c:v>
                </c:pt>
                <c:pt idx="14">
                  <c:v>3.1086334999999998</c:v>
                </c:pt>
                <c:pt idx="15">
                  <c:v>3.1225109999999998</c:v>
                </c:pt>
                <c:pt idx="16">
                  <c:v>3.1416735</c:v>
                </c:pt>
                <c:pt idx="17">
                  <c:v>3.1574754999999999</c:v>
                </c:pt>
                <c:pt idx="18">
                  <c:v>3.164399</c:v>
                </c:pt>
                <c:pt idx="19">
                  <c:v>3.1691864999999999</c:v>
                </c:pt>
                <c:pt idx="20">
                  <c:v>3.1739164999999998</c:v>
                </c:pt>
                <c:pt idx="21">
                  <c:v>3.1864485</c:v>
                </c:pt>
                <c:pt idx="22">
                  <c:v>3.2012640000000001</c:v>
                </c:pt>
                <c:pt idx="23">
                  <c:v>3.2098534999999999</c:v>
                </c:pt>
                <c:pt idx="24">
                  <c:v>3.2135155000000002</c:v>
                </c:pt>
                <c:pt idx="25">
                  <c:v>3.2180849999999999</c:v>
                </c:pt>
                <c:pt idx="26">
                  <c:v>3.2288220000000001</c:v>
                </c:pt>
                <c:pt idx="27">
                  <c:v>3.2345275</c:v>
                </c:pt>
                <c:pt idx="28">
                  <c:v>3.2498874999999998</c:v>
                </c:pt>
                <c:pt idx="29">
                  <c:v>3.2611729999999999</c:v>
                </c:pt>
                <c:pt idx="30">
                  <c:v>3.263182</c:v>
                </c:pt>
                <c:pt idx="31">
                  <c:v>3.2723765</c:v>
                </c:pt>
                <c:pt idx="32">
                  <c:v>3.282254</c:v>
                </c:pt>
                <c:pt idx="33">
                  <c:v>3.287039</c:v>
                </c:pt>
                <c:pt idx="34">
                  <c:v>3.2939525000000001</c:v>
                </c:pt>
                <c:pt idx="35">
                  <c:v>3.3024140000000002</c:v>
                </c:pt>
                <c:pt idx="36">
                  <c:v>3.304389</c:v>
                </c:pt>
                <c:pt idx="37">
                  <c:v>3.3080769999999999</c:v>
                </c:pt>
                <c:pt idx="38">
                  <c:v>3.3119689999999999</c:v>
                </c:pt>
                <c:pt idx="39">
                  <c:v>3.3161559999999999</c:v>
                </c:pt>
                <c:pt idx="40">
                  <c:v>3.3162820000000002</c:v>
                </c:pt>
                <c:pt idx="41">
                  <c:v>3.3164600000000002</c:v>
                </c:pt>
                <c:pt idx="42">
                  <c:v>3.3168535000000001</c:v>
                </c:pt>
                <c:pt idx="43">
                  <c:v>3.3176204999999999</c:v>
                </c:pt>
                <c:pt idx="44">
                  <c:v>3.3176204999999999</c:v>
                </c:pt>
                <c:pt idx="45">
                  <c:v>3.3176204999999999</c:v>
                </c:pt>
                <c:pt idx="46">
                  <c:v>3.3176204999999999</c:v>
                </c:pt>
                <c:pt idx="47">
                  <c:v>3.3176204999999999</c:v>
                </c:pt>
                <c:pt idx="48">
                  <c:v>3.3177965</c:v>
                </c:pt>
                <c:pt idx="49">
                  <c:v>3.3177965</c:v>
                </c:pt>
                <c:pt idx="50">
                  <c:v>3.3177965</c:v>
                </c:pt>
                <c:pt idx="51">
                  <c:v>3.3177965</c:v>
                </c:pt>
                <c:pt idx="52">
                  <c:v>3.3177965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1.1498109999999999</c:v>
                </c:pt>
                <c:pt idx="1">
                  <c:v>1.1498109999999999</c:v>
                </c:pt>
                <c:pt idx="2">
                  <c:v>1.1498109999999999</c:v>
                </c:pt>
                <c:pt idx="3">
                  <c:v>1.1498109999999999</c:v>
                </c:pt>
                <c:pt idx="4">
                  <c:v>1.1498109999999999</c:v>
                </c:pt>
                <c:pt idx="5">
                  <c:v>1.9200470000000001</c:v>
                </c:pt>
                <c:pt idx="6">
                  <c:v>0.476825</c:v>
                </c:pt>
                <c:pt idx="7">
                  <c:v>0.50375999999999999</c:v>
                </c:pt>
                <c:pt idx="8">
                  <c:v>0.51901399999999998</c:v>
                </c:pt>
                <c:pt idx="9">
                  <c:v>0.53268599999999999</c:v>
                </c:pt>
                <c:pt idx="10">
                  <c:v>0.54475899999999999</c:v>
                </c:pt>
                <c:pt idx="11">
                  <c:v>0.55388400000000004</c:v>
                </c:pt>
                <c:pt idx="12">
                  <c:v>0.561029</c:v>
                </c:pt>
                <c:pt idx="13">
                  <c:v>0.56427799999999995</c:v>
                </c:pt>
                <c:pt idx="14">
                  <c:v>0.56974400000000003</c:v>
                </c:pt>
                <c:pt idx="15">
                  <c:v>0.57229600000000003</c:v>
                </c:pt>
                <c:pt idx="16">
                  <c:v>0.57562899999999995</c:v>
                </c:pt>
                <c:pt idx="17">
                  <c:v>0.57849200000000001</c:v>
                </c:pt>
                <c:pt idx="18">
                  <c:v>0.57981099999999997</c:v>
                </c:pt>
                <c:pt idx="19">
                  <c:v>0.58069400000000004</c:v>
                </c:pt>
                <c:pt idx="20">
                  <c:v>0.581592</c:v>
                </c:pt>
                <c:pt idx="21">
                  <c:v>0.58373699999999995</c:v>
                </c:pt>
                <c:pt idx="22">
                  <c:v>0.586364</c:v>
                </c:pt>
                <c:pt idx="23">
                  <c:v>0.58798099999999998</c:v>
                </c:pt>
                <c:pt idx="24">
                  <c:v>0.58869000000000005</c:v>
                </c:pt>
                <c:pt idx="25">
                  <c:v>0.58952000000000004</c:v>
                </c:pt>
                <c:pt idx="26">
                  <c:v>0.59142099999999997</c:v>
                </c:pt>
                <c:pt idx="27">
                  <c:v>0.59248000000000001</c:v>
                </c:pt>
                <c:pt idx="28">
                  <c:v>0.59523400000000004</c:v>
                </c:pt>
                <c:pt idx="29">
                  <c:v>0.59723099999999996</c:v>
                </c:pt>
                <c:pt idx="30">
                  <c:v>0.59761900000000001</c:v>
                </c:pt>
                <c:pt idx="31">
                  <c:v>0.59924299999999997</c:v>
                </c:pt>
                <c:pt idx="32">
                  <c:v>0.60098499999999999</c:v>
                </c:pt>
                <c:pt idx="33">
                  <c:v>0.60184599999999999</c:v>
                </c:pt>
                <c:pt idx="34">
                  <c:v>0.60310299999999994</c:v>
                </c:pt>
                <c:pt idx="35">
                  <c:v>0.60456100000000002</c:v>
                </c:pt>
                <c:pt idx="36">
                  <c:v>0.60492900000000005</c:v>
                </c:pt>
                <c:pt idx="37">
                  <c:v>0.60557300000000003</c:v>
                </c:pt>
                <c:pt idx="38">
                  <c:v>0.60627799999999998</c:v>
                </c:pt>
                <c:pt idx="39">
                  <c:v>0.60702500000000004</c:v>
                </c:pt>
                <c:pt idx="40">
                  <c:v>0.60705299999999995</c:v>
                </c:pt>
                <c:pt idx="41">
                  <c:v>0.60709400000000002</c:v>
                </c:pt>
                <c:pt idx="42">
                  <c:v>0.60718499999999997</c:v>
                </c:pt>
                <c:pt idx="43">
                  <c:v>0.60732200000000003</c:v>
                </c:pt>
                <c:pt idx="44">
                  <c:v>0.60732200000000003</c:v>
                </c:pt>
                <c:pt idx="45">
                  <c:v>0.60732200000000003</c:v>
                </c:pt>
                <c:pt idx="46">
                  <c:v>0.60732200000000003</c:v>
                </c:pt>
                <c:pt idx="47">
                  <c:v>0.60732200000000003</c:v>
                </c:pt>
                <c:pt idx="48">
                  <c:v>0.60736199999999996</c:v>
                </c:pt>
                <c:pt idx="49">
                  <c:v>0.60736199999999996</c:v>
                </c:pt>
                <c:pt idx="50">
                  <c:v>0.60736199999999996</c:v>
                </c:pt>
                <c:pt idx="51">
                  <c:v>0.60736199999999996</c:v>
                </c:pt>
                <c:pt idx="52">
                  <c:v>0.60736199999999996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12512"/>
        <c:axId val="81780032"/>
      </c:lineChart>
      <c:catAx>
        <c:axId val="16371251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1780032"/>
        <c:crosses val="autoZero"/>
        <c:auto val="1"/>
        <c:lblAlgn val="ctr"/>
        <c:lblOffset val="100"/>
        <c:noMultiLvlLbl val="0"/>
      </c:catAx>
      <c:valAx>
        <c:axId val="8178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63712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Equivalent Annual Household Demand By Industry excluding</a:t>
            </a:r>
            <a:r>
              <a:rPr lang="en-GB" baseline="0"/>
              <a:t> Manufacturing</a:t>
            </a:r>
            <a:endParaRPr lang="en-GB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annualSumOfAllHouseholdDemandFo!$A$24</c:f>
              <c:strCache>
                <c:ptCount val="1"/>
                <c:pt idx="0">
                  <c:v> Agriculture, forestry and fishing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annualSumOfAllHouseholdDemandFo!$B$24:$BB$24</c:f>
              <c:numCache>
                <c:formatCode>General</c:formatCode>
                <c:ptCount val="53"/>
                <c:pt idx="0">
                  <c:v>5.9434199999999997</c:v>
                </c:pt>
                <c:pt idx="1">
                  <c:v>5.9434199999999997</c:v>
                </c:pt>
                <c:pt idx="2">
                  <c:v>5.9434199999999997</c:v>
                </c:pt>
                <c:pt idx="3">
                  <c:v>5.9434199999999997</c:v>
                </c:pt>
                <c:pt idx="4">
                  <c:v>5.9434199999999997</c:v>
                </c:pt>
                <c:pt idx="5">
                  <c:v>5.267798</c:v>
                </c:pt>
                <c:pt idx="6">
                  <c:v>2.4746670000000002</c:v>
                </c:pt>
                <c:pt idx="7">
                  <c:v>2.613769</c:v>
                </c:pt>
                <c:pt idx="8">
                  <c:v>2.6925279999999998</c:v>
                </c:pt>
                <c:pt idx="9">
                  <c:v>2.7630249999999998</c:v>
                </c:pt>
                <c:pt idx="10">
                  <c:v>2.8253499999999998</c:v>
                </c:pt>
                <c:pt idx="11">
                  <c:v>2.8724509999999999</c:v>
                </c:pt>
                <c:pt idx="12">
                  <c:v>2.909316</c:v>
                </c:pt>
                <c:pt idx="13">
                  <c:v>2.9261279999999998</c:v>
                </c:pt>
                <c:pt idx="14">
                  <c:v>2.9543370000000002</c:v>
                </c:pt>
                <c:pt idx="15">
                  <c:v>2.9675449999999999</c:v>
                </c:pt>
                <c:pt idx="16">
                  <c:v>2.9847199999999998</c:v>
                </c:pt>
                <c:pt idx="17">
                  <c:v>2.9994879999999999</c:v>
                </c:pt>
                <c:pt idx="18">
                  <c:v>3.0063029999999999</c:v>
                </c:pt>
                <c:pt idx="19">
                  <c:v>3.0108450000000002</c:v>
                </c:pt>
                <c:pt idx="20">
                  <c:v>3.0154649999999998</c:v>
                </c:pt>
                <c:pt idx="21">
                  <c:v>3.026513</c:v>
                </c:pt>
                <c:pt idx="22">
                  <c:v>3.040057</c:v>
                </c:pt>
                <c:pt idx="23">
                  <c:v>3.0484049999999998</c:v>
                </c:pt>
                <c:pt idx="24">
                  <c:v>3.0520849999999999</c:v>
                </c:pt>
                <c:pt idx="25">
                  <c:v>3.0563699999999998</c:v>
                </c:pt>
                <c:pt idx="26">
                  <c:v>3.0661749999999999</c:v>
                </c:pt>
                <c:pt idx="27">
                  <c:v>3.0716290000000002</c:v>
                </c:pt>
                <c:pt idx="28">
                  <c:v>3.0858319999999999</c:v>
                </c:pt>
                <c:pt idx="29">
                  <c:v>3.0961270000000001</c:v>
                </c:pt>
                <c:pt idx="30">
                  <c:v>3.0981350000000001</c:v>
                </c:pt>
                <c:pt idx="31">
                  <c:v>3.106525</c:v>
                </c:pt>
                <c:pt idx="32">
                  <c:v>3.1155040000000001</c:v>
                </c:pt>
                <c:pt idx="33">
                  <c:v>3.1199460000000001</c:v>
                </c:pt>
                <c:pt idx="34">
                  <c:v>3.1264349999999999</c:v>
                </c:pt>
                <c:pt idx="35">
                  <c:v>3.1339519999999998</c:v>
                </c:pt>
                <c:pt idx="36">
                  <c:v>3.13585</c:v>
                </c:pt>
                <c:pt idx="37">
                  <c:v>3.1391659999999999</c:v>
                </c:pt>
                <c:pt idx="38">
                  <c:v>3.142795</c:v>
                </c:pt>
                <c:pt idx="39">
                  <c:v>3.1466470000000002</c:v>
                </c:pt>
                <c:pt idx="40">
                  <c:v>3.1467990000000001</c:v>
                </c:pt>
                <c:pt idx="41">
                  <c:v>3.1470090000000002</c:v>
                </c:pt>
                <c:pt idx="42">
                  <c:v>3.1474790000000001</c:v>
                </c:pt>
                <c:pt idx="43">
                  <c:v>3.1481840000000001</c:v>
                </c:pt>
                <c:pt idx="44">
                  <c:v>3.1481840000000001</c:v>
                </c:pt>
                <c:pt idx="45">
                  <c:v>3.1481840000000001</c:v>
                </c:pt>
                <c:pt idx="46">
                  <c:v>3.1481840000000001</c:v>
                </c:pt>
                <c:pt idx="47">
                  <c:v>3.1481840000000001</c:v>
                </c:pt>
                <c:pt idx="48">
                  <c:v>3.148393</c:v>
                </c:pt>
                <c:pt idx="49">
                  <c:v>3.148393</c:v>
                </c:pt>
                <c:pt idx="50">
                  <c:v>3.148393</c:v>
                </c:pt>
                <c:pt idx="51">
                  <c:v>3.148393</c:v>
                </c:pt>
                <c:pt idx="52">
                  <c:v>3.148393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annualSumOfAllHouseholdDemandFo!$A$25</c:f>
              <c:strCache>
                <c:ptCount val="1"/>
                <c:pt idx="0">
                  <c:v> Mining and quarrying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annualSumOfAllHouseholdDemandFo!$B$25:$BB$25</c:f>
              <c:numCache>
                <c:formatCode>General</c:formatCode>
                <c:ptCount val="53"/>
                <c:pt idx="0">
                  <c:v>8.4068000000000004E-2</c:v>
                </c:pt>
                <c:pt idx="1">
                  <c:v>8.4068000000000004E-2</c:v>
                </c:pt>
                <c:pt idx="2">
                  <c:v>8.4068000000000004E-2</c:v>
                </c:pt>
                <c:pt idx="3">
                  <c:v>8.4068000000000004E-2</c:v>
                </c:pt>
                <c:pt idx="4">
                  <c:v>8.4068000000000004E-2</c:v>
                </c:pt>
                <c:pt idx="5">
                  <c:v>7.7302999999999997E-2</c:v>
                </c:pt>
                <c:pt idx="6">
                  <c:v>3.3688000000000003E-2</c:v>
                </c:pt>
                <c:pt idx="7">
                  <c:v>3.5644000000000002E-2</c:v>
                </c:pt>
                <c:pt idx="8">
                  <c:v>3.6759E-2</c:v>
                </c:pt>
                <c:pt idx="9">
                  <c:v>3.7760000000000002E-2</c:v>
                </c:pt>
                <c:pt idx="10">
                  <c:v>3.8639E-2</c:v>
                </c:pt>
                <c:pt idx="11">
                  <c:v>3.9307000000000002E-2</c:v>
                </c:pt>
                <c:pt idx="12">
                  <c:v>3.9831999999999999E-2</c:v>
                </c:pt>
                <c:pt idx="13">
                  <c:v>4.0065999999999997E-2</c:v>
                </c:pt>
                <c:pt idx="14">
                  <c:v>4.0467000000000003E-2</c:v>
                </c:pt>
                <c:pt idx="15">
                  <c:v>4.0651E-2</c:v>
                </c:pt>
                <c:pt idx="16">
                  <c:v>4.0896000000000002E-2</c:v>
                </c:pt>
                <c:pt idx="17">
                  <c:v>4.1106999999999998E-2</c:v>
                </c:pt>
                <c:pt idx="18">
                  <c:v>4.1201000000000002E-2</c:v>
                </c:pt>
                <c:pt idx="19">
                  <c:v>4.1265999999999997E-2</c:v>
                </c:pt>
                <c:pt idx="20">
                  <c:v>4.1331E-2</c:v>
                </c:pt>
                <c:pt idx="21">
                  <c:v>4.1494000000000003E-2</c:v>
                </c:pt>
                <c:pt idx="22">
                  <c:v>4.1690999999999999E-2</c:v>
                </c:pt>
                <c:pt idx="23">
                  <c:v>4.1811000000000001E-2</c:v>
                </c:pt>
                <c:pt idx="24">
                  <c:v>4.1861000000000002E-2</c:v>
                </c:pt>
                <c:pt idx="25">
                  <c:v>4.1923000000000002E-2</c:v>
                </c:pt>
                <c:pt idx="26">
                  <c:v>4.2063000000000003E-2</c:v>
                </c:pt>
                <c:pt idx="27">
                  <c:v>4.2139999999999997E-2</c:v>
                </c:pt>
                <c:pt idx="28">
                  <c:v>4.2341999999999998E-2</c:v>
                </c:pt>
                <c:pt idx="29">
                  <c:v>4.249E-2</c:v>
                </c:pt>
                <c:pt idx="30">
                  <c:v>4.2516999999999999E-2</c:v>
                </c:pt>
                <c:pt idx="31">
                  <c:v>4.2638000000000002E-2</c:v>
                </c:pt>
                <c:pt idx="32">
                  <c:v>4.2766999999999999E-2</c:v>
                </c:pt>
                <c:pt idx="33">
                  <c:v>4.2832000000000002E-2</c:v>
                </c:pt>
                <c:pt idx="34">
                  <c:v>4.2923000000000003E-2</c:v>
                </c:pt>
                <c:pt idx="35">
                  <c:v>4.3034000000000003E-2</c:v>
                </c:pt>
                <c:pt idx="36">
                  <c:v>4.3061000000000002E-2</c:v>
                </c:pt>
                <c:pt idx="37">
                  <c:v>4.3110000000000002E-2</c:v>
                </c:pt>
                <c:pt idx="38">
                  <c:v>4.3161999999999999E-2</c:v>
                </c:pt>
                <c:pt idx="39">
                  <c:v>4.3215999999999997E-2</c:v>
                </c:pt>
                <c:pt idx="40">
                  <c:v>4.3217999999999999E-2</c:v>
                </c:pt>
                <c:pt idx="41">
                  <c:v>4.3221000000000002E-2</c:v>
                </c:pt>
                <c:pt idx="42">
                  <c:v>4.3228000000000003E-2</c:v>
                </c:pt>
                <c:pt idx="43">
                  <c:v>4.3236999999999998E-2</c:v>
                </c:pt>
                <c:pt idx="44">
                  <c:v>4.3236999999999998E-2</c:v>
                </c:pt>
                <c:pt idx="45">
                  <c:v>4.3236999999999998E-2</c:v>
                </c:pt>
                <c:pt idx="46">
                  <c:v>4.3236999999999998E-2</c:v>
                </c:pt>
                <c:pt idx="47">
                  <c:v>4.3236999999999998E-2</c:v>
                </c:pt>
                <c:pt idx="48">
                  <c:v>4.3240000000000001E-2</c:v>
                </c:pt>
                <c:pt idx="49">
                  <c:v>4.3240000000000001E-2</c:v>
                </c:pt>
                <c:pt idx="50">
                  <c:v>4.3240000000000001E-2</c:v>
                </c:pt>
                <c:pt idx="51">
                  <c:v>4.3240000000000001E-2</c:v>
                </c:pt>
                <c:pt idx="52">
                  <c:v>4.3240000000000001E-2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annualSumOfAllHouseholdDemandFo!$A$27</c:f>
              <c:strCache>
                <c:ptCount val="1"/>
                <c:pt idx="0">
                  <c:v> Electricity, gas, air cond supply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annualSumOfAllHouseholdDemandFo!$B$27:$BB$27</c:f>
              <c:numCache>
                <c:formatCode>General</c:formatCode>
                <c:ptCount val="53"/>
                <c:pt idx="0">
                  <c:v>7.7414339999999999</c:v>
                </c:pt>
                <c:pt idx="1">
                  <c:v>7.7414339999999999</c:v>
                </c:pt>
                <c:pt idx="2">
                  <c:v>7.7414339999999999</c:v>
                </c:pt>
                <c:pt idx="3">
                  <c:v>7.7414339999999999</c:v>
                </c:pt>
                <c:pt idx="4">
                  <c:v>7.7414339999999999</c:v>
                </c:pt>
                <c:pt idx="5">
                  <c:v>7.7414339999999999</c:v>
                </c:pt>
                <c:pt idx="6">
                  <c:v>3.2402160000000002</c:v>
                </c:pt>
                <c:pt idx="7">
                  <c:v>3.4225140000000001</c:v>
                </c:pt>
                <c:pt idx="8">
                  <c:v>3.5253239999999999</c:v>
                </c:pt>
                <c:pt idx="9">
                  <c:v>3.6172080000000002</c:v>
                </c:pt>
                <c:pt idx="10">
                  <c:v>3.6985250000000001</c:v>
                </c:pt>
                <c:pt idx="11">
                  <c:v>3.75989</c:v>
                </c:pt>
                <c:pt idx="12">
                  <c:v>3.8079010000000002</c:v>
                </c:pt>
                <c:pt idx="13">
                  <c:v>3.8299609999999999</c:v>
                </c:pt>
                <c:pt idx="14">
                  <c:v>3.8666870000000002</c:v>
                </c:pt>
                <c:pt idx="15">
                  <c:v>3.8839389999999998</c:v>
                </c:pt>
                <c:pt idx="16">
                  <c:v>3.9062100000000002</c:v>
                </c:pt>
                <c:pt idx="17">
                  <c:v>3.9254519999999999</c:v>
                </c:pt>
                <c:pt idx="18">
                  <c:v>3.9343720000000002</c:v>
                </c:pt>
                <c:pt idx="19">
                  <c:v>3.940302</c:v>
                </c:pt>
                <c:pt idx="20">
                  <c:v>3.946348</c:v>
                </c:pt>
                <c:pt idx="21">
                  <c:v>3.9606490000000001</c:v>
                </c:pt>
                <c:pt idx="22">
                  <c:v>3.978253</c:v>
                </c:pt>
                <c:pt idx="23">
                  <c:v>3.9891670000000001</c:v>
                </c:pt>
                <c:pt idx="24">
                  <c:v>3.994005</c:v>
                </c:pt>
                <c:pt idx="25">
                  <c:v>3.9995889999999998</c:v>
                </c:pt>
                <c:pt idx="26">
                  <c:v>4.0123360000000003</c:v>
                </c:pt>
                <c:pt idx="27">
                  <c:v>4.0194570000000001</c:v>
                </c:pt>
                <c:pt idx="28">
                  <c:v>4.0379459999999998</c:v>
                </c:pt>
                <c:pt idx="29">
                  <c:v>4.0513219999999999</c:v>
                </c:pt>
                <c:pt idx="30">
                  <c:v>4.0539589999999999</c:v>
                </c:pt>
                <c:pt idx="31">
                  <c:v>4.0648540000000004</c:v>
                </c:pt>
                <c:pt idx="32">
                  <c:v>4.0765159999999998</c:v>
                </c:pt>
                <c:pt idx="33">
                  <c:v>4.0823</c:v>
                </c:pt>
                <c:pt idx="34">
                  <c:v>4.0907559999999998</c:v>
                </c:pt>
                <c:pt idx="35">
                  <c:v>4.1004829999999997</c:v>
                </c:pt>
                <c:pt idx="36">
                  <c:v>4.1029619999999998</c:v>
                </c:pt>
                <c:pt idx="37">
                  <c:v>4.1072660000000001</c:v>
                </c:pt>
                <c:pt idx="38">
                  <c:v>4.1119960000000004</c:v>
                </c:pt>
                <c:pt idx="39">
                  <c:v>4.1170059999999999</c:v>
                </c:pt>
                <c:pt idx="40">
                  <c:v>4.1172060000000004</c:v>
                </c:pt>
                <c:pt idx="41">
                  <c:v>4.1174860000000004</c:v>
                </c:pt>
                <c:pt idx="42">
                  <c:v>4.1181089999999996</c:v>
                </c:pt>
                <c:pt idx="43">
                  <c:v>4.1190259999999999</c:v>
                </c:pt>
                <c:pt idx="44">
                  <c:v>4.1190259999999999</c:v>
                </c:pt>
                <c:pt idx="45">
                  <c:v>4.1190259999999999</c:v>
                </c:pt>
                <c:pt idx="46">
                  <c:v>4.1190259999999999</c:v>
                </c:pt>
                <c:pt idx="47">
                  <c:v>4.1190259999999999</c:v>
                </c:pt>
                <c:pt idx="48">
                  <c:v>4.1193049999999998</c:v>
                </c:pt>
                <c:pt idx="49">
                  <c:v>4.1193049999999998</c:v>
                </c:pt>
                <c:pt idx="50">
                  <c:v>4.1193049999999998</c:v>
                </c:pt>
                <c:pt idx="51">
                  <c:v>4.1193049999999998</c:v>
                </c:pt>
                <c:pt idx="52">
                  <c:v>4.1193049999999998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annualSumOfAllHouseholdDemandFo!$A$28</c:f>
              <c:strCache>
                <c:ptCount val="1"/>
                <c:pt idx="0">
                  <c:v> Water supply, sewerage, waste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annualSumOfAllHouseholdDemandFo!$B$28:$BB$28</c:f>
              <c:numCache>
                <c:formatCode>General</c:formatCode>
                <c:ptCount val="53"/>
                <c:pt idx="0">
                  <c:v>2.3890349999999998</c:v>
                </c:pt>
                <c:pt idx="1">
                  <c:v>2.3890349999999998</c:v>
                </c:pt>
                <c:pt idx="2">
                  <c:v>2.3890349999999998</c:v>
                </c:pt>
                <c:pt idx="3">
                  <c:v>2.3890349999999998</c:v>
                </c:pt>
                <c:pt idx="4">
                  <c:v>2.3890349999999998</c:v>
                </c:pt>
                <c:pt idx="5">
                  <c:v>2.3890349999999998</c:v>
                </c:pt>
                <c:pt idx="6">
                  <c:v>0.99574499999999999</c:v>
                </c:pt>
                <c:pt idx="7">
                  <c:v>1.0519229999999999</c:v>
                </c:pt>
                <c:pt idx="8">
                  <c:v>1.083666</c:v>
                </c:pt>
                <c:pt idx="9">
                  <c:v>1.112071</c:v>
                </c:pt>
                <c:pt idx="10">
                  <c:v>1.137176</c:v>
                </c:pt>
                <c:pt idx="11">
                  <c:v>1.1561410000000001</c:v>
                </c:pt>
                <c:pt idx="12">
                  <c:v>1.1709879999999999</c:v>
                </c:pt>
                <c:pt idx="13">
                  <c:v>1.1777759999999999</c:v>
                </c:pt>
                <c:pt idx="14">
                  <c:v>1.18912</c:v>
                </c:pt>
                <c:pt idx="15">
                  <c:v>1.1944360000000001</c:v>
                </c:pt>
                <c:pt idx="16">
                  <c:v>1.2013290000000001</c:v>
                </c:pt>
                <c:pt idx="17">
                  <c:v>1.2072719999999999</c:v>
                </c:pt>
                <c:pt idx="18">
                  <c:v>1.2100310000000001</c:v>
                </c:pt>
                <c:pt idx="19">
                  <c:v>1.211862</c:v>
                </c:pt>
                <c:pt idx="20">
                  <c:v>1.2137340000000001</c:v>
                </c:pt>
                <c:pt idx="21">
                  <c:v>1.2181709999999999</c:v>
                </c:pt>
                <c:pt idx="22">
                  <c:v>1.223617</c:v>
                </c:pt>
                <c:pt idx="23">
                  <c:v>1.2269859999999999</c:v>
                </c:pt>
                <c:pt idx="24">
                  <c:v>1.228469</c:v>
                </c:pt>
                <c:pt idx="25">
                  <c:v>1.230189</c:v>
                </c:pt>
                <c:pt idx="26">
                  <c:v>1.2341340000000001</c:v>
                </c:pt>
                <c:pt idx="27">
                  <c:v>1.2363329999999999</c:v>
                </c:pt>
                <c:pt idx="28">
                  <c:v>1.2420469999999999</c:v>
                </c:pt>
                <c:pt idx="29">
                  <c:v>1.2461850000000001</c:v>
                </c:pt>
                <c:pt idx="30">
                  <c:v>1.2469980000000001</c:v>
                </c:pt>
                <c:pt idx="31">
                  <c:v>1.2503679999999999</c:v>
                </c:pt>
                <c:pt idx="32">
                  <c:v>1.2539739999999999</c:v>
                </c:pt>
                <c:pt idx="33">
                  <c:v>1.255762</c:v>
                </c:pt>
                <c:pt idx="34">
                  <c:v>1.2583770000000001</c:v>
                </c:pt>
                <c:pt idx="35">
                  <c:v>1.261393</c:v>
                </c:pt>
                <c:pt idx="36">
                  <c:v>1.262162</c:v>
                </c:pt>
                <c:pt idx="37">
                  <c:v>1.2634909999999999</c:v>
                </c:pt>
                <c:pt idx="38">
                  <c:v>1.2649520000000001</c:v>
                </c:pt>
                <c:pt idx="39">
                  <c:v>1.266499</c:v>
                </c:pt>
                <c:pt idx="40">
                  <c:v>1.266561</c:v>
                </c:pt>
                <c:pt idx="41">
                  <c:v>1.2666500000000001</c:v>
                </c:pt>
                <c:pt idx="42">
                  <c:v>1.2668440000000001</c:v>
                </c:pt>
                <c:pt idx="43">
                  <c:v>1.2671250000000001</c:v>
                </c:pt>
                <c:pt idx="44">
                  <c:v>1.2671250000000001</c:v>
                </c:pt>
                <c:pt idx="45">
                  <c:v>1.2671250000000001</c:v>
                </c:pt>
                <c:pt idx="46">
                  <c:v>1.2671250000000001</c:v>
                </c:pt>
                <c:pt idx="47">
                  <c:v>1.2671250000000001</c:v>
                </c:pt>
                <c:pt idx="48">
                  <c:v>1.2672099999999999</c:v>
                </c:pt>
                <c:pt idx="49">
                  <c:v>1.2672099999999999</c:v>
                </c:pt>
                <c:pt idx="50">
                  <c:v>1.2672099999999999</c:v>
                </c:pt>
                <c:pt idx="51">
                  <c:v>1.2672099999999999</c:v>
                </c:pt>
                <c:pt idx="52">
                  <c:v>1.2672099999999999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annualSumOfAllHouseholdDemandFo!$A$29</c:f>
              <c:strCache>
                <c:ptCount val="1"/>
                <c:pt idx="0">
                  <c:v> Construction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annualSumOfAllHouseholdDemandFo!$B$29:$BB$29</c:f>
              <c:numCache>
                <c:formatCode>General</c:formatCode>
                <c:ptCount val="53"/>
                <c:pt idx="0">
                  <c:v>0.52318200000000004</c:v>
                </c:pt>
                <c:pt idx="1">
                  <c:v>0.52318200000000004</c:v>
                </c:pt>
                <c:pt idx="2">
                  <c:v>0.52318200000000004</c:v>
                </c:pt>
                <c:pt idx="3">
                  <c:v>0.52318200000000004</c:v>
                </c:pt>
                <c:pt idx="4">
                  <c:v>0.52318200000000004</c:v>
                </c:pt>
                <c:pt idx="5">
                  <c:v>0.52318200000000004</c:v>
                </c:pt>
                <c:pt idx="6">
                  <c:v>0.21607599999999999</c:v>
                </c:pt>
                <c:pt idx="7">
                  <c:v>0.22849700000000001</c:v>
                </c:pt>
                <c:pt idx="8">
                  <c:v>0.23549300000000001</c:v>
                </c:pt>
                <c:pt idx="9">
                  <c:v>0.24174100000000001</c:v>
                </c:pt>
                <c:pt idx="10">
                  <c:v>0.247283</c:v>
                </c:pt>
                <c:pt idx="11">
                  <c:v>0.25145800000000001</c:v>
                </c:pt>
                <c:pt idx="12">
                  <c:v>0.25472400000000001</c:v>
                </c:pt>
                <c:pt idx="13">
                  <c:v>0.25621500000000003</c:v>
                </c:pt>
                <c:pt idx="14">
                  <c:v>0.258716</c:v>
                </c:pt>
                <c:pt idx="15">
                  <c:v>0.25988899999999998</c:v>
                </c:pt>
                <c:pt idx="16">
                  <c:v>0.261407</c:v>
                </c:pt>
                <c:pt idx="17">
                  <c:v>0.26271800000000001</c:v>
                </c:pt>
                <c:pt idx="18">
                  <c:v>0.26332499999999998</c:v>
                </c:pt>
                <c:pt idx="19">
                  <c:v>0.26372899999999999</c:v>
                </c:pt>
                <c:pt idx="20">
                  <c:v>0.26413799999999998</c:v>
                </c:pt>
                <c:pt idx="21">
                  <c:v>0.26511600000000002</c:v>
                </c:pt>
                <c:pt idx="22">
                  <c:v>0.26631700000000003</c:v>
                </c:pt>
                <c:pt idx="23">
                  <c:v>0.26706400000000002</c:v>
                </c:pt>
                <c:pt idx="24">
                  <c:v>0.26739600000000002</c:v>
                </c:pt>
                <c:pt idx="25">
                  <c:v>0.26777600000000001</c:v>
                </c:pt>
                <c:pt idx="26">
                  <c:v>0.26864300000000002</c:v>
                </c:pt>
                <c:pt idx="27">
                  <c:v>0.26912799999999998</c:v>
                </c:pt>
                <c:pt idx="28">
                  <c:v>0.27038800000000002</c:v>
                </c:pt>
                <c:pt idx="29">
                  <c:v>0.27129799999999998</c:v>
                </c:pt>
                <c:pt idx="30">
                  <c:v>0.271478</c:v>
                </c:pt>
                <c:pt idx="31">
                  <c:v>0.27222099999999999</c:v>
                </c:pt>
                <c:pt idx="32">
                  <c:v>0.27301900000000001</c:v>
                </c:pt>
                <c:pt idx="33">
                  <c:v>0.27341199999999999</c:v>
                </c:pt>
                <c:pt idx="34">
                  <c:v>0.27399000000000001</c:v>
                </c:pt>
                <c:pt idx="35">
                  <c:v>0.27466000000000002</c:v>
                </c:pt>
                <c:pt idx="36">
                  <c:v>0.27483000000000002</c:v>
                </c:pt>
                <c:pt idx="37">
                  <c:v>0.27512300000000001</c:v>
                </c:pt>
                <c:pt idx="38">
                  <c:v>0.275447</c:v>
                </c:pt>
                <c:pt idx="39">
                  <c:v>0.275787</c:v>
                </c:pt>
                <c:pt idx="40">
                  <c:v>0.27580100000000002</c:v>
                </c:pt>
                <c:pt idx="41">
                  <c:v>0.27582000000000001</c:v>
                </c:pt>
                <c:pt idx="42">
                  <c:v>0.27586300000000002</c:v>
                </c:pt>
                <c:pt idx="43">
                  <c:v>0.27592499999999998</c:v>
                </c:pt>
                <c:pt idx="44">
                  <c:v>0.27592499999999998</c:v>
                </c:pt>
                <c:pt idx="45">
                  <c:v>0.27592499999999998</c:v>
                </c:pt>
                <c:pt idx="46">
                  <c:v>0.27592499999999998</c:v>
                </c:pt>
                <c:pt idx="47">
                  <c:v>0.27592499999999998</c:v>
                </c:pt>
                <c:pt idx="48">
                  <c:v>0.27594299999999999</c:v>
                </c:pt>
                <c:pt idx="49">
                  <c:v>0.27594299999999999</c:v>
                </c:pt>
                <c:pt idx="50">
                  <c:v>0.27594299999999999</c:v>
                </c:pt>
                <c:pt idx="51">
                  <c:v>0.27594299999999999</c:v>
                </c:pt>
                <c:pt idx="52">
                  <c:v>0.27594299999999999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annualSumOfAllHouseholdDemandFo!$A$30</c:f>
              <c:strCache>
                <c:ptCount val="1"/>
                <c:pt idx="0">
                  <c:v> Wholesale, retail, repair of vehicles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annualSumOfAllHouseholdDemandFo!$B$30:$BB$30</c:f>
              <c:numCache>
                <c:formatCode>General</c:formatCode>
                <c:ptCount val="53"/>
                <c:pt idx="0">
                  <c:v>4.7255000000000003</c:v>
                </c:pt>
                <c:pt idx="1">
                  <c:v>4.7255000000000003</c:v>
                </c:pt>
                <c:pt idx="2">
                  <c:v>4.7255000000000003</c:v>
                </c:pt>
                <c:pt idx="3">
                  <c:v>4.7255000000000003</c:v>
                </c:pt>
                <c:pt idx="4">
                  <c:v>4.7255000000000003</c:v>
                </c:pt>
                <c:pt idx="5">
                  <c:v>1.238273</c:v>
                </c:pt>
                <c:pt idx="6">
                  <c:v>1.893651</c:v>
                </c:pt>
                <c:pt idx="7">
                  <c:v>1.9936769999999999</c:v>
                </c:pt>
                <c:pt idx="8">
                  <c:v>2.0539869999999998</c:v>
                </c:pt>
                <c:pt idx="9">
                  <c:v>2.108781</c:v>
                </c:pt>
                <c:pt idx="10">
                  <c:v>2.1566719999999999</c:v>
                </c:pt>
                <c:pt idx="11">
                  <c:v>2.193651</c:v>
                </c:pt>
                <c:pt idx="12">
                  <c:v>2.222537</c:v>
                </c:pt>
                <c:pt idx="13">
                  <c:v>2.2345199999999998</c:v>
                </c:pt>
                <c:pt idx="14">
                  <c:v>2.2567309999999998</c:v>
                </c:pt>
                <c:pt idx="15">
                  <c:v>2.2668210000000002</c:v>
                </c:pt>
                <c:pt idx="16">
                  <c:v>2.280986</c:v>
                </c:pt>
                <c:pt idx="17">
                  <c:v>2.2925369999999998</c:v>
                </c:pt>
                <c:pt idx="18">
                  <c:v>2.2975270000000001</c:v>
                </c:pt>
                <c:pt idx="19">
                  <c:v>2.3010120000000001</c:v>
                </c:pt>
                <c:pt idx="20">
                  <c:v>2.3044310000000001</c:v>
                </c:pt>
                <c:pt idx="21">
                  <c:v>2.313739</c:v>
                </c:pt>
                <c:pt idx="22">
                  <c:v>2.3246340000000001</c:v>
                </c:pt>
                <c:pt idx="23">
                  <c:v>2.3308460000000002</c:v>
                </c:pt>
                <c:pt idx="24">
                  <c:v>2.3334600000000001</c:v>
                </c:pt>
                <c:pt idx="25">
                  <c:v>2.3368000000000002</c:v>
                </c:pt>
                <c:pt idx="26">
                  <c:v>2.3447019999999998</c:v>
                </c:pt>
                <c:pt idx="27">
                  <c:v>2.3488479999999998</c:v>
                </c:pt>
                <c:pt idx="28">
                  <c:v>2.3601079999999999</c:v>
                </c:pt>
                <c:pt idx="29">
                  <c:v>2.3684120000000002</c:v>
                </c:pt>
                <c:pt idx="30">
                  <c:v>2.3698519999999998</c:v>
                </c:pt>
                <c:pt idx="31">
                  <c:v>2.3766189999999998</c:v>
                </c:pt>
                <c:pt idx="32">
                  <c:v>2.3838979999999999</c:v>
                </c:pt>
                <c:pt idx="33">
                  <c:v>2.3874029999999999</c:v>
                </c:pt>
                <c:pt idx="34">
                  <c:v>2.392455</c:v>
                </c:pt>
                <c:pt idx="35">
                  <c:v>2.3987250000000002</c:v>
                </c:pt>
                <c:pt idx="36">
                  <c:v>2.4001589999999999</c:v>
                </c:pt>
                <c:pt idx="37">
                  <c:v>2.402882</c:v>
                </c:pt>
                <c:pt idx="38">
                  <c:v>2.4057279999999999</c:v>
                </c:pt>
                <c:pt idx="39">
                  <c:v>2.408801</c:v>
                </c:pt>
                <c:pt idx="40">
                  <c:v>2.408887</c:v>
                </c:pt>
                <c:pt idx="41">
                  <c:v>2.4090069999999999</c:v>
                </c:pt>
                <c:pt idx="42">
                  <c:v>2.4092739999999999</c:v>
                </c:pt>
                <c:pt idx="43">
                  <c:v>2.409837</c:v>
                </c:pt>
                <c:pt idx="44">
                  <c:v>2.409837</c:v>
                </c:pt>
                <c:pt idx="45">
                  <c:v>2.409837</c:v>
                </c:pt>
                <c:pt idx="46">
                  <c:v>2.409837</c:v>
                </c:pt>
                <c:pt idx="47">
                  <c:v>2.409837</c:v>
                </c:pt>
                <c:pt idx="48">
                  <c:v>2.409958</c:v>
                </c:pt>
                <c:pt idx="49">
                  <c:v>2.409958</c:v>
                </c:pt>
                <c:pt idx="50">
                  <c:v>2.409958</c:v>
                </c:pt>
                <c:pt idx="51">
                  <c:v>2.409958</c:v>
                </c:pt>
                <c:pt idx="52">
                  <c:v>2.409958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annualSumOfAllHouseholdDemandFo!$A$31</c:f>
              <c:strCache>
                <c:ptCount val="1"/>
                <c:pt idx="0">
                  <c:v> Transport and storage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annualSumOfAllHouseholdDemandFo!$B$31:$BB$31</c:f>
              <c:numCache>
                <c:formatCode>General</c:formatCode>
                <c:ptCount val="53"/>
                <c:pt idx="0">
                  <c:v>12.926382</c:v>
                </c:pt>
                <c:pt idx="1">
                  <c:v>12.926382</c:v>
                </c:pt>
                <c:pt idx="2">
                  <c:v>12.926382</c:v>
                </c:pt>
                <c:pt idx="3">
                  <c:v>12.926382</c:v>
                </c:pt>
                <c:pt idx="4">
                  <c:v>12.926382</c:v>
                </c:pt>
                <c:pt idx="5">
                  <c:v>3.4542250000000001</c:v>
                </c:pt>
                <c:pt idx="6">
                  <c:v>5.1475759999999999</c:v>
                </c:pt>
                <c:pt idx="7">
                  <c:v>5.4177140000000001</c:v>
                </c:pt>
                <c:pt idx="8">
                  <c:v>5.5819270000000003</c:v>
                </c:pt>
                <c:pt idx="9">
                  <c:v>5.7314530000000001</c:v>
                </c:pt>
                <c:pt idx="10">
                  <c:v>5.8619560000000002</c:v>
                </c:pt>
                <c:pt idx="11">
                  <c:v>5.9630020000000004</c:v>
                </c:pt>
                <c:pt idx="12">
                  <c:v>6.0418909999999997</c:v>
                </c:pt>
                <c:pt idx="13">
                  <c:v>6.0741990000000001</c:v>
                </c:pt>
                <c:pt idx="14">
                  <c:v>6.1348989999999999</c:v>
                </c:pt>
                <c:pt idx="15">
                  <c:v>6.1623700000000001</c:v>
                </c:pt>
                <c:pt idx="16">
                  <c:v>6.2013369999999997</c:v>
                </c:pt>
                <c:pt idx="17">
                  <c:v>6.2328939999999999</c:v>
                </c:pt>
                <c:pt idx="18">
                  <c:v>6.2463939999999996</c:v>
                </c:pt>
                <c:pt idx="19">
                  <c:v>6.2558930000000004</c:v>
                </c:pt>
                <c:pt idx="20">
                  <c:v>6.2651490000000001</c:v>
                </c:pt>
                <c:pt idx="21">
                  <c:v>6.2908160000000004</c:v>
                </c:pt>
                <c:pt idx="22">
                  <c:v>6.3206899999999999</c:v>
                </c:pt>
                <c:pt idx="23">
                  <c:v>6.3375490000000001</c:v>
                </c:pt>
                <c:pt idx="24">
                  <c:v>6.3446059999999997</c:v>
                </c:pt>
                <c:pt idx="25">
                  <c:v>6.3537150000000002</c:v>
                </c:pt>
                <c:pt idx="26">
                  <c:v>6.3753780000000004</c:v>
                </c:pt>
                <c:pt idx="27">
                  <c:v>6.3866579999999997</c:v>
                </c:pt>
                <c:pt idx="28">
                  <c:v>6.4174759999999997</c:v>
                </c:pt>
                <c:pt idx="29">
                  <c:v>6.4402470000000003</c:v>
                </c:pt>
                <c:pt idx="30">
                  <c:v>6.4441269999999999</c:v>
                </c:pt>
                <c:pt idx="31">
                  <c:v>6.4626849999999996</c:v>
                </c:pt>
                <c:pt idx="32">
                  <c:v>6.4826639999999998</c:v>
                </c:pt>
                <c:pt idx="33">
                  <c:v>6.492248</c:v>
                </c:pt>
                <c:pt idx="34">
                  <c:v>6.5060419999999999</c:v>
                </c:pt>
                <c:pt idx="35">
                  <c:v>6.5233290000000004</c:v>
                </c:pt>
                <c:pt idx="36">
                  <c:v>6.5272240000000004</c:v>
                </c:pt>
                <c:pt idx="37">
                  <c:v>6.5347150000000003</c:v>
                </c:pt>
                <c:pt idx="38">
                  <c:v>6.5424959999999999</c:v>
                </c:pt>
                <c:pt idx="39">
                  <c:v>6.5509089999999999</c:v>
                </c:pt>
                <c:pt idx="40">
                  <c:v>6.5511330000000001</c:v>
                </c:pt>
                <c:pt idx="41">
                  <c:v>6.5514450000000002</c:v>
                </c:pt>
                <c:pt idx="42">
                  <c:v>6.5521330000000004</c:v>
                </c:pt>
                <c:pt idx="43">
                  <c:v>6.5536719999999997</c:v>
                </c:pt>
                <c:pt idx="44">
                  <c:v>6.5536719999999997</c:v>
                </c:pt>
                <c:pt idx="45">
                  <c:v>6.5536719999999997</c:v>
                </c:pt>
                <c:pt idx="46">
                  <c:v>6.5536719999999997</c:v>
                </c:pt>
                <c:pt idx="47">
                  <c:v>6.5536719999999997</c:v>
                </c:pt>
                <c:pt idx="48">
                  <c:v>6.5539810000000003</c:v>
                </c:pt>
                <c:pt idx="49">
                  <c:v>6.5539810000000003</c:v>
                </c:pt>
                <c:pt idx="50">
                  <c:v>6.5539810000000003</c:v>
                </c:pt>
                <c:pt idx="51">
                  <c:v>6.5539810000000003</c:v>
                </c:pt>
                <c:pt idx="52">
                  <c:v>6.5539810000000003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annualSumOfAllHouseholdDemandFo!$A$32</c:f>
              <c:strCache>
                <c:ptCount val="1"/>
                <c:pt idx="0">
                  <c:v> Accommodation and food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annualSumOfAllHouseholdDemandFo!$B$32:$BB$32</c:f>
              <c:numCache>
                <c:formatCode>General</c:formatCode>
                <c:ptCount val="53"/>
                <c:pt idx="0">
                  <c:v>18.597988999999998</c:v>
                </c:pt>
                <c:pt idx="1">
                  <c:v>18.597988999999998</c:v>
                </c:pt>
                <c:pt idx="2">
                  <c:v>18.597988999999998</c:v>
                </c:pt>
                <c:pt idx="3">
                  <c:v>18.597988999999998</c:v>
                </c:pt>
                <c:pt idx="4">
                  <c:v>18.597988999999998</c:v>
                </c:pt>
                <c:pt idx="5">
                  <c:v>3.3770199999999999</c:v>
                </c:pt>
                <c:pt idx="6">
                  <c:v>7.2744619999999998</c:v>
                </c:pt>
                <c:pt idx="7">
                  <c:v>7.6422499999999998</c:v>
                </c:pt>
                <c:pt idx="8">
                  <c:v>7.8738539999999997</c:v>
                </c:pt>
                <c:pt idx="9">
                  <c:v>8.0863499999999995</c:v>
                </c:pt>
                <c:pt idx="10">
                  <c:v>8.2707549999999994</c:v>
                </c:pt>
                <c:pt idx="11">
                  <c:v>8.4150790000000004</c:v>
                </c:pt>
                <c:pt idx="12">
                  <c:v>8.5276759999999996</c:v>
                </c:pt>
                <c:pt idx="13">
                  <c:v>8.5714590000000008</c:v>
                </c:pt>
                <c:pt idx="14">
                  <c:v>8.6582880000000007</c:v>
                </c:pt>
                <c:pt idx="15">
                  <c:v>8.6969890000000003</c:v>
                </c:pt>
                <c:pt idx="16">
                  <c:v>8.753997</c:v>
                </c:pt>
                <c:pt idx="17">
                  <c:v>8.7989850000000001</c:v>
                </c:pt>
                <c:pt idx="18">
                  <c:v>8.8175740000000005</c:v>
                </c:pt>
                <c:pt idx="19">
                  <c:v>8.8309700000000007</c:v>
                </c:pt>
                <c:pt idx="20">
                  <c:v>8.8437809999999999</c:v>
                </c:pt>
                <c:pt idx="21">
                  <c:v>8.881672</c:v>
                </c:pt>
                <c:pt idx="22">
                  <c:v>8.9248560000000001</c:v>
                </c:pt>
                <c:pt idx="23">
                  <c:v>8.9482680000000006</c:v>
                </c:pt>
                <c:pt idx="24">
                  <c:v>8.9578229999999994</c:v>
                </c:pt>
                <c:pt idx="25">
                  <c:v>8.9707830000000008</c:v>
                </c:pt>
                <c:pt idx="26">
                  <c:v>9.0021129999999996</c:v>
                </c:pt>
                <c:pt idx="27">
                  <c:v>9.0179580000000001</c:v>
                </c:pt>
                <c:pt idx="28">
                  <c:v>9.0621679999999998</c:v>
                </c:pt>
                <c:pt idx="29">
                  <c:v>9.0951430000000002</c:v>
                </c:pt>
                <c:pt idx="30">
                  <c:v>9.1004199999999997</c:v>
                </c:pt>
                <c:pt idx="31">
                  <c:v>9.1272839999999995</c:v>
                </c:pt>
                <c:pt idx="32">
                  <c:v>9.1562599999999996</c:v>
                </c:pt>
                <c:pt idx="33">
                  <c:v>9.1699730000000006</c:v>
                </c:pt>
                <c:pt idx="34">
                  <c:v>9.189584</c:v>
                </c:pt>
                <c:pt idx="35">
                  <c:v>9.2150010000000009</c:v>
                </c:pt>
                <c:pt idx="36">
                  <c:v>9.2204540000000001</c:v>
                </c:pt>
                <c:pt idx="37">
                  <c:v>9.231382</c:v>
                </c:pt>
                <c:pt idx="38">
                  <c:v>9.2424859999999995</c:v>
                </c:pt>
                <c:pt idx="39">
                  <c:v>9.2546060000000008</c:v>
                </c:pt>
                <c:pt idx="40">
                  <c:v>9.2548600000000008</c:v>
                </c:pt>
                <c:pt idx="41">
                  <c:v>9.2552179999999993</c:v>
                </c:pt>
                <c:pt idx="42">
                  <c:v>9.2560110000000009</c:v>
                </c:pt>
                <c:pt idx="43">
                  <c:v>9.2582319999999996</c:v>
                </c:pt>
                <c:pt idx="44">
                  <c:v>9.2582319999999996</c:v>
                </c:pt>
                <c:pt idx="45">
                  <c:v>9.2582319999999996</c:v>
                </c:pt>
                <c:pt idx="46">
                  <c:v>9.2582319999999996</c:v>
                </c:pt>
                <c:pt idx="47">
                  <c:v>9.2582319999999996</c:v>
                </c:pt>
                <c:pt idx="48">
                  <c:v>9.2585859999999993</c:v>
                </c:pt>
                <c:pt idx="49">
                  <c:v>9.2585859999999993</c:v>
                </c:pt>
                <c:pt idx="50">
                  <c:v>9.2585859999999993</c:v>
                </c:pt>
                <c:pt idx="51">
                  <c:v>9.2585859999999993</c:v>
                </c:pt>
                <c:pt idx="52">
                  <c:v>9.2585859999999993</c:v>
                </c:pt>
              </c:numCache>
            </c:numRef>
          </c:val>
          <c:smooth val="0"/>
        </c:ser>
        <c:ser>
          <c:idx val="9"/>
          <c:order val="8"/>
          <c:tx>
            <c:strRef>
              <c:f>annualSumOfAllHouseholdDemandFo!$A$33</c:f>
              <c:strCache>
                <c:ptCount val="1"/>
                <c:pt idx="0">
                  <c:v>  Information and communication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annualSumOfAllHouseholdDemandFo!$B$33:$BB$33</c:f>
              <c:numCache>
                <c:formatCode>General</c:formatCode>
                <c:ptCount val="53"/>
                <c:pt idx="0">
                  <c:v>14.673695</c:v>
                </c:pt>
                <c:pt idx="1">
                  <c:v>14.673695</c:v>
                </c:pt>
                <c:pt idx="2">
                  <c:v>14.673695</c:v>
                </c:pt>
                <c:pt idx="3">
                  <c:v>14.673695</c:v>
                </c:pt>
                <c:pt idx="4">
                  <c:v>14.673695</c:v>
                </c:pt>
                <c:pt idx="5">
                  <c:v>9.8237279999999991</c:v>
                </c:pt>
                <c:pt idx="6">
                  <c:v>5.9220350000000002</c:v>
                </c:pt>
                <c:pt idx="7">
                  <c:v>6.23834</c:v>
                </c:pt>
                <c:pt idx="8">
                  <c:v>6.4268650000000003</c:v>
                </c:pt>
                <c:pt idx="9">
                  <c:v>6.5976670000000004</c:v>
                </c:pt>
                <c:pt idx="10">
                  <c:v>6.7472839999999996</c:v>
                </c:pt>
                <c:pt idx="11">
                  <c:v>6.8623630000000002</c:v>
                </c:pt>
                <c:pt idx="12">
                  <c:v>6.9522709999999996</c:v>
                </c:pt>
                <c:pt idx="13">
                  <c:v>6.9902249999999997</c:v>
                </c:pt>
                <c:pt idx="14">
                  <c:v>7.0592860000000002</c:v>
                </c:pt>
                <c:pt idx="15">
                  <c:v>7.0908559999999996</c:v>
                </c:pt>
                <c:pt idx="16">
                  <c:v>7.1345660000000004</c:v>
                </c:pt>
                <c:pt idx="17">
                  <c:v>7.1705449999999997</c:v>
                </c:pt>
                <c:pt idx="18">
                  <c:v>7.186267</c:v>
                </c:pt>
                <c:pt idx="19">
                  <c:v>7.1971610000000004</c:v>
                </c:pt>
                <c:pt idx="20">
                  <c:v>7.2079120000000003</c:v>
                </c:pt>
                <c:pt idx="21">
                  <c:v>7.2365219999999999</c:v>
                </c:pt>
                <c:pt idx="22">
                  <c:v>7.2702900000000001</c:v>
                </c:pt>
                <c:pt idx="23">
                  <c:v>7.2898050000000003</c:v>
                </c:pt>
                <c:pt idx="24">
                  <c:v>7.2981160000000003</c:v>
                </c:pt>
                <c:pt idx="25">
                  <c:v>7.3085120000000003</c:v>
                </c:pt>
                <c:pt idx="26">
                  <c:v>7.3329870000000001</c:v>
                </c:pt>
                <c:pt idx="27">
                  <c:v>7.3459649999999996</c:v>
                </c:pt>
                <c:pt idx="28">
                  <c:v>7.3809469999999999</c:v>
                </c:pt>
                <c:pt idx="29">
                  <c:v>7.4066700000000001</c:v>
                </c:pt>
                <c:pt idx="30">
                  <c:v>7.4112280000000004</c:v>
                </c:pt>
                <c:pt idx="31">
                  <c:v>7.4321840000000003</c:v>
                </c:pt>
                <c:pt idx="32">
                  <c:v>7.4547100000000004</c:v>
                </c:pt>
                <c:pt idx="33">
                  <c:v>7.465605</c:v>
                </c:pt>
                <c:pt idx="34">
                  <c:v>7.4813450000000001</c:v>
                </c:pt>
                <c:pt idx="35">
                  <c:v>7.5006579999999996</c:v>
                </c:pt>
                <c:pt idx="36">
                  <c:v>7.5051459999999999</c:v>
                </c:pt>
                <c:pt idx="37">
                  <c:v>7.5135529999999999</c:v>
                </c:pt>
                <c:pt idx="38">
                  <c:v>7.5224149999999996</c:v>
                </c:pt>
                <c:pt idx="39">
                  <c:v>7.5319529999999997</c:v>
                </c:pt>
                <c:pt idx="40">
                  <c:v>7.5322360000000002</c:v>
                </c:pt>
                <c:pt idx="41">
                  <c:v>7.5326370000000002</c:v>
                </c:pt>
                <c:pt idx="42">
                  <c:v>7.533525</c:v>
                </c:pt>
                <c:pt idx="43">
                  <c:v>7.535272</c:v>
                </c:pt>
                <c:pt idx="44">
                  <c:v>7.535272</c:v>
                </c:pt>
                <c:pt idx="45">
                  <c:v>7.535272</c:v>
                </c:pt>
                <c:pt idx="46">
                  <c:v>7.535272</c:v>
                </c:pt>
                <c:pt idx="47">
                  <c:v>7.535272</c:v>
                </c:pt>
                <c:pt idx="48">
                  <c:v>7.5356699999999996</c:v>
                </c:pt>
                <c:pt idx="49">
                  <c:v>7.5356699999999996</c:v>
                </c:pt>
                <c:pt idx="50">
                  <c:v>7.5356699999999996</c:v>
                </c:pt>
                <c:pt idx="51">
                  <c:v>7.5356699999999996</c:v>
                </c:pt>
                <c:pt idx="52">
                  <c:v>7.5356699999999996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annualSumOfAllHouseholdDemandFo!$A$34</c:f>
              <c:strCache>
                <c:ptCount val="1"/>
                <c:pt idx="0">
                  <c:v>  Financial and insurance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annualSumOfAllHouseholdDemandFo!$B$34:$BB$34</c:f>
              <c:numCache>
                <c:formatCode>General</c:formatCode>
                <c:ptCount val="53"/>
                <c:pt idx="0">
                  <c:v>8.0928920000000009</c:v>
                </c:pt>
                <c:pt idx="1">
                  <c:v>8.0928920000000009</c:v>
                </c:pt>
                <c:pt idx="2">
                  <c:v>8.0928920000000009</c:v>
                </c:pt>
                <c:pt idx="3">
                  <c:v>8.0928920000000009</c:v>
                </c:pt>
                <c:pt idx="4">
                  <c:v>8.0928920000000009</c:v>
                </c:pt>
                <c:pt idx="5">
                  <c:v>8.0928920000000009</c:v>
                </c:pt>
                <c:pt idx="6">
                  <c:v>3.401462</c:v>
                </c:pt>
                <c:pt idx="7">
                  <c:v>3.5949399999999998</c:v>
                </c:pt>
                <c:pt idx="8">
                  <c:v>3.7030919999999998</c:v>
                </c:pt>
                <c:pt idx="9">
                  <c:v>3.7995559999999999</c:v>
                </c:pt>
                <c:pt idx="10">
                  <c:v>3.8850549999999999</c:v>
                </c:pt>
                <c:pt idx="11">
                  <c:v>3.949363</c:v>
                </c:pt>
                <c:pt idx="12">
                  <c:v>3.9997180000000001</c:v>
                </c:pt>
                <c:pt idx="13">
                  <c:v>4.0231519999999996</c:v>
                </c:pt>
                <c:pt idx="14">
                  <c:v>4.061636</c:v>
                </c:pt>
                <c:pt idx="15">
                  <c:v>4.0797840000000001</c:v>
                </c:pt>
                <c:pt idx="16">
                  <c:v>4.1029530000000003</c:v>
                </c:pt>
                <c:pt idx="17">
                  <c:v>4.1231359999999997</c:v>
                </c:pt>
                <c:pt idx="18">
                  <c:v>4.132574</c:v>
                </c:pt>
                <c:pt idx="19">
                  <c:v>4.1388109999999996</c:v>
                </c:pt>
                <c:pt idx="20">
                  <c:v>4.1452010000000001</c:v>
                </c:pt>
                <c:pt idx="21">
                  <c:v>4.1600380000000001</c:v>
                </c:pt>
                <c:pt idx="22">
                  <c:v>4.1784280000000003</c:v>
                </c:pt>
                <c:pt idx="23">
                  <c:v>4.189959</c:v>
                </c:pt>
                <c:pt idx="24">
                  <c:v>4.1950960000000004</c:v>
                </c:pt>
                <c:pt idx="25">
                  <c:v>4.2009550000000004</c:v>
                </c:pt>
                <c:pt idx="26">
                  <c:v>4.2142600000000003</c:v>
                </c:pt>
                <c:pt idx="27">
                  <c:v>4.2217570000000002</c:v>
                </c:pt>
                <c:pt idx="28">
                  <c:v>4.2411149999999997</c:v>
                </c:pt>
                <c:pt idx="29">
                  <c:v>4.2550790000000003</c:v>
                </c:pt>
                <c:pt idx="30">
                  <c:v>4.257879</c:v>
                </c:pt>
                <c:pt idx="31">
                  <c:v>4.2692589999999999</c:v>
                </c:pt>
                <c:pt idx="32">
                  <c:v>4.2814310000000004</c:v>
                </c:pt>
                <c:pt idx="33">
                  <c:v>4.2874920000000003</c:v>
                </c:pt>
                <c:pt idx="34">
                  <c:v>4.2963620000000002</c:v>
                </c:pt>
                <c:pt idx="35">
                  <c:v>4.3064619999999998</c:v>
                </c:pt>
                <c:pt idx="36">
                  <c:v>4.3090760000000001</c:v>
                </c:pt>
                <c:pt idx="37">
                  <c:v>4.3135560000000002</c:v>
                </c:pt>
                <c:pt idx="38">
                  <c:v>4.3185159999999998</c:v>
                </c:pt>
                <c:pt idx="39">
                  <c:v>4.3237540000000001</c:v>
                </c:pt>
                <c:pt idx="40">
                  <c:v>4.3239710000000002</c:v>
                </c:pt>
                <c:pt idx="41">
                  <c:v>4.3242789999999998</c:v>
                </c:pt>
                <c:pt idx="42">
                  <c:v>4.3249560000000002</c:v>
                </c:pt>
                <c:pt idx="43">
                  <c:v>4.3259150000000002</c:v>
                </c:pt>
                <c:pt idx="44">
                  <c:v>4.3259150000000002</c:v>
                </c:pt>
                <c:pt idx="45">
                  <c:v>4.3259150000000002</c:v>
                </c:pt>
                <c:pt idx="46">
                  <c:v>4.3259150000000002</c:v>
                </c:pt>
                <c:pt idx="47">
                  <c:v>4.3259150000000002</c:v>
                </c:pt>
                <c:pt idx="48">
                  <c:v>4.3262179999999999</c:v>
                </c:pt>
                <c:pt idx="49">
                  <c:v>4.3262179999999999</c:v>
                </c:pt>
                <c:pt idx="50">
                  <c:v>4.3262179999999999</c:v>
                </c:pt>
                <c:pt idx="51">
                  <c:v>4.3262179999999999</c:v>
                </c:pt>
                <c:pt idx="52">
                  <c:v>4.3262179999999999</c:v>
                </c:pt>
              </c:numCache>
            </c:numRef>
          </c:val>
          <c:smooth val="0"/>
        </c:ser>
        <c:ser>
          <c:idx val="11"/>
          <c:order val="10"/>
          <c:tx>
            <c:strRef>
              <c:f>annualSumOfAllHouseholdDemandFo!$A$35</c:f>
              <c:strCache>
                <c:ptCount val="1"/>
                <c:pt idx="0">
                  <c:v>  Real estate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annualSumOfAllHouseholdDemandFo!$B$35:$BB$35</c:f>
              <c:numCache>
                <c:formatCode>General</c:formatCode>
                <c:ptCount val="53"/>
                <c:pt idx="0">
                  <c:v>20.108778999999998</c:v>
                </c:pt>
                <c:pt idx="1">
                  <c:v>20.108778999999998</c:v>
                </c:pt>
                <c:pt idx="2">
                  <c:v>20.108778999999998</c:v>
                </c:pt>
                <c:pt idx="3">
                  <c:v>20.108778999999998</c:v>
                </c:pt>
                <c:pt idx="4">
                  <c:v>20.108778999999998</c:v>
                </c:pt>
                <c:pt idx="5">
                  <c:v>20.001581000000002</c:v>
                </c:pt>
                <c:pt idx="6">
                  <c:v>8.4164449999999995</c:v>
                </c:pt>
                <c:pt idx="7">
                  <c:v>8.8894920000000006</c:v>
                </c:pt>
                <c:pt idx="8">
                  <c:v>9.1564219999999992</c:v>
                </c:pt>
                <c:pt idx="9">
                  <c:v>9.395016</c:v>
                </c:pt>
                <c:pt idx="10">
                  <c:v>9.606109</c:v>
                </c:pt>
                <c:pt idx="11">
                  <c:v>9.7654350000000001</c:v>
                </c:pt>
                <c:pt idx="12">
                  <c:v>9.890136</c:v>
                </c:pt>
                <c:pt idx="13">
                  <c:v>9.9473669999999998</c:v>
                </c:pt>
                <c:pt idx="14">
                  <c:v>10.042738999999999</c:v>
                </c:pt>
                <c:pt idx="15">
                  <c:v>10.087538</c:v>
                </c:pt>
                <c:pt idx="16">
                  <c:v>10.145384</c:v>
                </c:pt>
                <c:pt idx="17">
                  <c:v>10.195337</c:v>
                </c:pt>
                <c:pt idx="18">
                  <c:v>10.218469000000001</c:v>
                </c:pt>
                <c:pt idx="19">
                  <c:v>10.233864000000001</c:v>
                </c:pt>
                <c:pt idx="20">
                  <c:v>10.249556999999999</c:v>
                </c:pt>
                <c:pt idx="21">
                  <c:v>10.286719</c:v>
                </c:pt>
                <c:pt idx="22">
                  <c:v>10.332444000000001</c:v>
                </c:pt>
                <c:pt idx="23">
                  <c:v>10.360764</c:v>
                </c:pt>
                <c:pt idx="24">
                  <c:v>10.37331</c:v>
                </c:pt>
                <c:pt idx="25">
                  <c:v>10.387809000000001</c:v>
                </c:pt>
                <c:pt idx="26">
                  <c:v>10.420914</c:v>
                </c:pt>
                <c:pt idx="27">
                  <c:v>10.439401</c:v>
                </c:pt>
                <c:pt idx="28">
                  <c:v>10.487424000000001</c:v>
                </c:pt>
                <c:pt idx="29">
                  <c:v>10.522167</c:v>
                </c:pt>
                <c:pt idx="30">
                  <c:v>10.529012</c:v>
                </c:pt>
                <c:pt idx="31">
                  <c:v>10.557313000000001</c:v>
                </c:pt>
                <c:pt idx="32">
                  <c:v>10.587603</c:v>
                </c:pt>
                <c:pt idx="33">
                  <c:v>10.60263</c:v>
                </c:pt>
                <c:pt idx="34">
                  <c:v>10.624578</c:v>
                </c:pt>
                <c:pt idx="35">
                  <c:v>10.649850000000001</c:v>
                </c:pt>
                <c:pt idx="36">
                  <c:v>10.656283999999999</c:v>
                </c:pt>
                <c:pt idx="37">
                  <c:v>10.667464000000001</c:v>
                </c:pt>
                <c:pt idx="38">
                  <c:v>10.679746</c:v>
                </c:pt>
                <c:pt idx="39">
                  <c:v>10.692753</c:v>
                </c:pt>
                <c:pt idx="40">
                  <c:v>10.69327</c:v>
                </c:pt>
                <c:pt idx="41">
                  <c:v>10.693996</c:v>
                </c:pt>
                <c:pt idx="42">
                  <c:v>10.695607000000001</c:v>
                </c:pt>
                <c:pt idx="43">
                  <c:v>10.697990000000001</c:v>
                </c:pt>
                <c:pt idx="44">
                  <c:v>10.697990000000001</c:v>
                </c:pt>
                <c:pt idx="45">
                  <c:v>10.697990000000001</c:v>
                </c:pt>
                <c:pt idx="46">
                  <c:v>10.697990000000001</c:v>
                </c:pt>
                <c:pt idx="47">
                  <c:v>10.697990000000001</c:v>
                </c:pt>
                <c:pt idx="48">
                  <c:v>10.69871</c:v>
                </c:pt>
                <c:pt idx="49">
                  <c:v>10.69871</c:v>
                </c:pt>
                <c:pt idx="50">
                  <c:v>10.69871</c:v>
                </c:pt>
                <c:pt idx="51">
                  <c:v>10.69871</c:v>
                </c:pt>
                <c:pt idx="52">
                  <c:v>10.69871</c:v>
                </c:pt>
              </c:numCache>
            </c:numRef>
          </c:val>
          <c:smooth val="0"/>
        </c:ser>
        <c:ser>
          <c:idx val="12"/>
          <c:order val="11"/>
          <c:tx>
            <c:strRef>
              <c:f>annualSumOfAllHouseholdDemandFo!$A$36</c:f>
              <c:strCache>
                <c:ptCount val="1"/>
                <c:pt idx="0">
                  <c:v>  Prof, scientific, technical activ.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annualSumOfAllHouseholdDemandFo!$B$36:$BB$36</c:f>
              <c:numCache>
                <c:formatCode>General</c:formatCode>
                <c:ptCount val="53"/>
                <c:pt idx="0">
                  <c:v>1.217015</c:v>
                </c:pt>
                <c:pt idx="1">
                  <c:v>1.217015</c:v>
                </c:pt>
                <c:pt idx="2">
                  <c:v>1.217015</c:v>
                </c:pt>
                <c:pt idx="3">
                  <c:v>1.217015</c:v>
                </c:pt>
                <c:pt idx="4">
                  <c:v>1.217015</c:v>
                </c:pt>
                <c:pt idx="5">
                  <c:v>0.44228000000000001</c:v>
                </c:pt>
                <c:pt idx="6">
                  <c:v>0.48130400000000001</c:v>
                </c:pt>
                <c:pt idx="7">
                  <c:v>0.50721300000000002</c:v>
                </c:pt>
                <c:pt idx="8">
                  <c:v>0.52266199999999996</c:v>
                </c:pt>
                <c:pt idx="9">
                  <c:v>0.53679299999999996</c:v>
                </c:pt>
                <c:pt idx="10">
                  <c:v>0.54914200000000002</c:v>
                </c:pt>
                <c:pt idx="11">
                  <c:v>0.55868600000000002</c:v>
                </c:pt>
                <c:pt idx="12">
                  <c:v>0.56614100000000001</c:v>
                </c:pt>
                <c:pt idx="13">
                  <c:v>0.56919500000000001</c:v>
                </c:pt>
                <c:pt idx="14">
                  <c:v>0.57493300000000003</c:v>
                </c:pt>
                <c:pt idx="15">
                  <c:v>0.57751300000000005</c:v>
                </c:pt>
                <c:pt idx="16">
                  <c:v>0.58119900000000002</c:v>
                </c:pt>
                <c:pt idx="17">
                  <c:v>0.58419299999999996</c:v>
                </c:pt>
                <c:pt idx="18">
                  <c:v>0.58547899999999997</c:v>
                </c:pt>
                <c:pt idx="19">
                  <c:v>0.58638400000000002</c:v>
                </c:pt>
                <c:pt idx="20">
                  <c:v>0.58726</c:v>
                </c:pt>
                <c:pt idx="21">
                  <c:v>0.58968299999999996</c:v>
                </c:pt>
                <c:pt idx="22">
                  <c:v>0.59250700000000001</c:v>
                </c:pt>
                <c:pt idx="23">
                  <c:v>0.594113</c:v>
                </c:pt>
                <c:pt idx="24">
                  <c:v>0.59477999999999998</c:v>
                </c:pt>
                <c:pt idx="25">
                  <c:v>0.59563600000000005</c:v>
                </c:pt>
                <c:pt idx="26">
                  <c:v>0.59768100000000002</c:v>
                </c:pt>
                <c:pt idx="27">
                  <c:v>0.59874799999999995</c:v>
                </c:pt>
                <c:pt idx="28">
                  <c:v>0.60165599999999997</c:v>
                </c:pt>
                <c:pt idx="29">
                  <c:v>0.60381099999999999</c:v>
                </c:pt>
                <c:pt idx="30">
                  <c:v>0.60417799999999999</c:v>
                </c:pt>
                <c:pt idx="31">
                  <c:v>0.60593300000000005</c:v>
                </c:pt>
                <c:pt idx="32">
                  <c:v>0.60782400000000003</c:v>
                </c:pt>
                <c:pt idx="33">
                  <c:v>0.60872899999999996</c:v>
                </c:pt>
                <c:pt idx="34">
                  <c:v>0.61003399999999997</c:v>
                </c:pt>
                <c:pt idx="35">
                  <c:v>0.61167099999999996</c:v>
                </c:pt>
                <c:pt idx="36">
                  <c:v>0.61204199999999997</c:v>
                </c:pt>
                <c:pt idx="37">
                  <c:v>0.61275199999999996</c:v>
                </c:pt>
                <c:pt idx="38">
                  <c:v>0.61348999999999998</c:v>
                </c:pt>
                <c:pt idx="39">
                  <c:v>0.614286</c:v>
                </c:pt>
                <c:pt idx="40">
                  <c:v>0.61430799999999997</c:v>
                </c:pt>
                <c:pt idx="41">
                  <c:v>0.61434</c:v>
                </c:pt>
                <c:pt idx="42">
                  <c:v>0.61440899999999998</c:v>
                </c:pt>
                <c:pt idx="43">
                  <c:v>0.61455300000000002</c:v>
                </c:pt>
                <c:pt idx="44">
                  <c:v>0.61455300000000002</c:v>
                </c:pt>
                <c:pt idx="45">
                  <c:v>0.61455300000000002</c:v>
                </c:pt>
                <c:pt idx="46">
                  <c:v>0.61455300000000002</c:v>
                </c:pt>
                <c:pt idx="47">
                  <c:v>0.61455300000000002</c:v>
                </c:pt>
                <c:pt idx="48">
                  <c:v>0.61458400000000002</c:v>
                </c:pt>
                <c:pt idx="49">
                  <c:v>0.61458400000000002</c:v>
                </c:pt>
                <c:pt idx="50">
                  <c:v>0.61458400000000002</c:v>
                </c:pt>
                <c:pt idx="51">
                  <c:v>0.61458400000000002</c:v>
                </c:pt>
                <c:pt idx="52">
                  <c:v>0.61458400000000002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annualSumOfAllHouseholdDemandFo!$A$37</c:f>
              <c:strCache>
                <c:ptCount val="1"/>
                <c:pt idx="0">
                  <c:v>  Admin and support services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annualSumOfAllHouseholdDemandFo!$B$37:$BB$37</c:f>
              <c:numCache>
                <c:formatCode>General</c:formatCode>
                <c:ptCount val="53"/>
                <c:pt idx="0">
                  <c:v>6.9406739999999996</c:v>
                </c:pt>
                <c:pt idx="1">
                  <c:v>6.9406739999999996</c:v>
                </c:pt>
                <c:pt idx="2">
                  <c:v>6.9406739999999996</c:v>
                </c:pt>
                <c:pt idx="3">
                  <c:v>6.9406739999999996</c:v>
                </c:pt>
                <c:pt idx="4">
                  <c:v>6.9406739999999996</c:v>
                </c:pt>
                <c:pt idx="5">
                  <c:v>1.973447</c:v>
                </c:pt>
                <c:pt idx="6">
                  <c:v>2.7696649999999998</c:v>
                </c:pt>
                <c:pt idx="7">
                  <c:v>2.9148869999999998</c:v>
                </c:pt>
                <c:pt idx="8">
                  <c:v>3.0031669999999999</c:v>
                </c:pt>
                <c:pt idx="9">
                  <c:v>3.083472</c:v>
                </c:pt>
                <c:pt idx="10">
                  <c:v>3.1535839999999999</c:v>
                </c:pt>
                <c:pt idx="11">
                  <c:v>3.2078419999999999</c:v>
                </c:pt>
                <c:pt idx="12">
                  <c:v>3.2502059999999999</c:v>
                </c:pt>
                <c:pt idx="13">
                  <c:v>3.267604</c:v>
                </c:pt>
                <c:pt idx="14">
                  <c:v>3.3001909999999999</c:v>
                </c:pt>
                <c:pt idx="15">
                  <c:v>3.3149639999999998</c:v>
                </c:pt>
                <c:pt idx="16">
                  <c:v>3.335858</c:v>
                </c:pt>
                <c:pt idx="17">
                  <c:v>3.3527990000000001</c:v>
                </c:pt>
                <c:pt idx="18">
                  <c:v>3.3600639999999999</c:v>
                </c:pt>
                <c:pt idx="19">
                  <c:v>3.3651629999999999</c:v>
                </c:pt>
                <c:pt idx="20">
                  <c:v>3.370142</c:v>
                </c:pt>
                <c:pt idx="21">
                  <c:v>3.3838900000000001</c:v>
                </c:pt>
                <c:pt idx="22">
                  <c:v>3.3999190000000001</c:v>
                </c:pt>
                <c:pt idx="23">
                  <c:v>3.4089770000000001</c:v>
                </c:pt>
                <c:pt idx="24">
                  <c:v>3.4127779999999999</c:v>
                </c:pt>
                <c:pt idx="25">
                  <c:v>3.4176690000000001</c:v>
                </c:pt>
                <c:pt idx="26">
                  <c:v>3.4292899999999999</c:v>
                </c:pt>
                <c:pt idx="27">
                  <c:v>3.4353509999999998</c:v>
                </c:pt>
                <c:pt idx="28">
                  <c:v>3.4518849999999999</c:v>
                </c:pt>
                <c:pt idx="29">
                  <c:v>3.4641060000000001</c:v>
                </c:pt>
                <c:pt idx="30">
                  <c:v>3.4661979999999999</c:v>
                </c:pt>
                <c:pt idx="31">
                  <c:v>3.4761510000000002</c:v>
                </c:pt>
                <c:pt idx="32">
                  <c:v>3.486863</c:v>
                </c:pt>
                <c:pt idx="33">
                  <c:v>3.4920070000000001</c:v>
                </c:pt>
                <c:pt idx="34">
                  <c:v>3.499409</c:v>
                </c:pt>
                <c:pt idx="35">
                  <c:v>3.5086719999999998</c:v>
                </c:pt>
                <c:pt idx="36">
                  <c:v>3.5107620000000002</c:v>
                </c:pt>
                <c:pt idx="37">
                  <c:v>3.514777</c:v>
                </c:pt>
                <c:pt idx="38">
                  <c:v>3.5189520000000001</c:v>
                </c:pt>
                <c:pt idx="39">
                  <c:v>3.5234670000000001</c:v>
                </c:pt>
                <c:pt idx="40">
                  <c:v>3.523587</c:v>
                </c:pt>
                <c:pt idx="41">
                  <c:v>3.5237560000000001</c:v>
                </c:pt>
                <c:pt idx="42">
                  <c:v>3.5241289999999998</c:v>
                </c:pt>
                <c:pt idx="43">
                  <c:v>3.5249570000000001</c:v>
                </c:pt>
                <c:pt idx="44">
                  <c:v>3.5249570000000001</c:v>
                </c:pt>
                <c:pt idx="45">
                  <c:v>3.5249570000000001</c:v>
                </c:pt>
                <c:pt idx="46">
                  <c:v>3.5249570000000001</c:v>
                </c:pt>
                <c:pt idx="47">
                  <c:v>3.5249570000000001</c:v>
                </c:pt>
                <c:pt idx="48">
                  <c:v>3.5251239999999999</c:v>
                </c:pt>
                <c:pt idx="49">
                  <c:v>3.5251239999999999</c:v>
                </c:pt>
                <c:pt idx="50">
                  <c:v>3.5251239999999999</c:v>
                </c:pt>
                <c:pt idx="51">
                  <c:v>3.5251239999999999</c:v>
                </c:pt>
                <c:pt idx="52">
                  <c:v>3.5251239999999999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annualSumOfAllHouseholdDemandFo!$A$38</c:f>
              <c:strCache>
                <c:ptCount val="1"/>
                <c:pt idx="0">
                  <c:v>  Public admin and defence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annualSumOfAllHouseholdDemandFo!$B$38:$BB$38</c:f>
              <c:numCache>
                <c:formatCode>General</c:formatCode>
                <c:ptCount val="53"/>
                <c:pt idx="0">
                  <c:v>0.99000900000000003</c:v>
                </c:pt>
                <c:pt idx="1">
                  <c:v>0.99000900000000003</c:v>
                </c:pt>
                <c:pt idx="2">
                  <c:v>0.99000900000000003</c:v>
                </c:pt>
                <c:pt idx="3">
                  <c:v>0.99000900000000003</c:v>
                </c:pt>
                <c:pt idx="4">
                  <c:v>0.99000900000000003</c:v>
                </c:pt>
                <c:pt idx="5">
                  <c:v>0.87606600000000001</c:v>
                </c:pt>
                <c:pt idx="6">
                  <c:v>0.40240700000000001</c:v>
                </c:pt>
                <c:pt idx="7">
                  <c:v>0.42465900000000001</c:v>
                </c:pt>
                <c:pt idx="8">
                  <c:v>0.43755899999999998</c:v>
                </c:pt>
                <c:pt idx="9">
                  <c:v>0.44919900000000001</c:v>
                </c:pt>
                <c:pt idx="10">
                  <c:v>0.45944600000000002</c:v>
                </c:pt>
                <c:pt idx="11">
                  <c:v>0.46727400000000002</c:v>
                </c:pt>
                <c:pt idx="12">
                  <c:v>0.47338999999999998</c:v>
                </c:pt>
                <c:pt idx="13">
                  <c:v>0.47605799999999998</c:v>
                </c:pt>
                <c:pt idx="14">
                  <c:v>0.48075099999999998</c:v>
                </c:pt>
                <c:pt idx="15">
                  <c:v>0.48291400000000001</c:v>
                </c:pt>
                <c:pt idx="16">
                  <c:v>0.48584300000000002</c:v>
                </c:pt>
                <c:pt idx="17">
                  <c:v>0.48829400000000001</c:v>
                </c:pt>
                <c:pt idx="18">
                  <c:v>0.48939300000000002</c:v>
                </c:pt>
                <c:pt idx="19">
                  <c:v>0.49013800000000002</c:v>
                </c:pt>
                <c:pt idx="20">
                  <c:v>0.49088399999999999</c:v>
                </c:pt>
                <c:pt idx="21">
                  <c:v>0.49278499999999997</c:v>
                </c:pt>
                <c:pt idx="22">
                  <c:v>0.49506099999999997</c:v>
                </c:pt>
                <c:pt idx="23">
                  <c:v>0.49641600000000002</c:v>
                </c:pt>
                <c:pt idx="24">
                  <c:v>0.49700499999999997</c:v>
                </c:pt>
                <c:pt idx="25">
                  <c:v>0.49771399999999999</c:v>
                </c:pt>
                <c:pt idx="26">
                  <c:v>0.499363</c:v>
                </c:pt>
                <c:pt idx="27">
                  <c:v>0.50025200000000003</c:v>
                </c:pt>
                <c:pt idx="28">
                  <c:v>0.50262200000000001</c:v>
                </c:pt>
                <c:pt idx="29">
                  <c:v>0.50435399999999997</c:v>
                </c:pt>
                <c:pt idx="30">
                  <c:v>0.50467399999999996</c:v>
                </c:pt>
                <c:pt idx="31">
                  <c:v>0.50608799999999998</c:v>
                </c:pt>
                <c:pt idx="32">
                  <c:v>0.50760499999999997</c:v>
                </c:pt>
                <c:pt idx="33">
                  <c:v>0.50834299999999999</c:v>
                </c:pt>
                <c:pt idx="34">
                  <c:v>0.50941700000000001</c:v>
                </c:pt>
                <c:pt idx="35">
                  <c:v>0.51070400000000005</c:v>
                </c:pt>
                <c:pt idx="36">
                  <c:v>0.51101399999999997</c:v>
                </c:pt>
                <c:pt idx="37">
                  <c:v>0.51157600000000003</c:v>
                </c:pt>
                <c:pt idx="38">
                  <c:v>0.51217900000000005</c:v>
                </c:pt>
                <c:pt idx="39">
                  <c:v>0.51282300000000003</c:v>
                </c:pt>
                <c:pt idx="40">
                  <c:v>0.512845</c:v>
                </c:pt>
                <c:pt idx="41">
                  <c:v>0.512876</c:v>
                </c:pt>
                <c:pt idx="42">
                  <c:v>0.51294399999999996</c:v>
                </c:pt>
                <c:pt idx="43">
                  <c:v>0.51306200000000002</c:v>
                </c:pt>
                <c:pt idx="44">
                  <c:v>0.51306200000000002</c:v>
                </c:pt>
                <c:pt idx="45">
                  <c:v>0.51306200000000002</c:v>
                </c:pt>
                <c:pt idx="46">
                  <c:v>0.51306200000000002</c:v>
                </c:pt>
                <c:pt idx="47">
                  <c:v>0.51306200000000002</c:v>
                </c:pt>
                <c:pt idx="48">
                  <c:v>0.51309400000000005</c:v>
                </c:pt>
                <c:pt idx="49">
                  <c:v>0.51309400000000005</c:v>
                </c:pt>
                <c:pt idx="50">
                  <c:v>0.51309400000000005</c:v>
                </c:pt>
                <c:pt idx="51">
                  <c:v>0.51309400000000005</c:v>
                </c:pt>
                <c:pt idx="52">
                  <c:v>0.51309400000000005</c:v>
                </c:pt>
              </c:numCache>
            </c:numRef>
          </c:val>
          <c:smooth val="0"/>
        </c:ser>
        <c:ser>
          <c:idx val="15"/>
          <c:order val="14"/>
          <c:tx>
            <c:strRef>
              <c:f>annualSumOfAllHouseholdDemandFo!$A$39</c:f>
              <c:strCache>
                <c:ptCount val="1"/>
                <c:pt idx="0">
                  <c:v>  Education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annualSumOfAllHouseholdDemandFo!$B$39:$BB$39</c:f>
              <c:numCache>
                <c:formatCode>General</c:formatCode>
                <c:ptCount val="53"/>
                <c:pt idx="0">
                  <c:v>2.1386039999999999</c:v>
                </c:pt>
                <c:pt idx="1">
                  <c:v>2.1386039999999999</c:v>
                </c:pt>
                <c:pt idx="2">
                  <c:v>2.1386039999999999</c:v>
                </c:pt>
                <c:pt idx="3">
                  <c:v>2.1386039999999999</c:v>
                </c:pt>
                <c:pt idx="4">
                  <c:v>2.1386039999999999</c:v>
                </c:pt>
                <c:pt idx="5">
                  <c:v>2.1143230000000002</c:v>
                </c:pt>
                <c:pt idx="6">
                  <c:v>0.87134199999999995</c:v>
                </c:pt>
                <c:pt idx="7">
                  <c:v>0.91886500000000004</c:v>
                </c:pt>
                <c:pt idx="8">
                  <c:v>0.946658</c:v>
                </c:pt>
                <c:pt idx="9">
                  <c:v>0.97172000000000003</c:v>
                </c:pt>
                <c:pt idx="10">
                  <c:v>0.99376500000000001</c:v>
                </c:pt>
                <c:pt idx="11">
                  <c:v>1.010616</c:v>
                </c:pt>
                <c:pt idx="12">
                  <c:v>1.0237750000000001</c:v>
                </c:pt>
                <c:pt idx="13">
                  <c:v>1.02949</c:v>
                </c:pt>
                <c:pt idx="14">
                  <c:v>1.0395939999999999</c:v>
                </c:pt>
                <c:pt idx="15">
                  <c:v>1.044251</c:v>
                </c:pt>
                <c:pt idx="16">
                  <c:v>1.050562</c:v>
                </c:pt>
                <c:pt idx="17">
                  <c:v>1.055841</c:v>
                </c:pt>
                <c:pt idx="18">
                  <c:v>1.0581910000000001</c:v>
                </c:pt>
                <c:pt idx="19">
                  <c:v>1.059796</c:v>
                </c:pt>
                <c:pt idx="20">
                  <c:v>1.0613999999999999</c:v>
                </c:pt>
                <c:pt idx="21">
                  <c:v>1.06551</c:v>
                </c:pt>
                <c:pt idx="22">
                  <c:v>1.070417</c:v>
                </c:pt>
                <c:pt idx="23">
                  <c:v>1.0733250000000001</c:v>
                </c:pt>
                <c:pt idx="24">
                  <c:v>1.074576</c:v>
                </c:pt>
                <c:pt idx="25">
                  <c:v>1.076101</c:v>
                </c:pt>
                <c:pt idx="26">
                  <c:v>1.079663</c:v>
                </c:pt>
                <c:pt idx="27">
                  <c:v>1.0815790000000001</c:v>
                </c:pt>
                <c:pt idx="28">
                  <c:v>1.0866849999999999</c:v>
                </c:pt>
                <c:pt idx="29">
                  <c:v>1.090419</c:v>
                </c:pt>
                <c:pt idx="30">
                  <c:v>1.0911029999999999</c:v>
                </c:pt>
                <c:pt idx="31">
                  <c:v>1.094149</c:v>
                </c:pt>
                <c:pt idx="32">
                  <c:v>1.0974200000000001</c:v>
                </c:pt>
                <c:pt idx="33">
                  <c:v>1.099013</c:v>
                </c:pt>
                <c:pt idx="34">
                  <c:v>1.101326</c:v>
                </c:pt>
                <c:pt idx="35">
                  <c:v>1.1041049999999999</c:v>
                </c:pt>
                <c:pt idx="36">
                  <c:v>1.1047720000000001</c:v>
                </c:pt>
                <c:pt idx="37">
                  <c:v>1.105988</c:v>
                </c:pt>
                <c:pt idx="38">
                  <c:v>1.1072869999999999</c:v>
                </c:pt>
                <c:pt idx="39">
                  <c:v>1.108676</c:v>
                </c:pt>
                <c:pt idx="40">
                  <c:v>1.108722</c:v>
                </c:pt>
                <c:pt idx="41">
                  <c:v>1.108787</c:v>
                </c:pt>
                <c:pt idx="42">
                  <c:v>1.108932</c:v>
                </c:pt>
                <c:pt idx="43">
                  <c:v>1.109186</c:v>
                </c:pt>
                <c:pt idx="44">
                  <c:v>1.109186</c:v>
                </c:pt>
                <c:pt idx="45">
                  <c:v>1.109186</c:v>
                </c:pt>
                <c:pt idx="46">
                  <c:v>1.109186</c:v>
                </c:pt>
                <c:pt idx="47">
                  <c:v>1.109186</c:v>
                </c:pt>
                <c:pt idx="48">
                  <c:v>1.1092489999999999</c:v>
                </c:pt>
                <c:pt idx="49">
                  <c:v>1.1092489999999999</c:v>
                </c:pt>
                <c:pt idx="50">
                  <c:v>1.1092489999999999</c:v>
                </c:pt>
                <c:pt idx="51">
                  <c:v>1.1092489999999999</c:v>
                </c:pt>
                <c:pt idx="52">
                  <c:v>1.1092489999999999</c:v>
                </c:pt>
              </c:numCache>
            </c:numRef>
          </c:val>
          <c:smooth val="0"/>
        </c:ser>
        <c:ser>
          <c:idx val="16"/>
          <c:order val="15"/>
          <c:tx>
            <c:strRef>
              <c:f>annualSumOfAllHouseholdDemandFo!$A$40</c:f>
              <c:strCache>
                <c:ptCount val="1"/>
                <c:pt idx="0">
                  <c:v>  Health and social work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annualSumOfAllHouseholdDemandFo!$B$40:$BB$40</c:f>
              <c:numCache>
                <c:formatCode>General</c:formatCode>
                <c:ptCount val="53"/>
                <c:pt idx="0">
                  <c:v>4.0261139999999997</c:v>
                </c:pt>
                <c:pt idx="1">
                  <c:v>4.0261139999999997</c:v>
                </c:pt>
                <c:pt idx="2">
                  <c:v>4.0261139999999997</c:v>
                </c:pt>
                <c:pt idx="3">
                  <c:v>4.0261139999999997</c:v>
                </c:pt>
                <c:pt idx="4">
                  <c:v>4.0261139999999997</c:v>
                </c:pt>
                <c:pt idx="5">
                  <c:v>5.8231140000000003</c:v>
                </c:pt>
                <c:pt idx="6">
                  <c:v>1.671119</c:v>
                </c:pt>
                <c:pt idx="7">
                  <c:v>1.7643260000000001</c:v>
                </c:pt>
                <c:pt idx="8">
                  <c:v>1.817447</c:v>
                </c:pt>
                <c:pt idx="9">
                  <c:v>1.865054</c:v>
                </c:pt>
                <c:pt idx="10">
                  <c:v>1.907106</c:v>
                </c:pt>
                <c:pt idx="11">
                  <c:v>1.938963</c:v>
                </c:pt>
                <c:pt idx="12">
                  <c:v>1.9638880000000001</c:v>
                </c:pt>
                <c:pt idx="13">
                  <c:v>1.975149</c:v>
                </c:pt>
                <c:pt idx="14">
                  <c:v>1.994227</c:v>
                </c:pt>
                <c:pt idx="15">
                  <c:v>2.003142</c:v>
                </c:pt>
                <c:pt idx="16">
                  <c:v>2.0148220000000001</c:v>
                </c:pt>
                <c:pt idx="17">
                  <c:v>2.0248089999999999</c:v>
                </c:pt>
                <c:pt idx="18">
                  <c:v>2.0293839999999999</c:v>
                </c:pt>
                <c:pt idx="19">
                  <c:v>2.0324499999999999</c:v>
                </c:pt>
                <c:pt idx="20">
                  <c:v>2.0355560000000001</c:v>
                </c:pt>
                <c:pt idx="21">
                  <c:v>2.0430839999999999</c:v>
                </c:pt>
                <c:pt idx="22">
                  <c:v>2.0522680000000002</c:v>
                </c:pt>
                <c:pt idx="23">
                  <c:v>2.0578810000000001</c:v>
                </c:pt>
                <c:pt idx="24">
                  <c:v>2.0603500000000001</c:v>
                </c:pt>
                <c:pt idx="25">
                  <c:v>2.0632419999999998</c:v>
                </c:pt>
                <c:pt idx="26">
                  <c:v>2.0699000000000001</c:v>
                </c:pt>
                <c:pt idx="27">
                  <c:v>2.0735749999999999</c:v>
                </c:pt>
                <c:pt idx="28">
                  <c:v>2.0831919999999999</c:v>
                </c:pt>
                <c:pt idx="29">
                  <c:v>2.0901749999999999</c:v>
                </c:pt>
                <c:pt idx="30">
                  <c:v>2.0915210000000002</c:v>
                </c:pt>
                <c:pt idx="31">
                  <c:v>2.097213</c:v>
                </c:pt>
                <c:pt idx="32">
                  <c:v>2.1033089999999999</c:v>
                </c:pt>
                <c:pt idx="33">
                  <c:v>2.1063149999999999</c:v>
                </c:pt>
                <c:pt idx="34">
                  <c:v>2.1106989999999999</c:v>
                </c:pt>
                <c:pt idx="35">
                  <c:v>2.1158160000000001</c:v>
                </c:pt>
                <c:pt idx="36">
                  <c:v>2.1170949999999999</c:v>
                </c:pt>
                <c:pt idx="37">
                  <c:v>2.119348</c:v>
                </c:pt>
                <c:pt idx="38">
                  <c:v>2.121804</c:v>
                </c:pt>
                <c:pt idx="39">
                  <c:v>2.1244109999999998</c:v>
                </c:pt>
                <c:pt idx="40">
                  <c:v>2.1245099999999999</c:v>
                </c:pt>
                <c:pt idx="41">
                  <c:v>2.1246489999999998</c:v>
                </c:pt>
                <c:pt idx="42">
                  <c:v>2.1249560000000001</c:v>
                </c:pt>
                <c:pt idx="43">
                  <c:v>2.1254339999999998</c:v>
                </c:pt>
                <c:pt idx="44">
                  <c:v>2.1254339999999998</c:v>
                </c:pt>
                <c:pt idx="45">
                  <c:v>2.1254339999999998</c:v>
                </c:pt>
                <c:pt idx="46">
                  <c:v>2.1254339999999998</c:v>
                </c:pt>
                <c:pt idx="47">
                  <c:v>2.1254339999999998</c:v>
                </c:pt>
                <c:pt idx="48">
                  <c:v>2.125572</c:v>
                </c:pt>
                <c:pt idx="49">
                  <c:v>2.125572</c:v>
                </c:pt>
                <c:pt idx="50">
                  <c:v>2.125572</c:v>
                </c:pt>
                <c:pt idx="51">
                  <c:v>2.125572</c:v>
                </c:pt>
                <c:pt idx="52">
                  <c:v>2.125572</c:v>
                </c:pt>
              </c:numCache>
            </c:numRef>
          </c:val>
          <c:smooth val="0"/>
        </c:ser>
        <c:ser>
          <c:idx val="17"/>
          <c:order val="16"/>
          <c:tx>
            <c:strRef>
              <c:f>annualSumOfAllHouseholdDemandFo!$A$41</c:f>
              <c:strCache>
                <c:ptCount val="1"/>
                <c:pt idx="0">
                  <c:v>  Arts, entertainment and recreation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annualSumOfAllHouseholdDemandFo!$B$41:$BB$41</c:f>
              <c:numCache>
                <c:formatCode>General</c:formatCode>
                <c:ptCount val="53"/>
                <c:pt idx="0">
                  <c:v>6.4465240000000001</c:v>
                </c:pt>
                <c:pt idx="1">
                  <c:v>6.4465240000000001</c:v>
                </c:pt>
                <c:pt idx="2">
                  <c:v>6.4465240000000001</c:v>
                </c:pt>
                <c:pt idx="3">
                  <c:v>6.4465240000000001</c:v>
                </c:pt>
                <c:pt idx="4">
                  <c:v>6.4465240000000001</c:v>
                </c:pt>
                <c:pt idx="5">
                  <c:v>3.2096075000000002</c:v>
                </c:pt>
                <c:pt idx="6">
                  <c:v>2.6084109999999998</c:v>
                </c:pt>
                <c:pt idx="7">
                  <c:v>2.7477925000000001</c:v>
                </c:pt>
                <c:pt idx="8">
                  <c:v>2.830692</c:v>
                </c:pt>
                <c:pt idx="9">
                  <c:v>2.905748</c:v>
                </c:pt>
                <c:pt idx="10">
                  <c:v>2.9715189999999998</c:v>
                </c:pt>
                <c:pt idx="11">
                  <c:v>3.0220665000000002</c:v>
                </c:pt>
                <c:pt idx="12">
                  <c:v>3.0615614999999998</c:v>
                </c:pt>
                <c:pt idx="13">
                  <c:v>3.0783</c:v>
                </c:pt>
                <c:pt idx="14">
                  <c:v>3.1086334999999998</c:v>
                </c:pt>
                <c:pt idx="15">
                  <c:v>3.1225109999999998</c:v>
                </c:pt>
                <c:pt idx="16">
                  <c:v>3.1416735</c:v>
                </c:pt>
                <c:pt idx="17">
                  <c:v>3.1574754999999999</c:v>
                </c:pt>
                <c:pt idx="18">
                  <c:v>3.164399</c:v>
                </c:pt>
                <c:pt idx="19">
                  <c:v>3.1691864999999999</c:v>
                </c:pt>
                <c:pt idx="20">
                  <c:v>3.1739164999999998</c:v>
                </c:pt>
                <c:pt idx="21">
                  <c:v>3.1864485</c:v>
                </c:pt>
                <c:pt idx="22">
                  <c:v>3.2012640000000001</c:v>
                </c:pt>
                <c:pt idx="23">
                  <c:v>3.2098534999999999</c:v>
                </c:pt>
                <c:pt idx="24">
                  <c:v>3.2135155000000002</c:v>
                </c:pt>
                <c:pt idx="25">
                  <c:v>3.2180849999999999</c:v>
                </c:pt>
                <c:pt idx="26">
                  <c:v>3.2288220000000001</c:v>
                </c:pt>
                <c:pt idx="27">
                  <c:v>3.2345275</c:v>
                </c:pt>
                <c:pt idx="28">
                  <c:v>3.2498874999999998</c:v>
                </c:pt>
                <c:pt idx="29">
                  <c:v>3.2611729999999999</c:v>
                </c:pt>
                <c:pt idx="30">
                  <c:v>3.263182</c:v>
                </c:pt>
                <c:pt idx="31">
                  <c:v>3.2723765</c:v>
                </c:pt>
                <c:pt idx="32">
                  <c:v>3.282254</c:v>
                </c:pt>
                <c:pt idx="33">
                  <c:v>3.287039</c:v>
                </c:pt>
                <c:pt idx="34">
                  <c:v>3.2939525000000001</c:v>
                </c:pt>
                <c:pt idx="35">
                  <c:v>3.3024140000000002</c:v>
                </c:pt>
                <c:pt idx="36">
                  <c:v>3.304389</c:v>
                </c:pt>
                <c:pt idx="37">
                  <c:v>3.3080769999999999</c:v>
                </c:pt>
                <c:pt idx="38">
                  <c:v>3.3119689999999999</c:v>
                </c:pt>
                <c:pt idx="39">
                  <c:v>3.3161559999999999</c:v>
                </c:pt>
                <c:pt idx="40">
                  <c:v>3.3162820000000002</c:v>
                </c:pt>
                <c:pt idx="41">
                  <c:v>3.3164600000000002</c:v>
                </c:pt>
                <c:pt idx="42">
                  <c:v>3.3168535000000001</c:v>
                </c:pt>
                <c:pt idx="43">
                  <c:v>3.3176204999999999</c:v>
                </c:pt>
                <c:pt idx="44">
                  <c:v>3.3176204999999999</c:v>
                </c:pt>
                <c:pt idx="45">
                  <c:v>3.3176204999999999</c:v>
                </c:pt>
                <c:pt idx="46">
                  <c:v>3.3176204999999999</c:v>
                </c:pt>
                <c:pt idx="47">
                  <c:v>3.3176204999999999</c:v>
                </c:pt>
                <c:pt idx="48">
                  <c:v>3.3177965</c:v>
                </c:pt>
                <c:pt idx="49">
                  <c:v>3.3177965</c:v>
                </c:pt>
                <c:pt idx="50">
                  <c:v>3.3177965</c:v>
                </c:pt>
                <c:pt idx="51">
                  <c:v>3.3177965</c:v>
                </c:pt>
                <c:pt idx="52">
                  <c:v>3.3177965</c:v>
                </c:pt>
              </c:numCache>
            </c:numRef>
          </c:val>
          <c:smooth val="0"/>
        </c:ser>
        <c:ser>
          <c:idx val="18"/>
          <c:order val="17"/>
          <c:tx>
            <c:strRef>
              <c:f>annualSumOfAllHouseholdDemandFo!$A$42</c:f>
              <c:strCache>
                <c:ptCount val="1"/>
                <c:pt idx="0">
                  <c:v>  Other service activities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annualSumOfAllHouseholdDemandFo!$B$42:$BB$42</c:f>
              <c:numCache>
                <c:formatCode>General</c:formatCode>
                <c:ptCount val="53"/>
                <c:pt idx="0">
                  <c:v>6.4465240000000001</c:v>
                </c:pt>
                <c:pt idx="1">
                  <c:v>6.4465240000000001</c:v>
                </c:pt>
                <c:pt idx="2">
                  <c:v>6.4465240000000001</c:v>
                </c:pt>
                <c:pt idx="3">
                  <c:v>6.4465240000000001</c:v>
                </c:pt>
                <c:pt idx="4">
                  <c:v>6.4465240000000001</c:v>
                </c:pt>
                <c:pt idx="5">
                  <c:v>3.2096075000000002</c:v>
                </c:pt>
                <c:pt idx="6">
                  <c:v>2.6084109999999998</c:v>
                </c:pt>
                <c:pt idx="7">
                  <c:v>2.7477925000000001</c:v>
                </c:pt>
                <c:pt idx="8">
                  <c:v>2.830692</c:v>
                </c:pt>
                <c:pt idx="9">
                  <c:v>2.905748</c:v>
                </c:pt>
                <c:pt idx="10">
                  <c:v>2.9715189999999998</c:v>
                </c:pt>
                <c:pt idx="11">
                  <c:v>3.0220665000000002</c:v>
                </c:pt>
                <c:pt idx="12">
                  <c:v>3.0615614999999998</c:v>
                </c:pt>
                <c:pt idx="13">
                  <c:v>3.0783</c:v>
                </c:pt>
                <c:pt idx="14">
                  <c:v>3.1086334999999998</c:v>
                </c:pt>
                <c:pt idx="15">
                  <c:v>3.1225109999999998</c:v>
                </c:pt>
                <c:pt idx="16">
                  <c:v>3.1416735</c:v>
                </c:pt>
                <c:pt idx="17">
                  <c:v>3.1574754999999999</c:v>
                </c:pt>
                <c:pt idx="18">
                  <c:v>3.164399</c:v>
                </c:pt>
                <c:pt idx="19">
                  <c:v>3.1691864999999999</c:v>
                </c:pt>
                <c:pt idx="20">
                  <c:v>3.1739164999999998</c:v>
                </c:pt>
                <c:pt idx="21">
                  <c:v>3.1864485</c:v>
                </c:pt>
                <c:pt idx="22">
                  <c:v>3.2012640000000001</c:v>
                </c:pt>
                <c:pt idx="23">
                  <c:v>3.2098534999999999</c:v>
                </c:pt>
                <c:pt idx="24">
                  <c:v>3.2135155000000002</c:v>
                </c:pt>
                <c:pt idx="25">
                  <c:v>3.2180849999999999</c:v>
                </c:pt>
                <c:pt idx="26">
                  <c:v>3.2288220000000001</c:v>
                </c:pt>
                <c:pt idx="27">
                  <c:v>3.2345275</c:v>
                </c:pt>
                <c:pt idx="28">
                  <c:v>3.2498874999999998</c:v>
                </c:pt>
                <c:pt idx="29">
                  <c:v>3.2611729999999999</c:v>
                </c:pt>
                <c:pt idx="30">
                  <c:v>3.263182</c:v>
                </c:pt>
                <c:pt idx="31">
                  <c:v>3.2723765</c:v>
                </c:pt>
                <c:pt idx="32">
                  <c:v>3.282254</c:v>
                </c:pt>
                <c:pt idx="33">
                  <c:v>3.287039</c:v>
                </c:pt>
                <c:pt idx="34">
                  <c:v>3.2939525000000001</c:v>
                </c:pt>
                <c:pt idx="35">
                  <c:v>3.3024140000000002</c:v>
                </c:pt>
                <c:pt idx="36">
                  <c:v>3.304389</c:v>
                </c:pt>
                <c:pt idx="37">
                  <c:v>3.3080769999999999</c:v>
                </c:pt>
                <c:pt idx="38">
                  <c:v>3.3119689999999999</c:v>
                </c:pt>
                <c:pt idx="39">
                  <c:v>3.3161559999999999</c:v>
                </c:pt>
                <c:pt idx="40">
                  <c:v>3.3162820000000002</c:v>
                </c:pt>
                <c:pt idx="41">
                  <c:v>3.3164600000000002</c:v>
                </c:pt>
                <c:pt idx="42">
                  <c:v>3.3168535000000001</c:v>
                </c:pt>
                <c:pt idx="43">
                  <c:v>3.3176204999999999</c:v>
                </c:pt>
                <c:pt idx="44">
                  <c:v>3.3176204999999999</c:v>
                </c:pt>
                <c:pt idx="45">
                  <c:v>3.3176204999999999</c:v>
                </c:pt>
                <c:pt idx="46">
                  <c:v>3.3176204999999999</c:v>
                </c:pt>
                <c:pt idx="47">
                  <c:v>3.3176204999999999</c:v>
                </c:pt>
                <c:pt idx="48">
                  <c:v>3.3177965</c:v>
                </c:pt>
                <c:pt idx="49">
                  <c:v>3.3177965</c:v>
                </c:pt>
                <c:pt idx="50">
                  <c:v>3.3177965</c:v>
                </c:pt>
                <c:pt idx="51">
                  <c:v>3.3177965</c:v>
                </c:pt>
                <c:pt idx="52">
                  <c:v>3.3177965</c:v>
                </c:pt>
              </c:numCache>
            </c:numRef>
          </c:val>
          <c:smooth val="0"/>
        </c:ser>
        <c:ser>
          <c:idx val="19"/>
          <c:order val="18"/>
          <c:tx>
            <c:strRef>
              <c:f>annualSumOfAllHouseholdDemandFo!$A$43</c:f>
              <c:strCache>
                <c:ptCount val="1"/>
                <c:pt idx="0">
                  <c:v>  Households as employers</c:v>
                </c:pt>
              </c:strCache>
            </c:strRef>
          </c:tx>
          <c:marker>
            <c:symbol val="none"/>
          </c:marker>
          <c:cat>
            <c:numRef>
              <c:f>annualSumOfAllHouseholdDemandFo!$B$23:$BB$23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annualSumOfAllHouseholdDemandFo!$B$43:$BB$43</c:f>
              <c:numCache>
                <c:formatCode>General</c:formatCode>
                <c:ptCount val="53"/>
                <c:pt idx="0">
                  <c:v>1.1498109999999999</c:v>
                </c:pt>
                <c:pt idx="1">
                  <c:v>1.1498109999999999</c:v>
                </c:pt>
                <c:pt idx="2">
                  <c:v>1.1498109999999999</c:v>
                </c:pt>
                <c:pt idx="3">
                  <c:v>1.1498109999999999</c:v>
                </c:pt>
                <c:pt idx="4">
                  <c:v>1.1498109999999999</c:v>
                </c:pt>
                <c:pt idx="5">
                  <c:v>1.9200470000000001</c:v>
                </c:pt>
                <c:pt idx="6">
                  <c:v>0.476825</c:v>
                </c:pt>
                <c:pt idx="7">
                  <c:v>0.50375999999999999</c:v>
                </c:pt>
                <c:pt idx="8">
                  <c:v>0.51901399999999998</c:v>
                </c:pt>
                <c:pt idx="9">
                  <c:v>0.53268599999999999</c:v>
                </c:pt>
                <c:pt idx="10">
                  <c:v>0.54475899999999999</c:v>
                </c:pt>
                <c:pt idx="11">
                  <c:v>0.55388400000000004</c:v>
                </c:pt>
                <c:pt idx="12">
                  <c:v>0.561029</c:v>
                </c:pt>
                <c:pt idx="13">
                  <c:v>0.56427799999999995</c:v>
                </c:pt>
                <c:pt idx="14">
                  <c:v>0.56974400000000003</c:v>
                </c:pt>
                <c:pt idx="15">
                  <c:v>0.57229600000000003</c:v>
                </c:pt>
                <c:pt idx="16">
                  <c:v>0.57562899999999995</c:v>
                </c:pt>
                <c:pt idx="17">
                  <c:v>0.57849200000000001</c:v>
                </c:pt>
                <c:pt idx="18">
                  <c:v>0.57981099999999997</c:v>
                </c:pt>
                <c:pt idx="19">
                  <c:v>0.58069400000000004</c:v>
                </c:pt>
                <c:pt idx="20">
                  <c:v>0.581592</c:v>
                </c:pt>
                <c:pt idx="21">
                  <c:v>0.58373699999999995</c:v>
                </c:pt>
                <c:pt idx="22">
                  <c:v>0.586364</c:v>
                </c:pt>
                <c:pt idx="23">
                  <c:v>0.58798099999999998</c:v>
                </c:pt>
                <c:pt idx="24">
                  <c:v>0.58869000000000005</c:v>
                </c:pt>
                <c:pt idx="25">
                  <c:v>0.58952000000000004</c:v>
                </c:pt>
                <c:pt idx="26">
                  <c:v>0.59142099999999997</c:v>
                </c:pt>
                <c:pt idx="27">
                  <c:v>0.59248000000000001</c:v>
                </c:pt>
                <c:pt idx="28">
                  <c:v>0.59523400000000004</c:v>
                </c:pt>
                <c:pt idx="29">
                  <c:v>0.59723099999999996</c:v>
                </c:pt>
                <c:pt idx="30">
                  <c:v>0.59761900000000001</c:v>
                </c:pt>
                <c:pt idx="31">
                  <c:v>0.59924299999999997</c:v>
                </c:pt>
                <c:pt idx="32">
                  <c:v>0.60098499999999999</c:v>
                </c:pt>
                <c:pt idx="33">
                  <c:v>0.60184599999999999</c:v>
                </c:pt>
                <c:pt idx="34">
                  <c:v>0.60310299999999994</c:v>
                </c:pt>
                <c:pt idx="35">
                  <c:v>0.60456100000000002</c:v>
                </c:pt>
                <c:pt idx="36">
                  <c:v>0.60492900000000005</c:v>
                </c:pt>
                <c:pt idx="37">
                  <c:v>0.60557300000000003</c:v>
                </c:pt>
                <c:pt idx="38">
                  <c:v>0.60627799999999998</c:v>
                </c:pt>
                <c:pt idx="39">
                  <c:v>0.60702500000000004</c:v>
                </c:pt>
                <c:pt idx="40">
                  <c:v>0.60705299999999995</c:v>
                </c:pt>
                <c:pt idx="41">
                  <c:v>0.60709400000000002</c:v>
                </c:pt>
                <c:pt idx="42">
                  <c:v>0.60718499999999997</c:v>
                </c:pt>
                <c:pt idx="43">
                  <c:v>0.60732200000000003</c:v>
                </c:pt>
                <c:pt idx="44">
                  <c:v>0.60732200000000003</c:v>
                </c:pt>
                <c:pt idx="45">
                  <c:v>0.60732200000000003</c:v>
                </c:pt>
                <c:pt idx="46">
                  <c:v>0.60732200000000003</c:v>
                </c:pt>
                <c:pt idx="47">
                  <c:v>0.60732200000000003</c:v>
                </c:pt>
                <c:pt idx="48">
                  <c:v>0.60736199999999996</c:v>
                </c:pt>
                <c:pt idx="49">
                  <c:v>0.60736199999999996</c:v>
                </c:pt>
                <c:pt idx="50">
                  <c:v>0.60736199999999996</c:v>
                </c:pt>
                <c:pt idx="51">
                  <c:v>0.60736199999999996</c:v>
                </c:pt>
                <c:pt idx="52">
                  <c:v>0.60736199999999996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1984"/>
        <c:axId val="56891008"/>
      </c:lineChart>
      <c:catAx>
        <c:axId val="2102819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  <a:alpha val="6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Weeks Elapsed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6891008"/>
        <c:crosses val="autoZero"/>
        <c:auto val="1"/>
        <c:lblAlgn val="ctr"/>
        <c:lblOffset val="100"/>
        <c:noMultiLvlLbl val="0"/>
      </c:catAx>
      <c:valAx>
        <c:axId val="5689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£ (millions)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028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423333</xdr:colOff>
      <xdr:row>13</xdr:row>
      <xdr:rowOff>33867</xdr:rowOff>
    </xdr:from>
    <xdr:to>
      <xdr:col>26</xdr:col>
      <xdr:colOff>499533</xdr:colOff>
      <xdr:row>42</xdr:row>
      <xdr:rowOff>94828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146956</xdr:colOff>
      <xdr:row>9</xdr:row>
      <xdr:rowOff>149378</xdr:rowOff>
    </xdr:from>
    <xdr:to>
      <xdr:col>14</xdr:col>
      <xdr:colOff>223156</xdr:colOff>
      <xdr:row>39</xdr:row>
      <xdr:rowOff>29514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3"/>
  <sheetViews>
    <sheetView tabSelected="1" zoomScale="70" zoomScaleNormal="70" workbookViewId="0">
      <selection activeCell="B2" sqref="B2"/>
    </sheetView>
  </sheetViews>
  <sheetFormatPr defaultRowHeight="14.4" x14ac:dyDescent="0.3"/>
  <sheetData>
    <row r="1" spans="1:54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</row>
    <row r="2" spans="1:54" x14ac:dyDescent="0.3">
      <c r="A2" s="2" t="s">
        <v>0</v>
      </c>
      <c r="B2" s="3">
        <v>5943420</v>
      </c>
      <c r="C2" s="3">
        <v>5943420</v>
      </c>
      <c r="D2" s="3">
        <v>5943420</v>
      </c>
      <c r="E2" s="3">
        <v>5943420</v>
      </c>
      <c r="F2" s="3">
        <v>5943420</v>
      </c>
      <c r="G2" s="3">
        <v>5267798</v>
      </c>
      <c r="H2" s="3">
        <v>2474667</v>
      </c>
      <c r="I2" s="3">
        <v>2613769</v>
      </c>
      <c r="J2" s="3">
        <v>2692528</v>
      </c>
      <c r="K2" s="3">
        <v>2763025</v>
      </c>
      <c r="L2" s="3">
        <v>2825350</v>
      </c>
      <c r="M2" s="3">
        <v>2872451</v>
      </c>
      <c r="N2" s="3">
        <v>2909316</v>
      </c>
      <c r="O2" s="3">
        <v>2926128</v>
      </c>
      <c r="P2" s="3">
        <v>2954337</v>
      </c>
      <c r="Q2" s="3">
        <v>2967545</v>
      </c>
      <c r="R2" s="3">
        <v>2984720</v>
      </c>
      <c r="S2" s="3">
        <v>2999488</v>
      </c>
      <c r="T2" s="3">
        <v>3006303</v>
      </c>
      <c r="U2" s="3">
        <v>3010845</v>
      </c>
      <c r="V2" s="3">
        <v>3015465</v>
      </c>
      <c r="W2" s="3">
        <v>3026513</v>
      </c>
      <c r="X2" s="3">
        <v>3040057</v>
      </c>
      <c r="Y2" s="3">
        <v>3048405</v>
      </c>
      <c r="Z2" s="3">
        <v>3052085</v>
      </c>
      <c r="AA2" s="3">
        <v>3056370</v>
      </c>
      <c r="AB2" s="3">
        <v>3066175</v>
      </c>
      <c r="AC2" s="3">
        <v>3071629</v>
      </c>
      <c r="AD2" s="3">
        <v>3085832</v>
      </c>
      <c r="AE2" s="3">
        <v>3096127</v>
      </c>
      <c r="AF2" s="3">
        <v>3098135</v>
      </c>
      <c r="AG2" s="3">
        <v>3106525</v>
      </c>
      <c r="AH2" s="3">
        <v>3115504</v>
      </c>
      <c r="AI2" s="3">
        <v>3119946</v>
      </c>
      <c r="AJ2" s="3">
        <v>3126435</v>
      </c>
      <c r="AK2" s="3">
        <v>3133952</v>
      </c>
      <c r="AL2" s="3">
        <v>3135850</v>
      </c>
      <c r="AM2" s="3">
        <v>3139166</v>
      </c>
      <c r="AN2" s="3">
        <v>3142795</v>
      </c>
      <c r="AO2" s="3">
        <v>3146647</v>
      </c>
      <c r="AP2" s="3">
        <v>3146799</v>
      </c>
      <c r="AQ2" s="3">
        <v>3147009</v>
      </c>
      <c r="AR2" s="3">
        <v>3147479</v>
      </c>
      <c r="AS2" s="3">
        <v>3148184</v>
      </c>
      <c r="AT2" s="3">
        <v>3148184</v>
      </c>
      <c r="AU2" s="3">
        <v>3148184</v>
      </c>
      <c r="AV2" s="3">
        <v>3148184</v>
      </c>
      <c r="AW2" s="3">
        <v>3148184</v>
      </c>
      <c r="AX2" s="3">
        <v>3148393</v>
      </c>
      <c r="AY2" s="3">
        <v>3148393</v>
      </c>
      <c r="AZ2" s="3">
        <v>3148393</v>
      </c>
      <c r="BA2" s="3">
        <v>3148393</v>
      </c>
      <c r="BB2" s="3">
        <v>3148393</v>
      </c>
    </row>
    <row r="3" spans="1:54" x14ac:dyDescent="0.3">
      <c r="A3" s="2" t="s">
        <v>1</v>
      </c>
      <c r="B3" s="3">
        <v>84068</v>
      </c>
      <c r="C3" s="3">
        <v>84068</v>
      </c>
      <c r="D3" s="3">
        <v>84068</v>
      </c>
      <c r="E3" s="3">
        <v>84068</v>
      </c>
      <c r="F3" s="3">
        <v>84068</v>
      </c>
      <c r="G3" s="3">
        <v>77303</v>
      </c>
      <c r="H3" s="3">
        <v>33688</v>
      </c>
      <c r="I3" s="3">
        <v>35644</v>
      </c>
      <c r="J3" s="3">
        <v>36759</v>
      </c>
      <c r="K3" s="3">
        <v>37760</v>
      </c>
      <c r="L3" s="3">
        <v>38639</v>
      </c>
      <c r="M3" s="3">
        <v>39307</v>
      </c>
      <c r="N3" s="3">
        <v>39832</v>
      </c>
      <c r="O3" s="3">
        <v>40066</v>
      </c>
      <c r="P3" s="3">
        <v>40467</v>
      </c>
      <c r="Q3" s="3">
        <v>40651</v>
      </c>
      <c r="R3" s="3">
        <v>40896</v>
      </c>
      <c r="S3" s="3">
        <v>41107</v>
      </c>
      <c r="T3" s="3">
        <v>41201</v>
      </c>
      <c r="U3" s="3">
        <v>41266</v>
      </c>
      <c r="V3" s="3">
        <v>41331</v>
      </c>
      <c r="W3" s="3">
        <v>41494</v>
      </c>
      <c r="X3" s="3">
        <v>41691</v>
      </c>
      <c r="Y3" s="3">
        <v>41811</v>
      </c>
      <c r="Z3" s="3">
        <v>41861</v>
      </c>
      <c r="AA3" s="3">
        <v>41923</v>
      </c>
      <c r="AB3" s="3">
        <v>42063</v>
      </c>
      <c r="AC3" s="3">
        <v>42140</v>
      </c>
      <c r="AD3" s="3">
        <v>42342</v>
      </c>
      <c r="AE3" s="3">
        <v>42490</v>
      </c>
      <c r="AF3" s="3">
        <v>42517</v>
      </c>
      <c r="AG3" s="3">
        <v>42638</v>
      </c>
      <c r="AH3" s="3">
        <v>42767</v>
      </c>
      <c r="AI3" s="3">
        <v>42832</v>
      </c>
      <c r="AJ3" s="3">
        <v>42923</v>
      </c>
      <c r="AK3" s="3">
        <v>43034</v>
      </c>
      <c r="AL3" s="3">
        <v>43061</v>
      </c>
      <c r="AM3" s="3">
        <v>43110</v>
      </c>
      <c r="AN3" s="3">
        <v>43162</v>
      </c>
      <c r="AO3" s="3">
        <v>43216</v>
      </c>
      <c r="AP3" s="3">
        <v>43218</v>
      </c>
      <c r="AQ3" s="3">
        <v>43221</v>
      </c>
      <c r="AR3" s="3">
        <v>43228</v>
      </c>
      <c r="AS3" s="3">
        <v>43237</v>
      </c>
      <c r="AT3" s="3">
        <v>43237</v>
      </c>
      <c r="AU3" s="3">
        <v>43237</v>
      </c>
      <c r="AV3" s="3">
        <v>43237</v>
      </c>
      <c r="AW3" s="3">
        <v>43237</v>
      </c>
      <c r="AX3" s="3">
        <v>43240</v>
      </c>
      <c r="AY3" s="3">
        <v>43240</v>
      </c>
      <c r="AZ3" s="3">
        <v>43240</v>
      </c>
      <c r="BA3" s="3">
        <v>43240</v>
      </c>
      <c r="BB3" s="3">
        <v>43240</v>
      </c>
    </row>
    <row r="4" spans="1:54" x14ac:dyDescent="0.3">
      <c r="A4" s="2" t="s">
        <v>2</v>
      </c>
      <c r="B4" s="4">
        <v>85276119</v>
      </c>
      <c r="C4" s="4">
        <v>85276119</v>
      </c>
      <c r="D4" s="4">
        <v>85276119</v>
      </c>
      <c r="E4" s="4">
        <v>85276119</v>
      </c>
      <c r="F4" s="4">
        <v>85276119</v>
      </c>
      <c r="G4" s="4">
        <v>65660299</v>
      </c>
      <c r="H4" s="4">
        <v>35047471</v>
      </c>
      <c r="I4" s="4">
        <v>36970970</v>
      </c>
      <c r="J4" s="4">
        <v>38085129</v>
      </c>
      <c r="K4" s="4">
        <v>39087685</v>
      </c>
      <c r="L4" s="4">
        <v>39970335</v>
      </c>
      <c r="M4" s="4">
        <v>40642723</v>
      </c>
      <c r="N4" s="4">
        <v>41168551</v>
      </c>
      <c r="O4" s="4">
        <v>41400360</v>
      </c>
      <c r="P4" s="4">
        <v>41803366</v>
      </c>
      <c r="Q4" s="4">
        <v>41990107</v>
      </c>
      <c r="R4" s="4">
        <v>42239794</v>
      </c>
      <c r="S4" s="4">
        <v>42450290</v>
      </c>
      <c r="T4" s="4">
        <v>42545085</v>
      </c>
      <c r="U4" s="4">
        <v>42609382</v>
      </c>
      <c r="V4" s="4">
        <v>42673918</v>
      </c>
      <c r="W4" s="4">
        <v>42835858</v>
      </c>
      <c r="X4" s="4">
        <v>43030966</v>
      </c>
      <c r="Y4" s="4">
        <v>43147813</v>
      </c>
      <c r="Z4" s="4">
        <v>43198577</v>
      </c>
      <c r="AA4" s="4">
        <v>43259563</v>
      </c>
      <c r="AB4" s="4">
        <v>43400875</v>
      </c>
      <c r="AC4" s="4">
        <v>43477804</v>
      </c>
      <c r="AD4" s="4">
        <v>43681327</v>
      </c>
      <c r="AE4" s="4">
        <v>43829734</v>
      </c>
      <c r="AF4" s="4">
        <v>43857502</v>
      </c>
      <c r="AG4" s="4">
        <v>43978428</v>
      </c>
      <c r="AH4" s="4">
        <v>44108111</v>
      </c>
      <c r="AI4" s="4">
        <v>44171651</v>
      </c>
      <c r="AJ4" s="4">
        <v>44263960</v>
      </c>
      <c r="AK4" s="4">
        <v>44373651</v>
      </c>
      <c r="AL4" s="4">
        <v>44400362</v>
      </c>
      <c r="AM4" s="4">
        <v>44448514</v>
      </c>
      <c r="AN4" s="4">
        <v>44500317</v>
      </c>
      <c r="AO4" s="4">
        <v>44555621</v>
      </c>
      <c r="AP4" s="4">
        <v>44557546</v>
      </c>
      <c r="AQ4" s="4">
        <v>44560249</v>
      </c>
      <c r="AR4" s="4">
        <v>44566246</v>
      </c>
      <c r="AS4" s="4">
        <v>44576373</v>
      </c>
      <c r="AT4" s="4">
        <v>44576373</v>
      </c>
      <c r="AU4" s="4">
        <v>44576373</v>
      </c>
      <c r="AV4" s="4">
        <v>44576373</v>
      </c>
      <c r="AW4" s="4">
        <v>44576373</v>
      </c>
      <c r="AX4" s="4">
        <v>44579058</v>
      </c>
      <c r="AY4" s="4">
        <v>44579058</v>
      </c>
      <c r="AZ4" s="4">
        <v>44579058</v>
      </c>
      <c r="BA4" s="4">
        <v>44579058</v>
      </c>
      <c r="BB4" s="4">
        <v>44579058</v>
      </c>
    </row>
    <row r="5" spans="1:54" x14ac:dyDescent="0.3">
      <c r="A5" s="2" t="s">
        <v>3</v>
      </c>
      <c r="B5" s="3">
        <v>7741434</v>
      </c>
      <c r="C5" s="3">
        <v>7741434</v>
      </c>
      <c r="D5" s="3">
        <v>7741434</v>
      </c>
      <c r="E5" s="3">
        <v>7741434</v>
      </c>
      <c r="F5" s="3">
        <v>7741434</v>
      </c>
      <c r="G5" s="3">
        <v>7741434</v>
      </c>
      <c r="H5" s="3">
        <v>3240216</v>
      </c>
      <c r="I5" s="3">
        <v>3422514</v>
      </c>
      <c r="J5" s="3">
        <v>3525324</v>
      </c>
      <c r="K5" s="3">
        <v>3617208</v>
      </c>
      <c r="L5" s="3">
        <v>3698525</v>
      </c>
      <c r="M5" s="3">
        <v>3759890</v>
      </c>
      <c r="N5" s="3">
        <v>3807901</v>
      </c>
      <c r="O5" s="3">
        <v>3829961</v>
      </c>
      <c r="P5" s="3">
        <v>3866687</v>
      </c>
      <c r="Q5" s="3">
        <v>3883939</v>
      </c>
      <c r="R5" s="3">
        <v>3906210</v>
      </c>
      <c r="S5" s="3">
        <v>3925452</v>
      </c>
      <c r="T5" s="3">
        <v>3934372</v>
      </c>
      <c r="U5" s="3">
        <v>3940302</v>
      </c>
      <c r="V5" s="3">
        <v>3946348</v>
      </c>
      <c r="W5" s="3">
        <v>3960649</v>
      </c>
      <c r="X5" s="3">
        <v>3978253</v>
      </c>
      <c r="Y5" s="3">
        <v>3989167</v>
      </c>
      <c r="Z5" s="3">
        <v>3994005</v>
      </c>
      <c r="AA5" s="3">
        <v>3999589</v>
      </c>
      <c r="AB5" s="3">
        <v>4012336</v>
      </c>
      <c r="AC5" s="3">
        <v>4019457</v>
      </c>
      <c r="AD5" s="3">
        <v>4037946</v>
      </c>
      <c r="AE5" s="3">
        <v>4051322</v>
      </c>
      <c r="AF5" s="3">
        <v>4053959</v>
      </c>
      <c r="AG5" s="3">
        <v>4064854</v>
      </c>
      <c r="AH5" s="3">
        <v>4076516</v>
      </c>
      <c r="AI5" s="3">
        <v>4082300</v>
      </c>
      <c r="AJ5" s="3">
        <v>4090756</v>
      </c>
      <c r="AK5" s="3">
        <v>4100483</v>
      </c>
      <c r="AL5" s="3">
        <v>4102962</v>
      </c>
      <c r="AM5" s="3">
        <v>4107266</v>
      </c>
      <c r="AN5" s="3">
        <v>4111996</v>
      </c>
      <c r="AO5" s="3">
        <v>4117006</v>
      </c>
      <c r="AP5" s="3">
        <v>4117206</v>
      </c>
      <c r="AQ5" s="3">
        <v>4117486</v>
      </c>
      <c r="AR5" s="3">
        <v>4118109</v>
      </c>
      <c r="AS5" s="3">
        <v>4119026</v>
      </c>
      <c r="AT5" s="3">
        <v>4119026</v>
      </c>
      <c r="AU5" s="3">
        <v>4119026</v>
      </c>
      <c r="AV5" s="3">
        <v>4119026</v>
      </c>
      <c r="AW5" s="3">
        <v>4119026</v>
      </c>
      <c r="AX5" s="3">
        <v>4119305</v>
      </c>
      <c r="AY5" s="3">
        <v>4119305</v>
      </c>
      <c r="AZ5" s="3">
        <v>4119305</v>
      </c>
      <c r="BA5" s="3">
        <v>4119305</v>
      </c>
      <c r="BB5" s="3">
        <v>4119305</v>
      </c>
    </row>
    <row r="6" spans="1:54" x14ac:dyDescent="0.3">
      <c r="A6" s="2" t="s">
        <v>4</v>
      </c>
      <c r="B6" s="3">
        <v>2389035</v>
      </c>
      <c r="C6" s="3">
        <v>2389035</v>
      </c>
      <c r="D6" s="3">
        <v>2389035</v>
      </c>
      <c r="E6" s="3">
        <v>2389035</v>
      </c>
      <c r="F6" s="3">
        <v>2389035</v>
      </c>
      <c r="G6" s="3">
        <v>2389035</v>
      </c>
      <c r="H6" s="3">
        <v>995745</v>
      </c>
      <c r="I6" s="3">
        <v>1051923</v>
      </c>
      <c r="J6" s="3">
        <v>1083666</v>
      </c>
      <c r="K6" s="3">
        <v>1112071</v>
      </c>
      <c r="L6" s="3">
        <v>1137176</v>
      </c>
      <c r="M6" s="3">
        <v>1156141</v>
      </c>
      <c r="N6" s="3">
        <v>1170988</v>
      </c>
      <c r="O6" s="3">
        <v>1177776</v>
      </c>
      <c r="P6" s="3">
        <v>1189120</v>
      </c>
      <c r="Q6" s="3">
        <v>1194436</v>
      </c>
      <c r="R6" s="3">
        <v>1201329</v>
      </c>
      <c r="S6" s="3">
        <v>1207272</v>
      </c>
      <c r="T6" s="3">
        <v>1210031</v>
      </c>
      <c r="U6" s="3">
        <v>1211862</v>
      </c>
      <c r="V6" s="3">
        <v>1213734</v>
      </c>
      <c r="W6" s="3">
        <v>1218171</v>
      </c>
      <c r="X6" s="3">
        <v>1223617</v>
      </c>
      <c r="Y6" s="3">
        <v>1226986</v>
      </c>
      <c r="Z6" s="3">
        <v>1228469</v>
      </c>
      <c r="AA6" s="3">
        <v>1230189</v>
      </c>
      <c r="AB6" s="3">
        <v>1234134</v>
      </c>
      <c r="AC6" s="3">
        <v>1236333</v>
      </c>
      <c r="AD6" s="3">
        <v>1242047</v>
      </c>
      <c r="AE6" s="3">
        <v>1246185</v>
      </c>
      <c r="AF6" s="3">
        <v>1246998</v>
      </c>
      <c r="AG6" s="3">
        <v>1250368</v>
      </c>
      <c r="AH6" s="3">
        <v>1253974</v>
      </c>
      <c r="AI6" s="3">
        <v>1255762</v>
      </c>
      <c r="AJ6" s="3">
        <v>1258377</v>
      </c>
      <c r="AK6" s="3">
        <v>1261393</v>
      </c>
      <c r="AL6" s="3">
        <v>1262162</v>
      </c>
      <c r="AM6" s="3">
        <v>1263491</v>
      </c>
      <c r="AN6" s="3">
        <v>1264952</v>
      </c>
      <c r="AO6" s="3">
        <v>1266499</v>
      </c>
      <c r="AP6" s="3">
        <v>1266561</v>
      </c>
      <c r="AQ6" s="3">
        <v>1266650</v>
      </c>
      <c r="AR6" s="3">
        <v>1266844</v>
      </c>
      <c r="AS6" s="3">
        <v>1267125</v>
      </c>
      <c r="AT6" s="3">
        <v>1267125</v>
      </c>
      <c r="AU6" s="3">
        <v>1267125</v>
      </c>
      <c r="AV6" s="3">
        <v>1267125</v>
      </c>
      <c r="AW6" s="3">
        <v>1267125</v>
      </c>
      <c r="AX6" s="3">
        <v>1267210</v>
      </c>
      <c r="AY6" s="3">
        <v>1267210</v>
      </c>
      <c r="AZ6" s="3">
        <v>1267210</v>
      </c>
      <c r="BA6" s="3">
        <v>1267210</v>
      </c>
      <c r="BB6" s="3">
        <v>1267210</v>
      </c>
    </row>
    <row r="7" spans="1:54" x14ac:dyDescent="0.3">
      <c r="A7" s="2" t="s">
        <v>5</v>
      </c>
      <c r="B7" s="3">
        <v>523182</v>
      </c>
      <c r="C7" s="3">
        <v>523182</v>
      </c>
      <c r="D7" s="3">
        <v>523182</v>
      </c>
      <c r="E7" s="3">
        <v>523182</v>
      </c>
      <c r="F7" s="3">
        <v>523182</v>
      </c>
      <c r="G7" s="3">
        <v>523182</v>
      </c>
      <c r="H7" s="3">
        <v>216076</v>
      </c>
      <c r="I7" s="3">
        <v>228497</v>
      </c>
      <c r="J7" s="3">
        <v>235493</v>
      </c>
      <c r="K7" s="3">
        <v>241741</v>
      </c>
      <c r="L7" s="3">
        <v>247283</v>
      </c>
      <c r="M7" s="3">
        <v>251458</v>
      </c>
      <c r="N7" s="3">
        <v>254724</v>
      </c>
      <c r="O7" s="3">
        <v>256215</v>
      </c>
      <c r="P7" s="3">
        <v>258716</v>
      </c>
      <c r="Q7" s="3">
        <v>259889</v>
      </c>
      <c r="R7" s="3">
        <v>261407</v>
      </c>
      <c r="S7" s="3">
        <v>262718</v>
      </c>
      <c r="T7" s="3">
        <v>263325</v>
      </c>
      <c r="U7" s="3">
        <v>263729</v>
      </c>
      <c r="V7" s="3">
        <v>264138</v>
      </c>
      <c r="W7" s="3">
        <v>265116</v>
      </c>
      <c r="X7" s="3">
        <v>266317</v>
      </c>
      <c r="Y7" s="3">
        <v>267064</v>
      </c>
      <c r="Z7" s="3">
        <v>267396</v>
      </c>
      <c r="AA7" s="3">
        <v>267776</v>
      </c>
      <c r="AB7" s="3">
        <v>268643</v>
      </c>
      <c r="AC7" s="3">
        <v>269128</v>
      </c>
      <c r="AD7" s="3">
        <v>270388</v>
      </c>
      <c r="AE7" s="3">
        <v>271298</v>
      </c>
      <c r="AF7" s="3">
        <v>271478</v>
      </c>
      <c r="AG7" s="3">
        <v>272221</v>
      </c>
      <c r="AH7" s="3">
        <v>273019</v>
      </c>
      <c r="AI7" s="3">
        <v>273412</v>
      </c>
      <c r="AJ7" s="3">
        <v>273990</v>
      </c>
      <c r="AK7" s="3">
        <v>274660</v>
      </c>
      <c r="AL7" s="3">
        <v>274830</v>
      </c>
      <c r="AM7" s="3">
        <v>275123</v>
      </c>
      <c r="AN7" s="3">
        <v>275447</v>
      </c>
      <c r="AO7" s="3">
        <v>275787</v>
      </c>
      <c r="AP7" s="3">
        <v>275801</v>
      </c>
      <c r="AQ7" s="3">
        <v>275820</v>
      </c>
      <c r="AR7" s="3">
        <v>275863</v>
      </c>
      <c r="AS7" s="3">
        <v>275925</v>
      </c>
      <c r="AT7" s="3">
        <v>275925</v>
      </c>
      <c r="AU7" s="3">
        <v>275925</v>
      </c>
      <c r="AV7" s="3">
        <v>275925</v>
      </c>
      <c r="AW7" s="3">
        <v>275925</v>
      </c>
      <c r="AX7" s="3">
        <v>275943</v>
      </c>
      <c r="AY7" s="3">
        <v>275943</v>
      </c>
      <c r="AZ7" s="3">
        <v>275943</v>
      </c>
      <c r="BA7" s="3">
        <v>275943</v>
      </c>
      <c r="BB7" s="3">
        <v>275943</v>
      </c>
    </row>
    <row r="8" spans="1:54" x14ac:dyDescent="0.3">
      <c r="A8" s="2" t="s">
        <v>6</v>
      </c>
      <c r="B8" s="3">
        <v>4725500</v>
      </c>
      <c r="C8" s="3">
        <v>4725500</v>
      </c>
      <c r="D8" s="3">
        <v>4725500</v>
      </c>
      <c r="E8" s="3">
        <v>4725500</v>
      </c>
      <c r="F8" s="3">
        <v>4725500</v>
      </c>
      <c r="G8" s="3">
        <v>1238273</v>
      </c>
      <c r="H8" s="3">
        <v>1893651</v>
      </c>
      <c r="I8" s="3">
        <v>1993677</v>
      </c>
      <c r="J8" s="3">
        <v>2053987</v>
      </c>
      <c r="K8" s="3">
        <v>2108781</v>
      </c>
      <c r="L8" s="3">
        <v>2156672</v>
      </c>
      <c r="M8" s="3">
        <v>2193651</v>
      </c>
      <c r="N8" s="3">
        <v>2222537</v>
      </c>
      <c r="O8" s="3">
        <v>2234520</v>
      </c>
      <c r="P8" s="3">
        <v>2256731</v>
      </c>
      <c r="Q8" s="3">
        <v>2266821</v>
      </c>
      <c r="R8" s="3">
        <v>2280986</v>
      </c>
      <c r="S8" s="3">
        <v>2292537</v>
      </c>
      <c r="T8" s="3">
        <v>2297527</v>
      </c>
      <c r="U8" s="3">
        <v>2301012</v>
      </c>
      <c r="V8" s="3">
        <v>2304431</v>
      </c>
      <c r="W8" s="3">
        <v>2313739</v>
      </c>
      <c r="X8" s="3">
        <v>2324634</v>
      </c>
      <c r="Y8" s="3">
        <v>2330846</v>
      </c>
      <c r="Z8" s="3">
        <v>2333460</v>
      </c>
      <c r="AA8" s="3">
        <v>2336800</v>
      </c>
      <c r="AB8" s="3">
        <v>2344702</v>
      </c>
      <c r="AC8" s="3">
        <v>2348848</v>
      </c>
      <c r="AD8" s="3">
        <v>2360108</v>
      </c>
      <c r="AE8" s="3">
        <v>2368412</v>
      </c>
      <c r="AF8" s="3">
        <v>2369852</v>
      </c>
      <c r="AG8" s="3">
        <v>2376619</v>
      </c>
      <c r="AH8" s="3">
        <v>2383898</v>
      </c>
      <c r="AI8" s="3">
        <v>2387403</v>
      </c>
      <c r="AJ8" s="3">
        <v>2392455</v>
      </c>
      <c r="AK8" s="3">
        <v>2398725</v>
      </c>
      <c r="AL8" s="3">
        <v>2400159</v>
      </c>
      <c r="AM8" s="3">
        <v>2402882</v>
      </c>
      <c r="AN8" s="3">
        <v>2405728</v>
      </c>
      <c r="AO8" s="3">
        <v>2408801</v>
      </c>
      <c r="AP8" s="3">
        <v>2408887</v>
      </c>
      <c r="AQ8" s="3">
        <v>2409007</v>
      </c>
      <c r="AR8" s="3">
        <v>2409274</v>
      </c>
      <c r="AS8" s="3">
        <v>2409837</v>
      </c>
      <c r="AT8" s="3">
        <v>2409837</v>
      </c>
      <c r="AU8" s="3">
        <v>2409837</v>
      </c>
      <c r="AV8" s="3">
        <v>2409837</v>
      </c>
      <c r="AW8" s="3">
        <v>2409837</v>
      </c>
      <c r="AX8" s="3">
        <v>2409958</v>
      </c>
      <c r="AY8" s="3">
        <v>2409958</v>
      </c>
      <c r="AZ8" s="3">
        <v>2409958</v>
      </c>
      <c r="BA8" s="3">
        <v>2409958</v>
      </c>
      <c r="BB8" s="3">
        <v>2409958</v>
      </c>
    </row>
    <row r="9" spans="1:54" x14ac:dyDescent="0.3">
      <c r="A9" s="2" t="s">
        <v>7</v>
      </c>
      <c r="B9" s="4">
        <v>12926382</v>
      </c>
      <c r="C9" s="4">
        <v>12926382</v>
      </c>
      <c r="D9" s="4">
        <v>12926382</v>
      </c>
      <c r="E9" s="4">
        <v>12926382</v>
      </c>
      <c r="F9" s="4">
        <v>12926382</v>
      </c>
      <c r="G9" s="3">
        <v>3454225</v>
      </c>
      <c r="H9" s="3">
        <v>5147576</v>
      </c>
      <c r="I9" s="3">
        <v>5417714</v>
      </c>
      <c r="J9" s="3">
        <v>5581927</v>
      </c>
      <c r="K9" s="3">
        <v>5731453</v>
      </c>
      <c r="L9" s="3">
        <v>5861956</v>
      </c>
      <c r="M9" s="3">
        <v>5963002</v>
      </c>
      <c r="N9" s="3">
        <v>6041891</v>
      </c>
      <c r="O9" s="3">
        <v>6074199</v>
      </c>
      <c r="P9" s="3">
        <v>6134899</v>
      </c>
      <c r="Q9" s="3">
        <v>6162370</v>
      </c>
      <c r="R9" s="3">
        <v>6201337</v>
      </c>
      <c r="S9" s="3">
        <v>6232894</v>
      </c>
      <c r="T9" s="3">
        <v>6246394</v>
      </c>
      <c r="U9" s="3">
        <v>6255893</v>
      </c>
      <c r="V9" s="3">
        <v>6265149</v>
      </c>
      <c r="W9" s="3">
        <v>6290816</v>
      </c>
      <c r="X9" s="3">
        <v>6320690</v>
      </c>
      <c r="Y9" s="3">
        <v>6337549</v>
      </c>
      <c r="Z9" s="3">
        <v>6344606</v>
      </c>
      <c r="AA9" s="3">
        <v>6353715</v>
      </c>
      <c r="AB9" s="3">
        <v>6375378</v>
      </c>
      <c r="AC9" s="3">
        <v>6386658</v>
      </c>
      <c r="AD9" s="3">
        <v>6417476</v>
      </c>
      <c r="AE9" s="3">
        <v>6440247</v>
      </c>
      <c r="AF9" s="3">
        <v>6444127</v>
      </c>
      <c r="AG9" s="3">
        <v>6462685</v>
      </c>
      <c r="AH9" s="3">
        <v>6482664</v>
      </c>
      <c r="AI9" s="3">
        <v>6492248</v>
      </c>
      <c r="AJ9" s="3">
        <v>6506042</v>
      </c>
      <c r="AK9" s="3">
        <v>6523329</v>
      </c>
      <c r="AL9" s="3">
        <v>6527224</v>
      </c>
      <c r="AM9" s="3">
        <v>6534715</v>
      </c>
      <c r="AN9" s="3">
        <v>6542496</v>
      </c>
      <c r="AO9" s="3">
        <v>6550909</v>
      </c>
      <c r="AP9" s="3">
        <v>6551133</v>
      </c>
      <c r="AQ9" s="3">
        <v>6551445</v>
      </c>
      <c r="AR9" s="3">
        <v>6552133</v>
      </c>
      <c r="AS9" s="3">
        <v>6553672</v>
      </c>
      <c r="AT9" s="3">
        <v>6553672</v>
      </c>
      <c r="AU9" s="3">
        <v>6553672</v>
      </c>
      <c r="AV9" s="3">
        <v>6553672</v>
      </c>
      <c r="AW9" s="3">
        <v>6553672</v>
      </c>
      <c r="AX9" s="3">
        <v>6553981</v>
      </c>
      <c r="AY9" s="3">
        <v>6553981</v>
      </c>
      <c r="AZ9" s="3">
        <v>6553981</v>
      </c>
      <c r="BA9" s="3">
        <v>6553981</v>
      </c>
      <c r="BB9" s="3">
        <v>6553981</v>
      </c>
    </row>
    <row r="10" spans="1:54" x14ac:dyDescent="0.3">
      <c r="A10" s="2" t="s">
        <v>8</v>
      </c>
      <c r="B10" s="4">
        <v>18597989</v>
      </c>
      <c r="C10" s="4">
        <v>18597989</v>
      </c>
      <c r="D10" s="4">
        <v>18597989</v>
      </c>
      <c r="E10" s="4">
        <v>18597989</v>
      </c>
      <c r="F10" s="4">
        <v>18597989</v>
      </c>
      <c r="G10" s="3">
        <v>3377020</v>
      </c>
      <c r="H10" s="3">
        <v>7274462</v>
      </c>
      <c r="I10" s="3">
        <v>7642250</v>
      </c>
      <c r="J10" s="3">
        <v>7873854</v>
      </c>
      <c r="K10" s="3">
        <v>8086350</v>
      </c>
      <c r="L10" s="3">
        <v>8270755</v>
      </c>
      <c r="M10" s="3">
        <v>8415079</v>
      </c>
      <c r="N10" s="3">
        <v>8527676</v>
      </c>
      <c r="O10" s="3">
        <v>8571459</v>
      </c>
      <c r="P10" s="3">
        <v>8658288</v>
      </c>
      <c r="Q10" s="3">
        <v>8696989</v>
      </c>
      <c r="R10" s="3">
        <v>8753997</v>
      </c>
      <c r="S10" s="3">
        <v>8798985</v>
      </c>
      <c r="T10" s="3">
        <v>8817574</v>
      </c>
      <c r="U10" s="3">
        <v>8830970</v>
      </c>
      <c r="V10" s="3">
        <v>8843781</v>
      </c>
      <c r="W10" s="3">
        <v>8881672</v>
      </c>
      <c r="X10" s="3">
        <v>8924856</v>
      </c>
      <c r="Y10" s="3">
        <v>8948268</v>
      </c>
      <c r="Z10" s="3">
        <v>8957823</v>
      </c>
      <c r="AA10" s="3">
        <v>8970783</v>
      </c>
      <c r="AB10" s="3">
        <v>9002113</v>
      </c>
      <c r="AC10" s="3">
        <v>9017958</v>
      </c>
      <c r="AD10" s="3">
        <v>9062168</v>
      </c>
      <c r="AE10" s="3">
        <v>9095143</v>
      </c>
      <c r="AF10" s="3">
        <v>9100420</v>
      </c>
      <c r="AG10" s="3">
        <v>9127284</v>
      </c>
      <c r="AH10" s="3">
        <v>9156260</v>
      </c>
      <c r="AI10" s="3">
        <v>9169973</v>
      </c>
      <c r="AJ10" s="3">
        <v>9189584</v>
      </c>
      <c r="AK10" s="3">
        <v>9215001</v>
      </c>
      <c r="AL10" s="3">
        <v>9220454</v>
      </c>
      <c r="AM10" s="3">
        <v>9231382</v>
      </c>
      <c r="AN10" s="3">
        <v>9242486</v>
      </c>
      <c r="AO10" s="3">
        <v>9254606</v>
      </c>
      <c r="AP10" s="3">
        <v>9254860</v>
      </c>
      <c r="AQ10" s="3">
        <v>9255218</v>
      </c>
      <c r="AR10" s="3">
        <v>9256011</v>
      </c>
      <c r="AS10" s="3">
        <v>9258232</v>
      </c>
      <c r="AT10" s="3">
        <v>9258232</v>
      </c>
      <c r="AU10" s="3">
        <v>9258232</v>
      </c>
      <c r="AV10" s="3">
        <v>9258232</v>
      </c>
      <c r="AW10" s="3">
        <v>9258232</v>
      </c>
      <c r="AX10" s="3">
        <v>9258586</v>
      </c>
      <c r="AY10" s="3">
        <v>9258586</v>
      </c>
      <c r="AZ10" s="3">
        <v>9258586</v>
      </c>
      <c r="BA10" s="3">
        <v>9258586</v>
      </c>
      <c r="BB10" s="3">
        <v>9258586</v>
      </c>
    </row>
    <row r="11" spans="1:54" x14ac:dyDescent="0.3">
      <c r="A11" s="2" t="s">
        <v>9</v>
      </c>
      <c r="B11" s="4">
        <v>14673695</v>
      </c>
      <c r="C11" s="4">
        <v>14673695</v>
      </c>
      <c r="D11" s="4">
        <v>14673695</v>
      </c>
      <c r="E11" s="4">
        <v>14673695</v>
      </c>
      <c r="F11" s="4">
        <v>14673695</v>
      </c>
      <c r="G11" s="3">
        <v>9823728</v>
      </c>
      <c r="H11" s="3">
        <v>5922035</v>
      </c>
      <c r="I11" s="3">
        <v>6238340</v>
      </c>
      <c r="J11" s="3">
        <v>6426865</v>
      </c>
      <c r="K11" s="3">
        <v>6597667</v>
      </c>
      <c r="L11" s="3">
        <v>6747284</v>
      </c>
      <c r="M11" s="3">
        <v>6862363</v>
      </c>
      <c r="N11" s="3">
        <v>6952271</v>
      </c>
      <c r="O11" s="3">
        <v>6990225</v>
      </c>
      <c r="P11" s="3">
        <v>7059286</v>
      </c>
      <c r="Q11" s="3">
        <v>7090856</v>
      </c>
      <c r="R11" s="3">
        <v>7134566</v>
      </c>
      <c r="S11" s="3">
        <v>7170545</v>
      </c>
      <c r="T11" s="3">
        <v>7186267</v>
      </c>
      <c r="U11" s="3">
        <v>7197161</v>
      </c>
      <c r="V11" s="3">
        <v>7207912</v>
      </c>
      <c r="W11" s="3">
        <v>7236522</v>
      </c>
      <c r="X11" s="3">
        <v>7270290</v>
      </c>
      <c r="Y11" s="3">
        <v>7289805</v>
      </c>
      <c r="Z11" s="3">
        <v>7298116</v>
      </c>
      <c r="AA11" s="3">
        <v>7308512</v>
      </c>
      <c r="AB11" s="3">
        <v>7332987</v>
      </c>
      <c r="AC11" s="3">
        <v>7345965</v>
      </c>
      <c r="AD11" s="3">
        <v>7380947</v>
      </c>
      <c r="AE11" s="3">
        <v>7406670</v>
      </c>
      <c r="AF11" s="3">
        <v>7411228</v>
      </c>
      <c r="AG11" s="3">
        <v>7432184</v>
      </c>
      <c r="AH11" s="3">
        <v>7454710</v>
      </c>
      <c r="AI11" s="3">
        <v>7465605</v>
      </c>
      <c r="AJ11" s="3">
        <v>7481345</v>
      </c>
      <c r="AK11" s="3">
        <v>7500658</v>
      </c>
      <c r="AL11" s="3">
        <v>7505146</v>
      </c>
      <c r="AM11" s="3">
        <v>7513553</v>
      </c>
      <c r="AN11" s="3">
        <v>7522415</v>
      </c>
      <c r="AO11" s="3">
        <v>7531953</v>
      </c>
      <c r="AP11" s="3">
        <v>7532236</v>
      </c>
      <c r="AQ11" s="3">
        <v>7532637</v>
      </c>
      <c r="AR11" s="3">
        <v>7533525</v>
      </c>
      <c r="AS11" s="3">
        <v>7535272</v>
      </c>
      <c r="AT11" s="3">
        <v>7535272</v>
      </c>
      <c r="AU11" s="3">
        <v>7535272</v>
      </c>
      <c r="AV11" s="3">
        <v>7535272</v>
      </c>
      <c r="AW11" s="3">
        <v>7535272</v>
      </c>
      <c r="AX11" s="3">
        <v>7535670</v>
      </c>
      <c r="AY11" s="3">
        <v>7535670</v>
      </c>
      <c r="AZ11" s="3">
        <v>7535670</v>
      </c>
      <c r="BA11" s="3">
        <v>7535670</v>
      </c>
      <c r="BB11" s="3">
        <v>7535670</v>
      </c>
    </row>
    <row r="12" spans="1:54" x14ac:dyDescent="0.3">
      <c r="A12" s="2" t="s">
        <v>10</v>
      </c>
      <c r="B12" s="3">
        <v>8092892</v>
      </c>
      <c r="C12" s="3">
        <v>8092892</v>
      </c>
      <c r="D12" s="3">
        <v>8092892</v>
      </c>
      <c r="E12" s="3">
        <v>8092892</v>
      </c>
      <c r="F12" s="3">
        <v>8092892</v>
      </c>
      <c r="G12" s="3">
        <v>8092892</v>
      </c>
      <c r="H12" s="3">
        <v>3401462</v>
      </c>
      <c r="I12" s="3">
        <v>3594940</v>
      </c>
      <c r="J12" s="3">
        <v>3703092</v>
      </c>
      <c r="K12" s="3">
        <v>3799556</v>
      </c>
      <c r="L12" s="3">
        <v>3885055</v>
      </c>
      <c r="M12" s="3">
        <v>3949363</v>
      </c>
      <c r="N12" s="3">
        <v>3999718</v>
      </c>
      <c r="O12" s="3">
        <v>4023152</v>
      </c>
      <c r="P12" s="3">
        <v>4061636</v>
      </c>
      <c r="Q12" s="3">
        <v>4079784</v>
      </c>
      <c r="R12" s="3">
        <v>4102953</v>
      </c>
      <c r="S12" s="3">
        <v>4123136</v>
      </c>
      <c r="T12" s="3">
        <v>4132574</v>
      </c>
      <c r="U12" s="3">
        <v>4138811</v>
      </c>
      <c r="V12" s="3">
        <v>4145201</v>
      </c>
      <c r="W12" s="3">
        <v>4160038</v>
      </c>
      <c r="X12" s="3">
        <v>4178428</v>
      </c>
      <c r="Y12" s="3">
        <v>4189959</v>
      </c>
      <c r="Z12" s="3">
        <v>4195096</v>
      </c>
      <c r="AA12" s="3">
        <v>4200955</v>
      </c>
      <c r="AB12" s="3">
        <v>4214260</v>
      </c>
      <c r="AC12" s="3">
        <v>4221757</v>
      </c>
      <c r="AD12" s="3">
        <v>4241115</v>
      </c>
      <c r="AE12" s="3">
        <v>4255079</v>
      </c>
      <c r="AF12" s="3">
        <v>4257879</v>
      </c>
      <c r="AG12" s="3">
        <v>4269259</v>
      </c>
      <c r="AH12" s="3">
        <v>4281431</v>
      </c>
      <c r="AI12" s="3">
        <v>4287492</v>
      </c>
      <c r="AJ12" s="3">
        <v>4296362</v>
      </c>
      <c r="AK12" s="3">
        <v>4306462</v>
      </c>
      <c r="AL12" s="3">
        <v>4309076</v>
      </c>
      <c r="AM12" s="3">
        <v>4313556</v>
      </c>
      <c r="AN12" s="3">
        <v>4318516</v>
      </c>
      <c r="AO12" s="3">
        <v>4323754</v>
      </c>
      <c r="AP12" s="3">
        <v>4323971</v>
      </c>
      <c r="AQ12" s="3">
        <v>4324279</v>
      </c>
      <c r="AR12" s="3">
        <v>4324956</v>
      </c>
      <c r="AS12" s="3">
        <v>4325915</v>
      </c>
      <c r="AT12" s="3">
        <v>4325915</v>
      </c>
      <c r="AU12" s="3">
        <v>4325915</v>
      </c>
      <c r="AV12" s="3">
        <v>4325915</v>
      </c>
      <c r="AW12" s="3">
        <v>4325915</v>
      </c>
      <c r="AX12" s="3">
        <v>4326218</v>
      </c>
      <c r="AY12" s="3">
        <v>4326218</v>
      </c>
      <c r="AZ12" s="3">
        <v>4326218</v>
      </c>
      <c r="BA12" s="3">
        <v>4326218</v>
      </c>
      <c r="BB12" s="3">
        <v>4326218</v>
      </c>
    </row>
    <row r="13" spans="1:54" x14ac:dyDescent="0.3">
      <c r="A13" s="2" t="s">
        <v>11</v>
      </c>
      <c r="B13" s="4">
        <v>20108779</v>
      </c>
      <c r="C13" s="4">
        <v>20108779</v>
      </c>
      <c r="D13" s="4">
        <v>20108779</v>
      </c>
      <c r="E13" s="4">
        <v>20108779</v>
      </c>
      <c r="F13" s="4">
        <v>20108779</v>
      </c>
      <c r="G13" s="4">
        <v>20001581</v>
      </c>
      <c r="H13" s="3">
        <v>8416445</v>
      </c>
      <c r="I13" s="3">
        <v>8889492</v>
      </c>
      <c r="J13" s="3">
        <v>9156422</v>
      </c>
      <c r="K13" s="3">
        <v>9395016</v>
      </c>
      <c r="L13" s="3">
        <v>9606109</v>
      </c>
      <c r="M13" s="3">
        <v>9765435</v>
      </c>
      <c r="N13" s="3">
        <v>9890136</v>
      </c>
      <c r="O13" s="3">
        <v>9947367</v>
      </c>
      <c r="P13" s="4">
        <v>10042739</v>
      </c>
      <c r="Q13" s="4">
        <v>10087538</v>
      </c>
      <c r="R13" s="4">
        <v>10145384</v>
      </c>
      <c r="S13" s="4">
        <v>10195337</v>
      </c>
      <c r="T13" s="4">
        <v>10218469</v>
      </c>
      <c r="U13" s="4">
        <v>10233864</v>
      </c>
      <c r="V13" s="4">
        <v>10249557</v>
      </c>
      <c r="W13" s="4">
        <v>10286719</v>
      </c>
      <c r="X13" s="4">
        <v>10332444</v>
      </c>
      <c r="Y13" s="4">
        <v>10360764</v>
      </c>
      <c r="Z13" s="4">
        <v>10373310</v>
      </c>
      <c r="AA13" s="4">
        <v>10387809</v>
      </c>
      <c r="AB13" s="4">
        <v>10420914</v>
      </c>
      <c r="AC13" s="4">
        <v>10439401</v>
      </c>
      <c r="AD13" s="4">
        <v>10487424</v>
      </c>
      <c r="AE13" s="4">
        <v>10522167</v>
      </c>
      <c r="AF13" s="4">
        <v>10529012</v>
      </c>
      <c r="AG13" s="4">
        <v>10557313</v>
      </c>
      <c r="AH13" s="4">
        <v>10587603</v>
      </c>
      <c r="AI13" s="4">
        <v>10602630</v>
      </c>
      <c r="AJ13" s="4">
        <v>10624578</v>
      </c>
      <c r="AK13" s="4">
        <v>10649850</v>
      </c>
      <c r="AL13" s="4">
        <v>10656284</v>
      </c>
      <c r="AM13" s="4">
        <v>10667464</v>
      </c>
      <c r="AN13" s="4">
        <v>10679746</v>
      </c>
      <c r="AO13" s="4">
        <v>10692753</v>
      </c>
      <c r="AP13" s="4">
        <v>10693270</v>
      </c>
      <c r="AQ13" s="4">
        <v>10693996</v>
      </c>
      <c r="AR13" s="4">
        <v>10695607</v>
      </c>
      <c r="AS13" s="4">
        <v>10697990</v>
      </c>
      <c r="AT13" s="4">
        <v>10697990</v>
      </c>
      <c r="AU13" s="4">
        <v>10697990</v>
      </c>
      <c r="AV13" s="4">
        <v>10697990</v>
      </c>
      <c r="AW13" s="4">
        <v>10697990</v>
      </c>
      <c r="AX13" s="4">
        <v>10698710</v>
      </c>
      <c r="AY13" s="4">
        <v>10698710</v>
      </c>
      <c r="AZ13" s="4">
        <v>10698710</v>
      </c>
      <c r="BA13" s="4">
        <v>10698710</v>
      </c>
      <c r="BB13" s="4">
        <v>10698710</v>
      </c>
    </row>
    <row r="14" spans="1:54" x14ac:dyDescent="0.3">
      <c r="A14" s="2" t="s">
        <v>12</v>
      </c>
      <c r="B14" s="3">
        <v>1217015</v>
      </c>
      <c r="C14" s="3">
        <v>1217015</v>
      </c>
      <c r="D14" s="3">
        <v>1217015</v>
      </c>
      <c r="E14" s="3">
        <v>1217015</v>
      </c>
      <c r="F14" s="3">
        <v>1217015</v>
      </c>
      <c r="G14" s="3">
        <v>442280</v>
      </c>
      <c r="H14" s="3">
        <v>481304</v>
      </c>
      <c r="I14" s="3">
        <v>507213</v>
      </c>
      <c r="J14" s="3">
        <v>522662</v>
      </c>
      <c r="K14" s="3">
        <v>536793</v>
      </c>
      <c r="L14" s="3">
        <v>549142</v>
      </c>
      <c r="M14" s="3">
        <v>558686</v>
      </c>
      <c r="N14" s="3">
        <v>566141</v>
      </c>
      <c r="O14" s="3">
        <v>569195</v>
      </c>
      <c r="P14" s="3">
        <v>574933</v>
      </c>
      <c r="Q14" s="3">
        <v>577513</v>
      </c>
      <c r="R14" s="3">
        <v>581199</v>
      </c>
      <c r="S14" s="3">
        <v>584193</v>
      </c>
      <c r="T14" s="3">
        <v>585479</v>
      </c>
      <c r="U14" s="3">
        <v>586384</v>
      </c>
      <c r="V14" s="3">
        <v>587260</v>
      </c>
      <c r="W14" s="3">
        <v>589683</v>
      </c>
      <c r="X14" s="3">
        <v>592507</v>
      </c>
      <c r="Y14" s="3">
        <v>594113</v>
      </c>
      <c r="Z14" s="3">
        <v>594780</v>
      </c>
      <c r="AA14" s="3">
        <v>595636</v>
      </c>
      <c r="AB14" s="3">
        <v>597681</v>
      </c>
      <c r="AC14" s="3">
        <v>598748</v>
      </c>
      <c r="AD14" s="3">
        <v>601656</v>
      </c>
      <c r="AE14" s="3">
        <v>603811</v>
      </c>
      <c r="AF14" s="3">
        <v>604178</v>
      </c>
      <c r="AG14" s="3">
        <v>605933</v>
      </c>
      <c r="AH14" s="3">
        <v>607824</v>
      </c>
      <c r="AI14" s="3">
        <v>608729</v>
      </c>
      <c r="AJ14" s="3">
        <v>610034</v>
      </c>
      <c r="AK14" s="3">
        <v>611671</v>
      </c>
      <c r="AL14" s="3">
        <v>612042</v>
      </c>
      <c r="AM14" s="3">
        <v>612752</v>
      </c>
      <c r="AN14" s="3">
        <v>613490</v>
      </c>
      <c r="AO14" s="3">
        <v>614286</v>
      </c>
      <c r="AP14" s="3">
        <v>614308</v>
      </c>
      <c r="AQ14" s="3">
        <v>614340</v>
      </c>
      <c r="AR14" s="3">
        <v>614409</v>
      </c>
      <c r="AS14" s="3">
        <v>614553</v>
      </c>
      <c r="AT14" s="3">
        <v>614553</v>
      </c>
      <c r="AU14" s="3">
        <v>614553</v>
      </c>
      <c r="AV14" s="3">
        <v>614553</v>
      </c>
      <c r="AW14" s="3">
        <v>614553</v>
      </c>
      <c r="AX14" s="3">
        <v>614584</v>
      </c>
      <c r="AY14" s="3">
        <v>614584</v>
      </c>
      <c r="AZ14" s="3">
        <v>614584</v>
      </c>
      <c r="BA14" s="3">
        <v>614584</v>
      </c>
      <c r="BB14" s="3">
        <v>614584</v>
      </c>
    </row>
    <row r="15" spans="1:54" x14ac:dyDescent="0.3">
      <c r="A15" s="2" t="s">
        <v>13</v>
      </c>
      <c r="B15" s="3">
        <v>6940674</v>
      </c>
      <c r="C15" s="3">
        <v>6940674</v>
      </c>
      <c r="D15" s="3">
        <v>6940674</v>
      </c>
      <c r="E15" s="3">
        <v>6940674</v>
      </c>
      <c r="F15" s="3">
        <v>6940674</v>
      </c>
      <c r="G15" s="3">
        <v>1973447</v>
      </c>
      <c r="H15" s="3">
        <v>2769665</v>
      </c>
      <c r="I15" s="3">
        <v>2914887</v>
      </c>
      <c r="J15" s="3">
        <v>3003167</v>
      </c>
      <c r="K15" s="3">
        <v>3083472</v>
      </c>
      <c r="L15" s="3">
        <v>3153584</v>
      </c>
      <c r="M15" s="3">
        <v>3207842</v>
      </c>
      <c r="N15" s="3">
        <v>3250206</v>
      </c>
      <c r="O15" s="3">
        <v>3267604</v>
      </c>
      <c r="P15" s="3">
        <v>3300191</v>
      </c>
      <c r="Q15" s="3">
        <v>3314964</v>
      </c>
      <c r="R15" s="3">
        <v>3335858</v>
      </c>
      <c r="S15" s="3">
        <v>3352799</v>
      </c>
      <c r="T15" s="3">
        <v>3360064</v>
      </c>
      <c r="U15" s="3">
        <v>3365163</v>
      </c>
      <c r="V15" s="3">
        <v>3370142</v>
      </c>
      <c r="W15" s="3">
        <v>3383890</v>
      </c>
      <c r="X15" s="3">
        <v>3399919</v>
      </c>
      <c r="Y15" s="3">
        <v>3408977</v>
      </c>
      <c r="Z15" s="3">
        <v>3412778</v>
      </c>
      <c r="AA15" s="3">
        <v>3417669</v>
      </c>
      <c r="AB15" s="3">
        <v>3429290</v>
      </c>
      <c r="AC15" s="3">
        <v>3435351</v>
      </c>
      <c r="AD15" s="3">
        <v>3451885</v>
      </c>
      <c r="AE15" s="3">
        <v>3464106</v>
      </c>
      <c r="AF15" s="3">
        <v>3466198</v>
      </c>
      <c r="AG15" s="3">
        <v>3476151</v>
      </c>
      <c r="AH15" s="3">
        <v>3486863</v>
      </c>
      <c r="AI15" s="3">
        <v>3492007</v>
      </c>
      <c r="AJ15" s="3">
        <v>3499409</v>
      </c>
      <c r="AK15" s="3">
        <v>3508672</v>
      </c>
      <c r="AL15" s="3">
        <v>3510762</v>
      </c>
      <c r="AM15" s="3">
        <v>3514777</v>
      </c>
      <c r="AN15" s="3">
        <v>3518952</v>
      </c>
      <c r="AO15" s="3">
        <v>3523467</v>
      </c>
      <c r="AP15" s="3">
        <v>3523587</v>
      </c>
      <c r="AQ15" s="3">
        <v>3523756</v>
      </c>
      <c r="AR15" s="3">
        <v>3524129</v>
      </c>
      <c r="AS15" s="3">
        <v>3524957</v>
      </c>
      <c r="AT15" s="3">
        <v>3524957</v>
      </c>
      <c r="AU15" s="3">
        <v>3524957</v>
      </c>
      <c r="AV15" s="3">
        <v>3524957</v>
      </c>
      <c r="AW15" s="3">
        <v>3524957</v>
      </c>
      <c r="AX15" s="3">
        <v>3525124</v>
      </c>
      <c r="AY15" s="3">
        <v>3525124</v>
      </c>
      <c r="AZ15" s="3">
        <v>3525124</v>
      </c>
      <c r="BA15" s="3">
        <v>3525124</v>
      </c>
      <c r="BB15" s="3">
        <v>3525124</v>
      </c>
    </row>
    <row r="16" spans="1:54" x14ac:dyDescent="0.3">
      <c r="A16" s="2" t="s">
        <v>14</v>
      </c>
      <c r="B16" s="3">
        <v>990009</v>
      </c>
      <c r="C16" s="3">
        <v>990009</v>
      </c>
      <c r="D16" s="3">
        <v>990009</v>
      </c>
      <c r="E16" s="3">
        <v>990009</v>
      </c>
      <c r="F16" s="3">
        <v>990009</v>
      </c>
      <c r="G16" s="3">
        <v>876066</v>
      </c>
      <c r="H16" s="3">
        <v>402407</v>
      </c>
      <c r="I16" s="3">
        <v>424659</v>
      </c>
      <c r="J16" s="3">
        <v>437559</v>
      </c>
      <c r="K16" s="3">
        <v>449199</v>
      </c>
      <c r="L16" s="3">
        <v>459446</v>
      </c>
      <c r="M16" s="3">
        <v>467274</v>
      </c>
      <c r="N16" s="3">
        <v>473390</v>
      </c>
      <c r="O16" s="3">
        <v>476058</v>
      </c>
      <c r="P16" s="3">
        <v>480751</v>
      </c>
      <c r="Q16" s="3">
        <v>482914</v>
      </c>
      <c r="R16" s="3">
        <v>485843</v>
      </c>
      <c r="S16" s="3">
        <v>488294</v>
      </c>
      <c r="T16" s="3">
        <v>489393</v>
      </c>
      <c r="U16" s="3">
        <v>490138</v>
      </c>
      <c r="V16" s="3">
        <v>490884</v>
      </c>
      <c r="W16" s="3">
        <v>492785</v>
      </c>
      <c r="X16" s="3">
        <v>495061</v>
      </c>
      <c r="Y16" s="3">
        <v>496416</v>
      </c>
      <c r="Z16" s="3">
        <v>497005</v>
      </c>
      <c r="AA16" s="3">
        <v>497714</v>
      </c>
      <c r="AB16" s="3">
        <v>499363</v>
      </c>
      <c r="AC16" s="3">
        <v>500252</v>
      </c>
      <c r="AD16" s="3">
        <v>502622</v>
      </c>
      <c r="AE16" s="3">
        <v>504354</v>
      </c>
      <c r="AF16" s="3">
        <v>504674</v>
      </c>
      <c r="AG16" s="3">
        <v>506088</v>
      </c>
      <c r="AH16" s="3">
        <v>507605</v>
      </c>
      <c r="AI16" s="3">
        <v>508343</v>
      </c>
      <c r="AJ16" s="3">
        <v>509417</v>
      </c>
      <c r="AK16" s="3">
        <v>510704</v>
      </c>
      <c r="AL16" s="3">
        <v>511014</v>
      </c>
      <c r="AM16" s="3">
        <v>511576</v>
      </c>
      <c r="AN16" s="3">
        <v>512179</v>
      </c>
      <c r="AO16" s="3">
        <v>512823</v>
      </c>
      <c r="AP16" s="3">
        <v>512845</v>
      </c>
      <c r="AQ16" s="3">
        <v>512876</v>
      </c>
      <c r="AR16" s="3">
        <v>512944</v>
      </c>
      <c r="AS16" s="3">
        <v>513062</v>
      </c>
      <c r="AT16" s="3">
        <v>513062</v>
      </c>
      <c r="AU16" s="3">
        <v>513062</v>
      </c>
      <c r="AV16" s="3">
        <v>513062</v>
      </c>
      <c r="AW16" s="3">
        <v>513062</v>
      </c>
      <c r="AX16" s="3">
        <v>513094</v>
      </c>
      <c r="AY16" s="3">
        <v>513094</v>
      </c>
      <c r="AZ16" s="3">
        <v>513094</v>
      </c>
      <c r="BA16" s="3">
        <v>513094</v>
      </c>
      <c r="BB16" s="3">
        <v>513094</v>
      </c>
    </row>
    <row r="17" spans="1:54" x14ac:dyDescent="0.3">
      <c r="A17" s="2" t="s">
        <v>15</v>
      </c>
      <c r="B17" s="3">
        <v>2138604</v>
      </c>
      <c r="C17" s="3">
        <v>2138604</v>
      </c>
      <c r="D17" s="3">
        <v>2138604</v>
      </c>
      <c r="E17" s="3">
        <v>2138604</v>
      </c>
      <c r="F17" s="3">
        <v>2138604</v>
      </c>
      <c r="G17" s="3">
        <v>2114323</v>
      </c>
      <c r="H17" s="3">
        <v>871342</v>
      </c>
      <c r="I17" s="3">
        <v>918865</v>
      </c>
      <c r="J17" s="3">
        <v>946658</v>
      </c>
      <c r="K17" s="3">
        <v>971720</v>
      </c>
      <c r="L17" s="3">
        <v>993765</v>
      </c>
      <c r="M17" s="3">
        <v>1010616</v>
      </c>
      <c r="N17" s="3">
        <v>1023775</v>
      </c>
      <c r="O17" s="3">
        <v>1029490</v>
      </c>
      <c r="P17" s="3">
        <v>1039594</v>
      </c>
      <c r="Q17" s="3">
        <v>1044251</v>
      </c>
      <c r="R17" s="3">
        <v>1050562</v>
      </c>
      <c r="S17" s="3">
        <v>1055841</v>
      </c>
      <c r="T17" s="3">
        <v>1058191</v>
      </c>
      <c r="U17" s="3">
        <v>1059796</v>
      </c>
      <c r="V17" s="3">
        <v>1061400</v>
      </c>
      <c r="W17" s="3">
        <v>1065510</v>
      </c>
      <c r="X17" s="3">
        <v>1070417</v>
      </c>
      <c r="Y17" s="3">
        <v>1073325</v>
      </c>
      <c r="Z17" s="3">
        <v>1074576</v>
      </c>
      <c r="AA17" s="3">
        <v>1076101</v>
      </c>
      <c r="AB17" s="3">
        <v>1079663</v>
      </c>
      <c r="AC17" s="3">
        <v>1081579</v>
      </c>
      <c r="AD17" s="3">
        <v>1086685</v>
      </c>
      <c r="AE17" s="3">
        <v>1090419</v>
      </c>
      <c r="AF17" s="3">
        <v>1091103</v>
      </c>
      <c r="AG17" s="3">
        <v>1094149</v>
      </c>
      <c r="AH17" s="3">
        <v>1097420</v>
      </c>
      <c r="AI17" s="3">
        <v>1099013</v>
      </c>
      <c r="AJ17" s="3">
        <v>1101326</v>
      </c>
      <c r="AK17" s="3">
        <v>1104105</v>
      </c>
      <c r="AL17" s="3">
        <v>1104772</v>
      </c>
      <c r="AM17" s="3">
        <v>1105988</v>
      </c>
      <c r="AN17" s="3">
        <v>1107287</v>
      </c>
      <c r="AO17" s="3">
        <v>1108676</v>
      </c>
      <c r="AP17" s="3">
        <v>1108722</v>
      </c>
      <c r="AQ17" s="3">
        <v>1108787</v>
      </c>
      <c r="AR17" s="3">
        <v>1108932</v>
      </c>
      <c r="AS17" s="3">
        <v>1109186</v>
      </c>
      <c r="AT17" s="3">
        <v>1109186</v>
      </c>
      <c r="AU17" s="3">
        <v>1109186</v>
      </c>
      <c r="AV17" s="3">
        <v>1109186</v>
      </c>
      <c r="AW17" s="3">
        <v>1109186</v>
      </c>
      <c r="AX17" s="3">
        <v>1109249</v>
      </c>
      <c r="AY17" s="3">
        <v>1109249</v>
      </c>
      <c r="AZ17" s="3">
        <v>1109249</v>
      </c>
      <c r="BA17" s="3">
        <v>1109249</v>
      </c>
      <c r="BB17" s="3">
        <v>1109249</v>
      </c>
    </row>
    <row r="18" spans="1:54" x14ac:dyDescent="0.3">
      <c r="A18" s="2" t="s">
        <v>16</v>
      </c>
      <c r="B18" s="3">
        <v>4026114</v>
      </c>
      <c r="C18" s="3">
        <v>4026114</v>
      </c>
      <c r="D18" s="3">
        <v>4026114</v>
      </c>
      <c r="E18" s="3">
        <v>4026114</v>
      </c>
      <c r="F18" s="3">
        <v>4026114</v>
      </c>
      <c r="G18" s="3">
        <v>5823114</v>
      </c>
      <c r="H18" s="3">
        <v>1671119</v>
      </c>
      <c r="I18" s="3">
        <v>1764326</v>
      </c>
      <c r="J18" s="3">
        <v>1817447</v>
      </c>
      <c r="K18" s="3">
        <v>1865054</v>
      </c>
      <c r="L18" s="3">
        <v>1907106</v>
      </c>
      <c r="M18" s="3">
        <v>1938963</v>
      </c>
      <c r="N18" s="3">
        <v>1963888</v>
      </c>
      <c r="O18" s="3">
        <v>1975149</v>
      </c>
      <c r="P18" s="3">
        <v>1994227</v>
      </c>
      <c r="Q18" s="3">
        <v>2003142</v>
      </c>
      <c r="R18" s="3">
        <v>2014822</v>
      </c>
      <c r="S18" s="3">
        <v>2024809</v>
      </c>
      <c r="T18" s="3">
        <v>2029384</v>
      </c>
      <c r="U18" s="3">
        <v>2032450</v>
      </c>
      <c r="V18" s="3">
        <v>2035556</v>
      </c>
      <c r="W18" s="3">
        <v>2043084</v>
      </c>
      <c r="X18" s="3">
        <v>2052268</v>
      </c>
      <c r="Y18" s="3">
        <v>2057881</v>
      </c>
      <c r="Z18" s="3">
        <v>2060350</v>
      </c>
      <c r="AA18" s="3">
        <v>2063242</v>
      </c>
      <c r="AB18" s="3">
        <v>2069900</v>
      </c>
      <c r="AC18" s="3">
        <v>2073575</v>
      </c>
      <c r="AD18" s="3">
        <v>2083192</v>
      </c>
      <c r="AE18" s="3">
        <v>2090175</v>
      </c>
      <c r="AF18" s="3">
        <v>2091521</v>
      </c>
      <c r="AG18" s="3">
        <v>2097213</v>
      </c>
      <c r="AH18" s="3">
        <v>2103309</v>
      </c>
      <c r="AI18" s="3">
        <v>2106315</v>
      </c>
      <c r="AJ18" s="3">
        <v>2110699</v>
      </c>
      <c r="AK18" s="3">
        <v>2115816</v>
      </c>
      <c r="AL18" s="3">
        <v>2117095</v>
      </c>
      <c r="AM18" s="3">
        <v>2119348</v>
      </c>
      <c r="AN18" s="3">
        <v>2121804</v>
      </c>
      <c r="AO18" s="3">
        <v>2124411</v>
      </c>
      <c r="AP18" s="3">
        <v>2124510</v>
      </c>
      <c r="AQ18" s="3">
        <v>2124649</v>
      </c>
      <c r="AR18" s="3">
        <v>2124956</v>
      </c>
      <c r="AS18" s="3">
        <v>2125434</v>
      </c>
      <c r="AT18" s="3">
        <v>2125434</v>
      </c>
      <c r="AU18" s="3">
        <v>2125434</v>
      </c>
      <c r="AV18" s="3">
        <v>2125434</v>
      </c>
      <c r="AW18" s="3">
        <v>2125434</v>
      </c>
      <c r="AX18" s="3">
        <v>2125572</v>
      </c>
      <c r="AY18" s="3">
        <v>2125572</v>
      </c>
      <c r="AZ18" s="3">
        <v>2125572</v>
      </c>
      <c r="BA18" s="3">
        <v>2125572</v>
      </c>
      <c r="BB18" s="3">
        <v>2125572</v>
      </c>
    </row>
    <row r="19" spans="1:54" x14ac:dyDescent="0.3">
      <c r="A19" s="2" t="s">
        <v>17</v>
      </c>
      <c r="B19" s="3">
        <v>6446524</v>
      </c>
      <c r="C19" s="3">
        <v>6446524</v>
      </c>
      <c r="D19" s="3">
        <v>6446524</v>
      </c>
      <c r="E19" s="3">
        <v>6446524</v>
      </c>
      <c r="F19" s="3">
        <v>6446524</v>
      </c>
      <c r="G19" s="3">
        <v>3209607.5</v>
      </c>
      <c r="H19" s="3">
        <v>2608411</v>
      </c>
      <c r="I19" s="3">
        <v>2747792.5</v>
      </c>
      <c r="J19" s="3">
        <v>2830692</v>
      </c>
      <c r="K19" s="3">
        <v>2905748</v>
      </c>
      <c r="L19" s="3">
        <v>2971519</v>
      </c>
      <c r="M19" s="3">
        <v>3022066.5</v>
      </c>
      <c r="N19" s="3">
        <v>3061561.5</v>
      </c>
      <c r="O19" s="3">
        <v>3078300</v>
      </c>
      <c r="P19" s="3">
        <v>3108633.5</v>
      </c>
      <c r="Q19" s="3">
        <v>3122511</v>
      </c>
      <c r="R19" s="3">
        <v>3141673.5</v>
      </c>
      <c r="S19" s="3">
        <v>3157475.5</v>
      </c>
      <c r="T19" s="3">
        <v>3164399</v>
      </c>
      <c r="U19" s="3">
        <v>3169186.5</v>
      </c>
      <c r="V19" s="3">
        <v>3173916.5</v>
      </c>
      <c r="W19" s="3">
        <v>3186448.5</v>
      </c>
      <c r="X19" s="3">
        <v>3201264</v>
      </c>
      <c r="Y19" s="3">
        <v>3209853.5</v>
      </c>
      <c r="Z19" s="3">
        <v>3213515.5</v>
      </c>
      <c r="AA19" s="3">
        <v>3218085</v>
      </c>
      <c r="AB19" s="3">
        <v>3228822</v>
      </c>
      <c r="AC19" s="3">
        <v>3234527.5</v>
      </c>
      <c r="AD19" s="3">
        <v>3249887.5</v>
      </c>
      <c r="AE19" s="3">
        <v>3261173</v>
      </c>
      <c r="AF19" s="3">
        <v>3263182</v>
      </c>
      <c r="AG19" s="3">
        <v>3272376.5</v>
      </c>
      <c r="AH19" s="3">
        <v>3282254</v>
      </c>
      <c r="AI19" s="3">
        <v>3287039</v>
      </c>
      <c r="AJ19" s="3">
        <v>3293952.5</v>
      </c>
      <c r="AK19" s="3">
        <v>3302414</v>
      </c>
      <c r="AL19" s="3">
        <v>3304389</v>
      </c>
      <c r="AM19" s="3">
        <v>3308077</v>
      </c>
      <c r="AN19" s="3">
        <v>3311969</v>
      </c>
      <c r="AO19" s="3">
        <v>3316156</v>
      </c>
      <c r="AP19" s="3">
        <v>3316282</v>
      </c>
      <c r="AQ19" s="3">
        <v>3316460</v>
      </c>
      <c r="AR19" s="3">
        <v>3316853.5</v>
      </c>
      <c r="AS19" s="3">
        <v>3317620.5</v>
      </c>
      <c r="AT19" s="3">
        <v>3317620.5</v>
      </c>
      <c r="AU19" s="3">
        <v>3317620.5</v>
      </c>
      <c r="AV19" s="3">
        <v>3317620.5</v>
      </c>
      <c r="AW19" s="3">
        <v>3317620.5</v>
      </c>
      <c r="AX19" s="3">
        <v>3317796.5</v>
      </c>
      <c r="AY19" s="3">
        <v>3317796.5</v>
      </c>
      <c r="AZ19" s="3">
        <v>3317796.5</v>
      </c>
      <c r="BA19" s="3">
        <v>3317796.5</v>
      </c>
      <c r="BB19" s="3">
        <v>3317796.5</v>
      </c>
    </row>
    <row r="20" spans="1:54" x14ac:dyDescent="0.3">
      <c r="A20" s="2" t="s">
        <v>18</v>
      </c>
      <c r="B20" s="3">
        <v>6446524</v>
      </c>
      <c r="C20" s="3">
        <v>6446524</v>
      </c>
      <c r="D20" s="3">
        <v>6446524</v>
      </c>
      <c r="E20" s="3">
        <v>6446524</v>
      </c>
      <c r="F20" s="3">
        <v>6446524</v>
      </c>
      <c r="G20" s="3">
        <v>3209607.5</v>
      </c>
      <c r="H20" s="3">
        <v>2608411</v>
      </c>
      <c r="I20" s="3">
        <v>2747792.5</v>
      </c>
      <c r="J20" s="3">
        <v>2830692</v>
      </c>
      <c r="K20" s="3">
        <v>2905748</v>
      </c>
      <c r="L20" s="3">
        <v>2971519</v>
      </c>
      <c r="M20" s="3">
        <v>3022066.5</v>
      </c>
      <c r="N20" s="3">
        <v>3061561.5</v>
      </c>
      <c r="O20" s="3">
        <v>3078300</v>
      </c>
      <c r="P20" s="3">
        <v>3108633.5</v>
      </c>
      <c r="Q20" s="3">
        <v>3122511</v>
      </c>
      <c r="R20" s="3">
        <v>3141673.5</v>
      </c>
      <c r="S20" s="3">
        <v>3157475.5</v>
      </c>
      <c r="T20" s="3">
        <v>3164399</v>
      </c>
      <c r="U20" s="3">
        <v>3169186.5</v>
      </c>
      <c r="V20" s="3">
        <v>3173916.5</v>
      </c>
      <c r="W20" s="3">
        <v>3186448.5</v>
      </c>
      <c r="X20" s="3">
        <v>3201264</v>
      </c>
      <c r="Y20" s="3">
        <v>3209853.5</v>
      </c>
      <c r="Z20" s="3">
        <v>3213515.5</v>
      </c>
      <c r="AA20" s="3">
        <v>3218085</v>
      </c>
      <c r="AB20" s="3">
        <v>3228822</v>
      </c>
      <c r="AC20" s="3">
        <v>3234527.5</v>
      </c>
      <c r="AD20" s="3">
        <v>3249887.5</v>
      </c>
      <c r="AE20" s="3">
        <v>3261173</v>
      </c>
      <c r="AF20" s="3">
        <v>3263182</v>
      </c>
      <c r="AG20" s="3">
        <v>3272376.5</v>
      </c>
      <c r="AH20" s="3">
        <v>3282254</v>
      </c>
      <c r="AI20" s="3">
        <v>3287039</v>
      </c>
      <c r="AJ20" s="3">
        <v>3293952.5</v>
      </c>
      <c r="AK20" s="3">
        <v>3302414</v>
      </c>
      <c r="AL20" s="3">
        <v>3304389</v>
      </c>
      <c r="AM20" s="3">
        <v>3308077</v>
      </c>
      <c r="AN20" s="3">
        <v>3311969</v>
      </c>
      <c r="AO20" s="3">
        <v>3316156</v>
      </c>
      <c r="AP20" s="3">
        <v>3316282</v>
      </c>
      <c r="AQ20" s="3">
        <v>3316460</v>
      </c>
      <c r="AR20" s="3">
        <v>3316853.5</v>
      </c>
      <c r="AS20" s="3">
        <v>3317620.5</v>
      </c>
      <c r="AT20" s="3">
        <v>3317620.5</v>
      </c>
      <c r="AU20" s="3">
        <v>3317620.5</v>
      </c>
      <c r="AV20" s="3">
        <v>3317620.5</v>
      </c>
      <c r="AW20" s="3">
        <v>3317620.5</v>
      </c>
      <c r="AX20" s="3">
        <v>3317796.5</v>
      </c>
      <c r="AY20" s="3">
        <v>3317796.5</v>
      </c>
      <c r="AZ20" s="3">
        <v>3317796.5</v>
      </c>
      <c r="BA20" s="3">
        <v>3317796.5</v>
      </c>
      <c r="BB20" s="3">
        <v>3317796.5</v>
      </c>
    </row>
    <row r="21" spans="1:54" x14ac:dyDescent="0.3">
      <c r="A21" s="2" t="s">
        <v>19</v>
      </c>
      <c r="B21" s="3">
        <v>1149811</v>
      </c>
      <c r="C21" s="3">
        <v>1149811</v>
      </c>
      <c r="D21" s="3">
        <v>1149811</v>
      </c>
      <c r="E21" s="3">
        <v>1149811</v>
      </c>
      <c r="F21" s="3">
        <v>1149811</v>
      </c>
      <c r="G21" s="3">
        <v>1920047</v>
      </c>
      <c r="H21" s="3">
        <v>476825</v>
      </c>
      <c r="I21" s="3">
        <v>503760</v>
      </c>
      <c r="J21" s="3">
        <v>519014</v>
      </c>
      <c r="K21" s="3">
        <v>532686</v>
      </c>
      <c r="L21" s="3">
        <v>544759</v>
      </c>
      <c r="M21" s="3">
        <v>553884</v>
      </c>
      <c r="N21" s="3">
        <v>561029</v>
      </c>
      <c r="O21" s="3">
        <v>564278</v>
      </c>
      <c r="P21" s="3">
        <v>569744</v>
      </c>
      <c r="Q21" s="3">
        <v>572296</v>
      </c>
      <c r="R21" s="3">
        <v>575629</v>
      </c>
      <c r="S21" s="3">
        <v>578492</v>
      </c>
      <c r="T21" s="3">
        <v>579811</v>
      </c>
      <c r="U21" s="3">
        <v>580694</v>
      </c>
      <c r="V21" s="3">
        <v>581592</v>
      </c>
      <c r="W21" s="3">
        <v>583737</v>
      </c>
      <c r="X21" s="3">
        <v>586364</v>
      </c>
      <c r="Y21" s="3">
        <v>587981</v>
      </c>
      <c r="Z21" s="3">
        <v>588690</v>
      </c>
      <c r="AA21" s="3">
        <v>589520</v>
      </c>
      <c r="AB21" s="3">
        <v>591421</v>
      </c>
      <c r="AC21" s="3">
        <v>592480</v>
      </c>
      <c r="AD21" s="3">
        <v>595234</v>
      </c>
      <c r="AE21" s="3">
        <v>597231</v>
      </c>
      <c r="AF21" s="3">
        <v>597619</v>
      </c>
      <c r="AG21" s="3">
        <v>599243</v>
      </c>
      <c r="AH21" s="3">
        <v>600985</v>
      </c>
      <c r="AI21" s="3">
        <v>601846</v>
      </c>
      <c r="AJ21" s="3">
        <v>603103</v>
      </c>
      <c r="AK21" s="3">
        <v>604561</v>
      </c>
      <c r="AL21" s="3">
        <v>604929</v>
      </c>
      <c r="AM21" s="3">
        <v>605573</v>
      </c>
      <c r="AN21" s="3">
        <v>606278</v>
      </c>
      <c r="AO21" s="3">
        <v>607025</v>
      </c>
      <c r="AP21" s="3">
        <v>607053</v>
      </c>
      <c r="AQ21" s="3">
        <v>607094</v>
      </c>
      <c r="AR21" s="3">
        <v>607185</v>
      </c>
      <c r="AS21" s="3">
        <v>607322</v>
      </c>
      <c r="AT21" s="3">
        <v>607322</v>
      </c>
      <c r="AU21" s="3">
        <v>607322</v>
      </c>
      <c r="AV21" s="3">
        <v>607322</v>
      </c>
      <c r="AW21" s="3">
        <v>607322</v>
      </c>
      <c r="AX21" s="3">
        <v>607362</v>
      </c>
      <c r="AY21" s="3">
        <v>607362</v>
      </c>
      <c r="AZ21" s="3">
        <v>607362</v>
      </c>
      <c r="BA21" s="3">
        <v>607362</v>
      </c>
      <c r="BB21" s="3">
        <v>607362</v>
      </c>
    </row>
    <row r="23" spans="1:54" x14ac:dyDescent="0.3">
      <c r="B23">
        <f>B1</f>
        <v>1</v>
      </c>
      <c r="C23">
        <f t="shared" ref="C23:BB23" si="0">C1</f>
        <v>2</v>
      </c>
      <c r="D23">
        <f t="shared" si="0"/>
        <v>3</v>
      </c>
      <c r="E23">
        <f t="shared" si="0"/>
        <v>4</v>
      </c>
      <c r="F23">
        <f t="shared" si="0"/>
        <v>5</v>
      </c>
      <c r="G23">
        <f t="shared" si="0"/>
        <v>6</v>
      </c>
      <c r="H23">
        <f t="shared" si="0"/>
        <v>7</v>
      </c>
      <c r="I23">
        <f t="shared" si="0"/>
        <v>8</v>
      </c>
      <c r="J23">
        <f t="shared" si="0"/>
        <v>9</v>
      </c>
      <c r="K23">
        <f t="shared" si="0"/>
        <v>10</v>
      </c>
      <c r="L23">
        <f t="shared" si="0"/>
        <v>11</v>
      </c>
      <c r="M23">
        <f t="shared" si="0"/>
        <v>12</v>
      </c>
      <c r="N23">
        <f t="shared" si="0"/>
        <v>13</v>
      </c>
      <c r="O23">
        <f t="shared" si="0"/>
        <v>14</v>
      </c>
      <c r="P23">
        <f t="shared" si="0"/>
        <v>15</v>
      </c>
      <c r="Q23">
        <f t="shared" si="0"/>
        <v>16</v>
      </c>
      <c r="R23">
        <f t="shared" si="0"/>
        <v>17</v>
      </c>
      <c r="S23">
        <f t="shared" si="0"/>
        <v>18</v>
      </c>
      <c r="T23">
        <f t="shared" si="0"/>
        <v>19</v>
      </c>
      <c r="U23">
        <f t="shared" si="0"/>
        <v>20</v>
      </c>
      <c r="V23">
        <f t="shared" si="0"/>
        <v>21</v>
      </c>
      <c r="W23">
        <f t="shared" si="0"/>
        <v>22</v>
      </c>
      <c r="X23">
        <f t="shared" si="0"/>
        <v>23</v>
      </c>
      <c r="Y23">
        <f t="shared" si="0"/>
        <v>24</v>
      </c>
      <c r="Z23">
        <f t="shared" si="0"/>
        <v>25</v>
      </c>
      <c r="AA23">
        <f t="shared" si="0"/>
        <v>26</v>
      </c>
      <c r="AB23">
        <f t="shared" si="0"/>
        <v>27</v>
      </c>
      <c r="AC23">
        <f t="shared" si="0"/>
        <v>28</v>
      </c>
      <c r="AD23">
        <f t="shared" si="0"/>
        <v>29</v>
      </c>
      <c r="AE23">
        <f t="shared" si="0"/>
        <v>30</v>
      </c>
      <c r="AF23">
        <f t="shared" si="0"/>
        <v>31</v>
      </c>
      <c r="AG23">
        <f t="shared" si="0"/>
        <v>32</v>
      </c>
      <c r="AH23">
        <f t="shared" si="0"/>
        <v>33</v>
      </c>
      <c r="AI23">
        <f t="shared" si="0"/>
        <v>34</v>
      </c>
      <c r="AJ23">
        <f t="shared" si="0"/>
        <v>35</v>
      </c>
      <c r="AK23">
        <f t="shared" si="0"/>
        <v>36</v>
      </c>
      <c r="AL23">
        <f t="shared" si="0"/>
        <v>37</v>
      </c>
      <c r="AM23">
        <f t="shared" si="0"/>
        <v>38</v>
      </c>
      <c r="AN23">
        <f t="shared" si="0"/>
        <v>39</v>
      </c>
      <c r="AO23">
        <f t="shared" si="0"/>
        <v>40</v>
      </c>
      <c r="AP23">
        <f t="shared" si="0"/>
        <v>41</v>
      </c>
      <c r="AQ23">
        <f t="shared" si="0"/>
        <v>42</v>
      </c>
      <c r="AR23">
        <f t="shared" si="0"/>
        <v>43</v>
      </c>
      <c r="AS23">
        <f t="shared" si="0"/>
        <v>44</v>
      </c>
      <c r="AT23">
        <f t="shared" si="0"/>
        <v>45</v>
      </c>
      <c r="AU23">
        <f t="shared" si="0"/>
        <v>46</v>
      </c>
      <c r="AV23">
        <f t="shared" si="0"/>
        <v>47</v>
      </c>
      <c r="AW23">
        <f t="shared" si="0"/>
        <v>48</v>
      </c>
      <c r="AX23">
        <f t="shared" si="0"/>
        <v>49</v>
      </c>
      <c r="AY23">
        <f t="shared" si="0"/>
        <v>50</v>
      </c>
      <c r="AZ23">
        <f t="shared" si="0"/>
        <v>51</v>
      </c>
      <c r="BA23">
        <f t="shared" si="0"/>
        <v>52</v>
      </c>
      <c r="BB23">
        <f t="shared" si="0"/>
        <v>53</v>
      </c>
    </row>
    <row r="24" spans="1:54" x14ac:dyDescent="0.3">
      <c r="A24" s="1" t="s">
        <v>0</v>
      </c>
      <c r="B24">
        <f t="shared" ref="B24:B43" si="1">B2/1000000</f>
        <v>5.9434199999999997</v>
      </c>
      <c r="C24">
        <f t="shared" ref="C24:BB24" si="2">C2/1000000</f>
        <v>5.9434199999999997</v>
      </c>
      <c r="D24">
        <f t="shared" si="2"/>
        <v>5.9434199999999997</v>
      </c>
      <c r="E24">
        <f t="shared" si="2"/>
        <v>5.9434199999999997</v>
      </c>
      <c r="F24">
        <f t="shared" si="2"/>
        <v>5.9434199999999997</v>
      </c>
      <c r="G24">
        <f t="shared" si="2"/>
        <v>5.267798</v>
      </c>
      <c r="H24">
        <f t="shared" si="2"/>
        <v>2.4746670000000002</v>
      </c>
      <c r="I24">
        <f t="shared" si="2"/>
        <v>2.613769</v>
      </c>
      <c r="J24">
        <f t="shared" si="2"/>
        <v>2.6925279999999998</v>
      </c>
      <c r="K24">
        <f t="shared" si="2"/>
        <v>2.7630249999999998</v>
      </c>
      <c r="L24">
        <f t="shared" si="2"/>
        <v>2.8253499999999998</v>
      </c>
      <c r="M24">
        <f t="shared" si="2"/>
        <v>2.8724509999999999</v>
      </c>
      <c r="N24">
        <f t="shared" si="2"/>
        <v>2.909316</v>
      </c>
      <c r="O24">
        <f t="shared" si="2"/>
        <v>2.9261279999999998</v>
      </c>
      <c r="P24">
        <f t="shared" si="2"/>
        <v>2.9543370000000002</v>
      </c>
      <c r="Q24">
        <f t="shared" si="2"/>
        <v>2.9675449999999999</v>
      </c>
      <c r="R24">
        <f t="shared" si="2"/>
        <v>2.9847199999999998</v>
      </c>
      <c r="S24">
        <f t="shared" si="2"/>
        <v>2.9994879999999999</v>
      </c>
      <c r="T24">
        <f t="shared" si="2"/>
        <v>3.0063029999999999</v>
      </c>
      <c r="U24">
        <f t="shared" si="2"/>
        <v>3.0108450000000002</v>
      </c>
      <c r="V24">
        <f t="shared" si="2"/>
        <v>3.0154649999999998</v>
      </c>
      <c r="W24">
        <f t="shared" si="2"/>
        <v>3.026513</v>
      </c>
      <c r="X24">
        <f t="shared" si="2"/>
        <v>3.040057</v>
      </c>
      <c r="Y24">
        <f t="shared" si="2"/>
        <v>3.0484049999999998</v>
      </c>
      <c r="Z24">
        <f t="shared" si="2"/>
        <v>3.0520849999999999</v>
      </c>
      <c r="AA24">
        <f t="shared" si="2"/>
        <v>3.0563699999999998</v>
      </c>
      <c r="AB24">
        <f t="shared" si="2"/>
        <v>3.0661749999999999</v>
      </c>
      <c r="AC24">
        <f t="shared" si="2"/>
        <v>3.0716290000000002</v>
      </c>
      <c r="AD24">
        <f t="shared" si="2"/>
        <v>3.0858319999999999</v>
      </c>
      <c r="AE24">
        <f t="shared" si="2"/>
        <v>3.0961270000000001</v>
      </c>
      <c r="AF24">
        <f t="shared" si="2"/>
        <v>3.0981350000000001</v>
      </c>
      <c r="AG24">
        <f t="shared" si="2"/>
        <v>3.106525</v>
      </c>
      <c r="AH24">
        <f t="shared" si="2"/>
        <v>3.1155040000000001</v>
      </c>
      <c r="AI24">
        <f t="shared" si="2"/>
        <v>3.1199460000000001</v>
      </c>
      <c r="AJ24">
        <f t="shared" si="2"/>
        <v>3.1264349999999999</v>
      </c>
      <c r="AK24">
        <f t="shared" si="2"/>
        <v>3.1339519999999998</v>
      </c>
      <c r="AL24">
        <f t="shared" si="2"/>
        <v>3.13585</v>
      </c>
      <c r="AM24">
        <f t="shared" si="2"/>
        <v>3.1391659999999999</v>
      </c>
      <c r="AN24">
        <f t="shared" si="2"/>
        <v>3.142795</v>
      </c>
      <c r="AO24">
        <f t="shared" si="2"/>
        <v>3.1466470000000002</v>
      </c>
      <c r="AP24">
        <f t="shared" si="2"/>
        <v>3.1467990000000001</v>
      </c>
      <c r="AQ24">
        <f t="shared" si="2"/>
        <v>3.1470090000000002</v>
      </c>
      <c r="AR24">
        <f t="shared" si="2"/>
        <v>3.1474790000000001</v>
      </c>
      <c r="AS24">
        <f t="shared" si="2"/>
        <v>3.1481840000000001</v>
      </c>
      <c r="AT24">
        <f t="shared" si="2"/>
        <v>3.1481840000000001</v>
      </c>
      <c r="AU24">
        <f t="shared" si="2"/>
        <v>3.1481840000000001</v>
      </c>
      <c r="AV24">
        <f t="shared" si="2"/>
        <v>3.1481840000000001</v>
      </c>
      <c r="AW24">
        <f t="shared" si="2"/>
        <v>3.1481840000000001</v>
      </c>
      <c r="AX24">
        <f t="shared" si="2"/>
        <v>3.148393</v>
      </c>
      <c r="AY24">
        <f t="shared" si="2"/>
        <v>3.148393</v>
      </c>
      <c r="AZ24">
        <f t="shared" si="2"/>
        <v>3.148393</v>
      </c>
      <c r="BA24">
        <f t="shared" si="2"/>
        <v>3.148393</v>
      </c>
      <c r="BB24">
        <f t="shared" si="2"/>
        <v>3.148393</v>
      </c>
    </row>
    <row r="25" spans="1:54" x14ac:dyDescent="0.3">
      <c r="A25" s="1" t="s">
        <v>1</v>
      </c>
      <c r="B25">
        <f t="shared" si="1"/>
        <v>8.4068000000000004E-2</v>
      </c>
      <c r="C25">
        <f t="shared" ref="C25:BB25" si="3">C3/1000000</f>
        <v>8.4068000000000004E-2</v>
      </c>
      <c r="D25">
        <f t="shared" si="3"/>
        <v>8.4068000000000004E-2</v>
      </c>
      <c r="E25">
        <f t="shared" si="3"/>
        <v>8.4068000000000004E-2</v>
      </c>
      <c r="F25">
        <f t="shared" si="3"/>
        <v>8.4068000000000004E-2</v>
      </c>
      <c r="G25">
        <f t="shared" si="3"/>
        <v>7.7302999999999997E-2</v>
      </c>
      <c r="H25">
        <f t="shared" si="3"/>
        <v>3.3688000000000003E-2</v>
      </c>
      <c r="I25">
        <f t="shared" si="3"/>
        <v>3.5644000000000002E-2</v>
      </c>
      <c r="J25">
        <f t="shared" si="3"/>
        <v>3.6759E-2</v>
      </c>
      <c r="K25">
        <f t="shared" si="3"/>
        <v>3.7760000000000002E-2</v>
      </c>
      <c r="L25">
        <f t="shared" si="3"/>
        <v>3.8639E-2</v>
      </c>
      <c r="M25">
        <f t="shared" si="3"/>
        <v>3.9307000000000002E-2</v>
      </c>
      <c r="N25">
        <f t="shared" si="3"/>
        <v>3.9831999999999999E-2</v>
      </c>
      <c r="O25">
        <f t="shared" si="3"/>
        <v>4.0065999999999997E-2</v>
      </c>
      <c r="P25">
        <f t="shared" si="3"/>
        <v>4.0467000000000003E-2</v>
      </c>
      <c r="Q25">
        <f t="shared" si="3"/>
        <v>4.0651E-2</v>
      </c>
      <c r="R25">
        <f t="shared" si="3"/>
        <v>4.0896000000000002E-2</v>
      </c>
      <c r="S25">
        <f t="shared" si="3"/>
        <v>4.1106999999999998E-2</v>
      </c>
      <c r="T25">
        <f t="shared" si="3"/>
        <v>4.1201000000000002E-2</v>
      </c>
      <c r="U25">
        <f t="shared" si="3"/>
        <v>4.1265999999999997E-2</v>
      </c>
      <c r="V25">
        <f t="shared" si="3"/>
        <v>4.1331E-2</v>
      </c>
      <c r="W25">
        <f t="shared" si="3"/>
        <v>4.1494000000000003E-2</v>
      </c>
      <c r="X25">
        <f t="shared" si="3"/>
        <v>4.1690999999999999E-2</v>
      </c>
      <c r="Y25">
        <f t="shared" si="3"/>
        <v>4.1811000000000001E-2</v>
      </c>
      <c r="Z25">
        <f t="shared" si="3"/>
        <v>4.1861000000000002E-2</v>
      </c>
      <c r="AA25">
        <f t="shared" si="3"/>
        <v>4.1923000000000002E-2</v>
      </c>
      <c r="AB25">
        <f t="shared" si="3"/>
        <v>4.2063000000000003E-2</v>
      </c>
      <c r="AC25">
        <f t="shared" si="3"/>
        <v>4.2139999999999997E-2</v>
      </c>
      <c r="AD25">
        <f t="shared" si="3"/>
        <v>4.2341999999999998E-2</v>
      </c>
      <c r="AE25">
        <f t="shared" si="3"/>
        <v>4.249E-2</v>
      </c>
      <c r="AF25">
        <f t="shared" si="3"/>
        <v>4.2516999999999999E-2</v>
      </c>
      <c r="AG25">
        <f t="shared" si="3"/>
        <v>4.2638000000000002E-2</v>
      </c>
      <c r="AH25">
        <f t="shared" si="3"/>
        <v>4.2766999999999999E-2</v>
      </c>
      <c r="AI25">
        <f t="shared" si="3"/>
        <v>4.2832000000000002E-2</v>
      </c>
      <c r="AJ25">
        <f t="shared" si="3"/>
        <v>4.2923000000000003E-2</v>
      </c>
      <c r="AK25">
        <f t="shared" si="3"/>
        <v>4.3034000000000003E-2</v>
      </c>
      <c r="AL25">
        <f t="shared" si="3"/>
        <v>4.3061000000000002E-2</v>
      </c>
      <c r="AM25">
        <f t="shared" si="3"/>
        <v>4.3110000000000002E-2</v>
      </c>
      <c r="AN25">
        <f t="shared" si="3"/>
        <v>4.3161999999999999E-2</v>
      </c>
      <c r="AO25">
        <f t="shared" si="3"/>
        <v>4.3215999999999997E-2</v>
      </c>
      <c r="AP25">
        <f t="shared" si="3"/>
        <v>4.3217999999999999E-2</v>
      </c>
      <c r="AQ25">
        <f t="shared" si="3"/>
        <v>4.3221000000000002E-2</v>
      </c>
      <c r="AR25">
        <f t="shared" si="3"/>
        <v>4.3228000000000003E-2</v>
      </c>
      <c r="AS25">
        <f t="shared" si="3"/>
        <v>4.3236999999999998E-2</v>
      </c>
      <c r="AT25">
        <f t="shared" si="3"/>
        <v>4.3236999999999998E-2</v>
      </c>
      <c r="AU25">
        <f t="shared" si="3"/>
        <v>4.3236999999999998E-2</v>
      </c>
      <c r="AV25">
        <f t="shared" si="3"/>
        <v>4.3236999999999998E-2</v>
      </c>
      <c r="AW25">
        <f t="shared" si="3"/>
        <v>4.3236999999999998E-2</v>
      </c>
      <c r="AX25">
        <f t="shared" si="3"/>
        <v>4.3240000000000001E-2</v>
      </c>
      <c r="AY25">
        <f t="shared" si="3"/>
        <v>4.3240000000000001E-2</v>
      </c>
      <c r="AZ25">
        <f t="shared" si="3"/>
        <v>4.3240000000000001E-2</v>
      </c>
      <c r="BA25">
        <f t="shared" si="3"/>
        <v>4.3240000000000001E-2</v>
      </c>
      <c r="BB25">
        <f t="shared" si="3"/>
        <v>4.3240000000000001E-2</v>
      </c>
    </row>
    <row r="26" spans="1:54" x14ac:dyDescent="0.3">
      <c r="A26" s="1" t="s">
        <v>2</v>
      </c>
      <c r="B26">
        <f t="shared" si="1"/>
        <v>85.276118999999994</v>
      </c>
      <c r="C26">
        <f t="shared" ref="C26:BB26" si="4">C4/1000000</f>
        <v>85.276118999999994</v>
      </c>
      <c r="D26">
        <f t="shared" si="4"/>
        <v>85.276118999999994</v>
      </c>
      <c r="E26">
        <f t="shared" si="4"/>
        <v>85.276118999999994</v>
      </c>
      <c r="F26">
        <f t="shared" si="4"/>
        <v>85.276118999999994</v>
      </c>
      <c r="G26">
        <f t="shared" si="4"/>
        <v>65.660298999999995</v>
      </c>
      <c r="H26">
        <f t="shared" si="4"/>
        <v>35.047471000000002</v>
      </c>
      <c r="I26">
        <f t="shared" si="4"/>
        <v>36.970970000000001</v>
      </c>
      <c r="J26">
        <f t="shared" si="4"/>
        <v>38.085129000000002</v>
      </c>
      <c r="K26">
        <f t="shared" si="4"/>
        <v>39.087685</v>
      </c>
      <c r="L26">
        <f t="shared" si="4"/>
        <v>39.970334999999999</v>
      </c>
      <c r="M26">
        <f t="shared" si="4"/>
        <v>40.642722999999997</v>
      </c>
      <c r="N26">
        <f t="shared" si="4"/>
        <v>41.168551000000001</v>
      </c>
      <c r="O26">
        <f t="shared" si="4"/>
        <v>41.400359999999999</v>
      </c>
      <c r="P26">
        <f t="shared" si="4"/>
        <v>41.803365999999997</v>
      </c>
      <c r="Q26">
        <f t="shared" si="4"/>
        <v>41.990107000000002</v>
      </c>
      <c r="R26">
        <f t="shared" si="4"/>
        <v>42.239794000000003</v>
      </c>
      <c r="S26">
        <f t="shared" si="4"/>
        <v>42.450290000000003</v>
      </c>
      <c r="T26">
        <f t="shared" si="4"/>
        <v>42.545085</v>
      </c>
      <c r="U26">
        <f t="shared" si="4"/>
        <v>42.609381999999997</v>
      </c>
      <c r="V26">
        <f t="shared" si="4"/>
        <v>42.673918</v>
      </c>
      <c r="W26">
        <f t="shared" si="4"/>
        <v>42.835858000000002</v>
      </c>
      <c r="X26">
        <f t="shared" si="4"/>
        <v>43.030965999999999</v>
      </c>
      <c r="Y26">
        <f t="shared" si="4"/>
        <v>43.147812999999999</v>
      </c>
      <c r="Z26">
        <f t="shared" si="4"/>
        <v>43.198577</v>
      </c>
      <c r="AA26">
        <f t="shared" si="4"/>
        <v>43.259563</v>
      </c>
      <c r="AB26">
        <f t="shared" si="4"/>
        <v>43.400874999999999</v>
      </c>
      <c r="AC26">
        <f t="shared" si="4"/>
        <v>43.477803999999999</v>
      </c>
      <c r="AD26">
        <f t="shared" si="4"/>
        <v>43.681327000000003</v>
      </c>
      <c r="AE26">
        <f t="shared" si="4"/>
        <v>43.829734000000002</v>
      </c>
      <c r="AF26">
        <f t="shared" si="4"/>
        <v>43.857501999999997</v>
      </c>
      <c r="AG26">
        <f t="shared" si="4"/>
        <v>43.978428000000001</v>
      </c>
      <c r="AH26">
        <f t="shared" si="4"/>
        <v>44.108111000000001</v>
      </c>
      <c r="AI26">
        <f t="shared" si="4"/>
        <v>44.171650999999997</v>
      </c>
      <c r="AJ26">
        <f t="shared" si="4"/>
        <v>44.263959999999997</v>
      </c>
      <c r="AK26">
        <f t="shared" si="4"/>
        <v>44.373651000000002</v>
      </c>
      <c r="AL26">
        <f t="shared" si="4"/>
        <v>44.400362000000001</v>
      </c>
      <c r="AM26">
        <f t="shared" si="4"/>
        <v>44.448514000000003</v>
      </c>
      <c r="AN26">
        <f t="shared" si="4"/>
        <v>44.500317000000003</v>
      </c>
      <c r="AO26">
        <f t="shared" si="4"/>
        <v>44.555621000000002</v>
      </c>
      <c r="AP26">
        <f t="shared" si="4"/>
        <v>44.557546000000002</v>
      </c>
      <c r="AQ26">
        <f t="shared" si="4"/>
        <v>44.560248999999999</v>
      </c>
      <c r="AR26">
        <f t="shared" si="4"/>
        <v>44.566246</v>
      </c>
      <c r="AS26">
        <f t="shared" si="4"/>
        <v>44.576372999999997</v>
      </c>
      <c r="AT26">
        <f t="shared" si="4"/>
        <v>44.576372999999997</v>
      </c>
      <c r="AU26">
        <f t="shared" si="4"/>
        <v>44.576372999999997</v>
      </c>
      <c r="AV26">
        <f t="shared" si="4"/>
        <v>44.576372999999997</v>
      </c>
      <c r="AW26">
        <f t="shared" si="4"/>
        <v>44.576372999999997</v>
      </c>
      <c r="AX26">
        <f t="shared" si="4"/>
        <v>44.579058000000003</v>
      </c>
      <c r="AY26">
        <f t="shared" si="4"/>
        <v>44.579058000000003</v>
      </c>
      <c r="AZ26">
        <f t="shared" si="4"/>
        <v>44.579058000000003</v>
      </c>
      <c r="BA26">
        <f t="shared" si="4"/>
        <v>44.579058000000003</v>
      </c>
      <c r="BB26">
        <f t="shared" si="4"/>
        <v>44.579058000000003</v>
      </c>
    </row>
    <row r="27" spans="1:54" x14ac:dyDescent="0.3">
      <c r="A27" s="1" t="s">
        <v>3</v>
      </c>
      <c r="B27">
        <f t="shared" si="1"/>
        <v>7.7414339999999999</v>
      </c>
      <c r="C27">
        <f t="shared" ref="C27:BB27" si="5">C5/1000000</f>
        <v>7.7414339999999999</v>
      </c>
      <c r="D27">
        <f t="shared" si="5"/>
        <v>7.7414339999999999</v>
      </c>
      <c r="E27">
        <f t="shared" si="5"/>
        <v>7.7414339999999999</v>
      </c>
      <c r="F27">
        <f t="shared" si="5"/>
        <v>7.7414339999999999</v>
      </c>
      <c r="G27">
        <f t="shared" si="5"/>
        <v>7.7414339999999999</v>
      </c>
      <c r="H27">
        <f t="shared" si="5"/>
        <v>3.2402160000000002</v>
      </c>
      <c r="I27">
        <f t="shared" si="5"/>
        <v>3.4225140000000001</v>
      </c>
      <c r="J27">
        <f t="shared" si="5"/>
        <v>3.5253239999999999</v>
      </c>
      <c r="K27">
        <f t="shared" si="5"/>
        <v>3.6172080000000002</v>
      </c>
      <c r="L27">
        <f t="shared" si="5"/>
        <v>3.6985250000000001</v>
      </c>
      <c r="M27">
        <f t="shared" si="5"/>
        <v>3.75989</v>
      </c>
      <c r="N27">
        <f t="shared" si="5"/>
        <v>3.8079010000000002</v>
      </c>
      <c r="O27">
        <f t="shared" si="5"/>
        <v>3.8299609999999999</v>
      </c>
      <c r="P27">
        <f t="shared" si="5"/>
        <v>3.8666870000000002</v>
      </c>
      <c r="Q27">
        <f t="shared" si="5"/>
        <v>3.8839389999999998</v>
      </c>
      <c r="R27">
        <f t="shared" si="5"/>
        <v>3.9062100000000002</v>
      </c>
      <c r="S27">
        <f t="shared" si="5"/>
        <v>3.9254519999999999</v>
      </c>
      <c r="T27">
        <f t="shared" si="5"/>
        <v>3.9343720000000002</v>
      </c>
      <c r="U27">
        <f t="shared" si="5"/>
        <v>3.940302</v>
      </c>
      <c r="V27">
        <f t="shared" si="5"/>
        <v>3.946348</v>
      </c>
      <c r="W27">
        <f t="shared" si="5"/>
        <v>3.9606490000000001</v>
      </c>
      <c r="X27">
        <f t="shared" si="5"/>
        <v>3.978253</v>
      </c>
      <c r="Y27">
        <f t="shared" si="5"/>
        <v>3.9891670000000001</v>
      </c>
      <c r="Z27">
        <f t="shared" si="5"/>
        <v>3.994005</v>
      </c>
      <c r="AA27">
        <f t="shared" si="5"/>
        <v>3.9995889999999998</v>
      </c>
      <c r="AB27">
        <f t="shared" si="5"/>
        <v>4.0123360000000003</v>
      </c>
      <c r="AC27">
        <f t="shared" si="5"/>
        <v>4.0194570000000001</v>
      </c>
      <c r="AD27">
        <f t="shared" si="5"/>
        <v>4.0379459999999998</v>
      </c>
      <c r="AE27">
        <f t="shared" si="5"/>
        <v>4.0513219999999999</v>
      </c>
      <c r="AF27">
        <f t="shared" si="5"/>
        <v>4.0539589999999999</v>
      </c>
      <c r="AG27">
        <f t="shared" si="5"/>
        <v>4.0648540000000004</v>
      </c>
      <c r="AH27">
        <f t="shared" si="5"/>
        <v>4.0765159999999998</v>
      </c>
      <c r="AI27">
        <f t="shared" si="5"/>
        <v>4.0823</v>
      </c>
      <c r="AJ27">
        <f t="shared" si="5"/>
        <v>4.0907559999999998</v>
      </c>
      <c r="AK27">
        <f t="shared" si="5"/>
        <v>4.1004829999999997</v>
      </c>
      <c r="AL27">
        <f t="shared" si="5"/>
        <v>4.1029619999999998</v>
      </c>
      <c r="AM27">
        <f t="shared" si="5"/>
        <v>4.1072660000000001</v>
      </c>
      <c r="AN27">
        <f t="shared" si="5"/>
        <v>4.1119960000000004</v>
      </c>
      <c r="AO27">
        <f t="shared" si="5"/>
        <v>4.1170059999999999</v>
      </c>
      <c r="AP27">
        <f t="shared" si="5"/>
        <v>4.1172060000000004</v>
      </c>
      <c r="AQ27">
        <f t="shared" si="5"/>
        <v>4.1174860000000004</v>
      </c>
      <c r="AR27">
        <f t="shared" si="5"/>
        <v>4.1181089999999996</v>
      </c>
      <c r="AS27">
        <f t="shared" si="5"/>
        <v>4.1190259999999999</v>
      </c>
      <c r="AT27">
        <f t="shared" si="5"/>
        <v>4.1190259999999999</v>
      </c>
      <c r="AU27">
        <f t="shared" si="5"/>
        <v>4.1190259999999999</v>
      </c>
      <c r="AV27">
        <f t="shared" si="5"/>
        <v>4.1190259999999999</v>
      </c>
      <c r="AW27">
        <f t="shared" si="5"/>
        <v>4.1190259999999999</v>
      </c>
      <c r="AX27">
        <f t="shared" si="5"/>
        <v>4.1193049999999998</v>
      </c>
      <c r="AY27">
        <f t="shared" si="5"/>
        <v>4.1193049999999998</v>
      </c>
      <c r="AZ27">
        <f t="shared" si="5"/>
        <v>4.1193049999999998</v>
      </c>
      <c r="BA27">
        <f t="shared" si="5"/>
        <v>4.1193049999999998</v>
      </c>
      <c r="BB27">
        <f t="shared" si="5"/>
        <v>4.1193049999999998</v>
      </c>
    </row>
    <row r="28" spans="1:54" x14ac:dyDescent="0.3">
      <c r="A28" s="1" t="s">
        <v>4</v>
      </c>
      <c r="B28">
        <f t="shared" si="1"/>
        <v>2.3890349999999998</v>
      </c>
      <c r="C28">
        <f t="shared" ref="C28:BB28" si="6">C6/1000000</f>
        <v>2.3890349999999998</v>
      </c>
      <c r="D28">
        <f t="shared" si="6"/>
        <v>2.3890349999999998</v>
      </c>
      <c r="E28">
        <f t="shared" si="6"/>
        <v>2.3890349999999998</v>
      </c>
      <c r="F28">
        <f t="shared" si="6"/>
        <v>2.3890349999999998</v>
      </c>
      <c r="G28">
        <f t="shared" si="6"/>
        <v>2.3890349999999998</v>
      </c>
      <c r="H28">
        <f t="shared" si="6"/>
        <v>0.99574499999999999</v>
      </c>
      <c r="I28">
        <f t="shared" si="6"/>
        <v>1.0519229999999999</v>
      </c>
      <c r="J28">
        <f t="shared" si="6"/>
        <v>1.083666</v>
      </c>
      <c r="K28">
        <f t="shared" si="6"/>
        <v>1.112071</v>
      </c>
      <c r="L28">
        <f t="shared" si="6"/>
        <v>1.137176</v>
      </c>
      <c r="M28">
        <f t="shared" si="6"/>
        <v>1.1561410000000001</v>
      </c>
      <c r="N28">
        <f t="shared" si="6"/>
        <v>1.1709879999999999</v>
      </c>
      <c r="O28">
        <f t="shared" si="6"/>
        <v>1.1777759999999999</v>
      </c>
      <c r="P28">
        <f t="shared" si="6"/>
        <v>1.18912</v>
      </c>
      <c r="Q28">
        <f t="shared" si="6"/>
        <v>1.1944360000000001</v>
      </c>
      <c r="R28">
        <f t="shared" si="6"/>
        <v>1.2013290000000001</v>
      </c>
      <c r="S28">
        <f t="shared" si="6"/>
        <v>1.2072719999999999</v>
      </c>
      <c r="T28">
        <f t="shared" si="6"/>
        <v>1.2100310000000001</v>
      </c>
      <c r="U28">
        <f t="shared" si="6"/>
        <v>1.211862</v>
      </c>
      <c r="V28">
        <f t="shared" si="6"/>
        <v>1.2137340000000001</v>
      </c>
      <c r="W28">
        <f t="shared" si="6"/>
        <v>1.2181709999999999</v>
      </c>
      <c r="X28">
        <f t="shared" si="6"/>
        <v>1.223617</v>
      </c>
      <c r="Y28">
        <f t="shared" si="6"/>
        <v>1.2269859999999999</v>
      </c>
      <c r="Z28">
        <f t="shared" si="6"/>
        <v>1.228469</v>
      </c>
      <c r="AA28">
        <f t="shared" si="6"/>
        <v>1.230189</v>
      </c>
      <c r="AB28">
        <f t="shared" si="6"/>
        <v>1.2341340000000001</v>
      </c>
      <c r="AC28">
        <f t="shared" si="6"/>
        <v>1.2363329999999999</v>
      </c>
      <c r="AD28">
        <f t="shared" si="6"/>
        <v>1.2420469999999999</v>
      </c>
      <c r="AE28">
        <f t="shared" si="6"/>
        <v>1.2461850000000001</v>
      </c>
      <c r="AF28">
        <f t="shared" si="6"/>
        <v>1.2469980000000001</v>
      </c>
      <c r="AG28">
        <f t="shared" si="6"/>
        <v>1.2503679999999999</v>
      </c>
      <c r="AH28">
        <f t="shared" si="6"/>
        <v>1.2539739999999999</v>
      </c>
      <c r="AI28">
        <f t="shared" si="6"/>
        <v>1.255762</v>
      </c>
      <c r="AJ28">
        <f t="shared" si="6"/>
        <v>1.2583770000000001</v>
      </c>
      <c r="AK28">
        <f t="shared" si="6"/>
        <v>1.261393</v>
      </c>
      <c r="AL28">
        <f t="shared" si="6"/>
        <v>1.262162</v>
      </c>
      <c r="AM28">
        <f t="shared" si="6"/>
        <v>1.2634909999999999</v>
      </c>
      <c r="AN28">
        <f t="shared" si="6"/>
        <v>1.2649520000000001</v>
      </c>
      <c r="AO28">
        <f t="shared" si="6"/>
        <v>1.266499</v>
      </c>
      <c r="AP28">
        <f t="shared" si="6"/>
        <v>1.266561</v>
      </c>
      <c r="AQ28">
        <f t="shared" si="6"/>
        <v>1.2666500000000001</v>
      </c>
      <c r="AR28">
        <f t="shared" si="6"/>
        <v>1.2668440000000001</v>
      </c>
      <c r="AS28">
        <f t="shared" si="6"/>
        <v>1.2671250000000001</v>
      </c>
      <c r="AT28">
        <f t="shared" si="6"/>
        <v>1.2671250000000001</v>
      </c>
      <c r="AU28">
        <f t="shared" si="6"/>
        <v>1.2671250000000001</v>
      </c>
      <c r="AV28">
        <f t="shared" si="6"/>
        <v>1.2671250000000001</v>
      </c>
      <c r="AW28">
        <f t="shared" si="6"/>
        <v>1.2671250000000001</v>
      </c>
      <c r="AX28">
        <f t="shared" si="6"/>
        <v>1.2672099999999999</v>
      </c>
      <c r="AY28">
        <f t="shared" si="6"/>
        <v>1.2672099999999999</v>
      </c>
      <c r="AZ28">
        <f t="shared" si="6"/>
        <v>1.2672099999999999</v>
      </c>
      <c r="BA28">
        <f t="shared" si="6"/>
        <v>1.2672099999999999</v>
      </c>
      <c r="BB28">
        <f t="shared" si="6"/>
        <v>1.2672099999999999</v>
      </c>
    </row>
    <row r="29" spans="1:54" x14ac:dyDescent="0.3">
      <c r="A29" s="1" t="s">
        <v>5</v>
      </c>
      <c r="B29">
        <f t="shared" si="1"/>
        <v>0.52318200000000004</v>
      </c>
      <c r="C29">
        <f t="shared" ref="C29:BB29" si="7">C7/1000000</f>
        <v>0.52318200000000004</v>
      </c>
      <c r="D29">
        <f t="shared" si="7"/>
        <v>0.52318200000000004</v>
      </c>
      <c r="E29">
        <f t="shared" si="7"/>
        <v>0.52318200000000004</v>
      </c>
      <c r="F29">
        <f t="shared" si="7"/>
        <v>0.52318200000000004</v>
      </c>
      <c r="G29">
        <f t="shared" si="7"/>
        <v>0.52318200000000004</v>
      </c>
      <c r="H29">
        <f t="shared" si="7"/>
        <v>0.21607599999999999</v>
      </c>
      <c r="I29">
        <f t="shared" si="7"/>
        <v>0.22849700000000001</v>
      </c>
      <c r="J29">
        <f t="shared" si="7"/>
        <v>0.23549300000000001</v>
      </c>
      <c r="K29">
        <f t="shared" si="7"/>
        <v>0.24174100000000001</v>
      </c>
      <c r="L29">
        <f t="shared" si="7"/>
        <v>0.247283</v>
      </c>
      <c r="M29">
        <f t="shared" si="7"/>
        <v>0.25145800000000001</v>
      </c>
      <c r="N29">
        <f t="shared" si="7"/>
        <v>0.25472400000000001</v>
      </c>
      <c r="O29">
        <f t="shared" si="7"/>
        <v>0.25621500000000003</v>
      </c>
      <c r="P29">
        <f t="shared" si="7"/>
        <v>0.258716</v>
      </c>
      <c r="Q29">
        <f t="shared" si="7"/>
        <v>0.25988899999999998</v>
      </c>
      <c r="R29">
        <f t="shared" si="7"/>
        <v>0.261407</v>
      </c>
      <c r="S29">
        <f t="shared" si="7"/>
        <v>0.26271800000000001</v>
      </c>
      <c r="T29">
        <f t="shared" si="7"/>
        <v>0.26332499999999998</v>
      </c>
      <c r="U29">
        <f t="shared" si="7"/>
        <v>0.26372899999999999</v>
      </c>
      <c r="V29">
        <f t="shared" si="7"/>
        <v>0.26413799999999998</v>
      </c>
      <c r="W29">
        <f t="shared" si="7"/>
        <v>0.26511600000000002</v>
      </c>
      <c r="X29">
        <f t="shared" si="7"/>
        <v>0.26631700000000003</v>
      </c>
      <c r="Y29">
        <f t="shared" si="7"/>
        <v>0.26706400000000002</v>
      </c>
      <c r="Z29">
        <f t="shared" si="7"/>
        <v>0.26739600000000002</v>
      </c>
      <c r="AA29">
        <f t="shared" si="7"/>
        <v>0.26777600000000001</v>
      </c>
      <c r="AB29">
        <f t="shared" si="7"/>
        <v>0.26864300000000002</v>
      </c>
      <c r="AC29">
        <f t="shared" si="7"/>
        <v>0.26912799999999998</v>
      </c>
      <c r="AD29">
        <f t="shared" si="7"/>
        <v>0.27038800000000002</v>
      </c>
      <c r="AE29">
        <f t="shared" si="7"/>
        <v>0.27129799999999998</v>
      </c>
      <c r="AF29">
        <f t="shared" si="7"/>
        <v>0.271478</v>
      </c>
      <c r="AG29">
        <f t="shared" si="7"/>
        <v>0.27222099999999999</v>
      </c>
      <c r="AH29">
        <f t="shared" si="7"/>
        <v>0.27301900000000001</v>
      </c>
      <c r="AI29">
        <f t="shared" si="7"/>
        <v>0.27341199999999999</v>
      </c>
      <c r="AJ29">
        <f t="shared" si="7"/>
        <v>0.27399000000000001</v>
      </c>
      <c r="AK29">
        <f t="shared" si="7"/>
        <v>0.27466000000000002</v>
      </c>
      <c r="AL29">
        <f t="shared" si="7"/>
        <v>0.27483000000000002</v>
      </c>
      <c r="AM29">
        <f t="shared" si="7"/>
        <v>0.27512300000000001</v>
      </c>
      <c r="AN29">
        <f t="shared" si="7"/>
        <v>0.275447</v>
      </c>
      <c r="AO29">
        <f t="shared" si="7"/>
        <v>0.275787</v>
      </c>
      <c r="AP29">
        <f t="shared" si="7"/>
        <v>0.27580100000000002</v>
      </c>
      <c r="AQ29">
        <f t="shared" si="7"/>
        <v>0.27582000000000001</v>
      </c>
      <c r="AR29">
        <f t="shared" si="7"/>
        <v>0.27586300000000002</v>
      </c>
      <c r="AS29">
        <f t="shared" si="7"/>
        <v>0.27592499999999998</v>
      </c>
      <c r="AT29">
        <f t="shared" si="7"/>
        <v>0.27592499999999998</v>
      </c>
      <c r="AU29">
        <f t="shared" si="7"/>
        <v>0.27592499999999998</v>
      </c>
      <c r="AV29">
        <f t="shared" si="7"/>
        <v>0.27592499999999998</v>
      </c>
      <c r="AW29">
        <f t="shared" si="7"/>
        <v>0.27592499999999998</v>
      </c>
      <c r="AX29">
        <f t="shared" si="7"/>
        <v>0.27594299999999999</v>
      </c>
      <c r="AY29">
        <f t="shared" si="7"/>
        <v>0.27594299999999999</v>
      </c>
      <c r="AZ29">
        <f t="shared" si="7"/>
        <v>0.27594299999999999</v>
      </c>
      <c r="BA29">
        <f t="shared" si="7"/>
        <v>0.27594299999999999</v>
      </c>
      <c r="BB29">
        <f t="shared" si="7"/>
        <v>0.27594299999999999</v>
      </c>
    </row>
    <row r="30" spans="1:54" x14ac:dyDescent="0.3">
      <c r="A30" s="1" t="s">
        <v>6</v>
      </c>
      <c r="B30">
        <f t="shared" si="1"/>
        <v>4.7255000000000003</v>
      </c>
      <c r="C30">
        <f t="shared" ref="C30:BB30" si="8">C8/1000000</f>
        <v>4.7255000000000003</v>
      </c>
      <c r="D30">
        <f t="shared" si="8"/>
        <v>4.7255000000000003</v>
      </c>
      <c r="E30">
        <f t="shared" si="8"/>
        <v>4.7255000000000003</v>
      </c>
      <c r="F30">
        <f t="shared" si="8"/>
        <v>4.7255000000000003</v>
      </c>
      <c r="G30">
        <f t="shared" si="8"/>
        <v>1.238273</v>
      </c>
      <c r="H30">
        <f t="shared" si="8"/>
        <v>1.893651</v>
      </c>
      <c r="I30">
        <f t="shared" si="8"/>
        <v>1.9936769999999999</v>
      </c>
      <c r="J30">
        <f t="shared" si="8"/>
        <v>2.0539869999999998</v>
      </c>
      <c r="K30">
        <f t="shared" si="8"/>
        <v>2.108781</v>
      </c>
      <c r="L30">
        <f t="shared" si="8"/>
        <v>2.1566719999999999</v>
      </c>
      <c r="M30">
        <f t="shared" si="8"/>
        <v>2.193651</v>
      </c>
      <c r="N30">
        <f t="shared" si="8"/>
        <v>2.222537</v>
      </c>
      <c r="O30">
        <f t="shared" si="8"/>
        <v>2.2345199999999998</v>
      </c>
      <c r="P30">
        <f t="shared" si="8"/>
        <v>2.2567309999999998</v>
      </c>
      <c r="Q30">
        <f t="shared" si="8"/>
        <v>2.2668210000000002</v>
      </c>
      <c r="R30">
        <f t="shared" si="8"/>
        <v>2.280986</v>
      </c>
      <c r="S30">
        <f t="shared" si="8"/>
        <v>2.2925369999999998</v>
      </c>
      <c r="T30">
        <f t="shared" si="8"/>
        <v>2.2975270000000001</v>
      </c>
      <c r="U30">
        <f t="shared" si="8"/>
        <v>2.3010120000000001</v>
      </c>
      <c r="V30">
        <f t="shared" si="8"/>
        <v>2.3044310000000001</v>
      </c>
      <c r="W30">
        <f t="shared" si="8"/>
        <v>2.313739</v>
      </c>
      <c r="X30">
        <f t="shared" si="8"/>
        <v>2.3246340000000001</v>
      </c>
      <c r="Y30">
        <f t="shared" si="8"/>
        <v>2.3308460000000002</v>
      </c>
      <c r="Z30">
        <f t="shared" si="8"/>
        <v>2.3334600000000001</v>
      </c>
      <c r="AA30">
        <f t="shared" si="8"/>
        <v>2.3368000000000002</v>
      </c>
      <c r="AB30">
        <f t="shared" si="8"/>
        <v>2.3447019999999998</v>
      </c>
      <c r="AC30">
        <f t="shared" si="8"/>
        <v>2.3488479999999998</v>
      </c>
      <c r="AD30">
        <f t="shared" si="8"/>
        <v>2.3601079999999999</v>
      </c>
      <c r="AE30">
        <f t="shared" si="8"/>
        <v>2.3684120000000002</v>
      </c>
      <c r="AF30">
        <f t="shared" si="8"/>
        <v>2.3698519999999998</v>
      </c>
      <c r="AG30">
        <f t="shared" si="8"/>
        <v>2.3766189999999998</v>
      </c>
      <c r="AH30">
        <f t="shared" si="8"/>
        <v>2.3838979999999999</v>
      </c>
      <c r="AI30">
        <f t="shared" si="8"/>
        <v>2.3874029999999999</v>
      </c>
      <c r="AJ30">
        <f t="shared" si="8"/>
        <v>2.392455</v>
      </c>
      <c r="AK30">
        <f t="shared" si="8"/>
        <v>2.3987250000000002</v>
      </c>
      <c r="AL30">
        <f t="shared" si="8"/>
        <v>2.4001589999999999</v>
      </c>
      <c r="AM30">
        <f t="shared" si="8"/>
        <v>2.402882</v>
      </c>
      <c r="AN30">
        <f t="shared" si="8"/>
        <v>2.4057279999999999</v>
      </c>
      <c r="AO30">
        <f t="shared" si="8"/>
        <v>2.408801</v>
      </c>
      <c r="AP30">
        <f t="shared" si="8"/>
        <v>2.408887</v>
      </c>
      <c r="AQ30">
        <f t="shared" si="8"/>
        <v>2.4090069999999999</v>
      </c>
      <c r="AR30">
        <f t="shared" si="8"/>
        <v>2.4092739999999999</v>
      </c>
      <c r="AS30">
        <f t="shared" si="8"/>
        <v>2.409837</v>
      </c>
      <c r="AT30">
        <f t="shared" si="8"/>
        <v>2.409837</v>
      </c>
      <c r="AU30">
        <f t="shared" si="8"/>
        <v>2.409837</v>
      </c>
      <c r="AV30">
        <f t="shared" si="8"/>
        <v>2.409837</v>
      </c>
      <c r="AW30">
        <f t="shared" si="8"/>
        <v>2.409837</v>
      </c>
      <c r="AX30">
        <f t="shared" si="8"/>
        <v>2.409958</v>
      </c>
      <c r="AY30">
        <f t="shared" si="8"/>
        <v>2.409958</v>
      </c>
      <c r="AZ30">
        <f t="shared" si="8"/>
        <v>2.409958</v>
      </c>
      <c r="BA30">
        <f t="shared" si="8"/>
        <v>2.409958</v>
      </c>
      <c r="BB30">
        <f t="shared" si="8"/>
        <v>2.409958</v>
      </c>
    </row>
    <row r="31" spans="1:54" x14ac:dyDescent="0.3">
      <c r="A31" s="1" t="s">
        <v>7</v>
      </c>
      <c r="B31">
        <f t="shared" si="1"/>
        <v>12.926382</v>
      </c>
      <c r="C31">
        <f t="shared" ref="C31:BB31" si="9">C9/1000000</f>
        <v>12.926382</v>
      </c>
      <c r="D31">
        <f t="shared" si="9"/>
        <v>12.926382</v>
      </c>
      <c r="E31">
        <f t="shared" si="9"/>
        <v>12.926382</v>
      </c>
      <c r="F31">
        <f t="shared" si="9"/>
        <v>12.926382</v>
      </c>
      <c r="G31">
        <f t="shared" si="9"/>
        <v>3.4542250000000001</v>
      </c>
      <c r="H31">
        <f t="shared" si="9"/>
        <v>5.1475759999999999</v>
      </c>
      <c r="I31">
        <f t="shared" si="9"/>
        <v>5.4177140000000001</v>
      </c>
      <c r="J31">
        <f t="shared" si="9"/>
        <v>5.5819270000000003</v>
      </c>
      <c r="K31">
        <f t="shared" si="9"/>
        <v>5.7314530000000001</v>
      </c>
      <c r="L31">
        <f t="shared" si="9"/>
        <v>5.8619560000000002</v>
      </c>
      <c r="M31">
        <f t="shared" si="9"/>
        <v>5.9630020000000004</v>
      </c>
      <c r="N31">
        <f t="shared" si="9"/>
        <v>6.0418909999999997</v>
      </c>
      <c r="O31">
        <f t="shared" si="9"/>
        <v>6.0741990000000001</v>
      </c>
      <c r="P31">
        <f t="shared" si="9"/>
        <v>6.1348989999999999</v>
      </c>
      <c r="Q31">
        <f t="shared" si="9"/>
        <v>6.1623700000000001</v>
      </c>
      <c r="R31">
        <f t="shared" si="9"/>
        <v>6.2013369999999997</v>
      </c>
      <c r="S31">
        <f t="shared" si="9"/>
        <v>6.2328939999999999</v>
      </c>
      <c r="T31">
        <f t="shared" si="9"/>
        <v>6.2463939999999996</v>
      </c>
      <c r="U31">
        <f t="shared" si="9"/>
        <v>6.2558930000000004</v>
      </c>
      <c r="V31">
        <f t="shared" si="9"/>
        <v>6.2651490000000001</v>
      </c>
      <c r="W31">
        <f t="shared" si="9"/>
        <v>6.2908160000000004</v>
      </c>
      <c r="X31">
        <f t="shared" si="9"/>
        <v>6.3206899999999999</v>
      </c>
      <c r="Y31">
        <f t="shared" si="9"/>
        <v>6.3375490000000001</v>
      </c>
      <c r="Z31">
        <f t="shared" si="9"/>
        <v>6.3446059999999997</v>
      </c>
      <c r="AA31">
        <f t="shared" si="9"/>
        <v>6.3537150000000002</v>
      </c>
      <c r="AB31">
        <f t="shared" si="9"/>
        <v>6.3753780000000004</v>
      </c>
      <c r="AC31">
        <f t="shared" si="9"/>
        <v>6.3866579999999997</v>
      </c>
      <c r="AD31">
        <f t="shared" si="9"/>
        <v>6.4174759999999997</v>
      </c>
      <c r="AE31">
        <f t="shared" si="9"/>
        <v>6.4402470000000003</v>
      </c>
      <c r="AF31">
        <f t="shared" si="9"/>
        <v>6.4441269999999999</v>
      </c>
      <c r="AG31">
        <f t="shared" si="9"/>
        <v>6.4626849999999996</v>
      </c>
      <c r="AH31">
        <f t="shared" si="9"/>
        <v>6.4826639999999998</v>
      </c>
      <c r="AI31">
        <f t="shared" si="9"/>
        <v>6.492248</v>
      </c>
      <c r="AJ31">
        <f t="shared" si="9"/>
        <v>6.5060419999999999</v>
      </c>
      <c r="AK31">
        <f t="shared" si="9"/>
        <v>6.5233290000000004</v>
      </c>
      <c r="AL31">
        <f t="shared" si="9"/>
        <v>6.5272240000000004</v>
      </c>
      <c r="AM31">
        <f t="shared" si="9"/>
        <v>6.5347150000000003</v>
      </c>
      <c r="AN31">
        <f t="shared" si="9"/>
        <v>6.5424959999999999</v>
      </c>
      <c r="AO31">
        <f t="shared" si="9"/>
        <v>6.5509089999999999</v>
      </c>
      <c r="AP31">
        <f t="shared" si="9"/>
        <v>6.5511330000000001</v>
      </c>
      <c r="AQ31">
        <f t="shared" si="9"/>
        <v>6.5514450000000002</v>
      </c>
      <c r="AR31">
        <f t="shared" si="9"/>
        <v>6.5521330000000004</v>
      </c>
      <c r="AS31">
        <f t="shared" si="9"/>
        <v>6.5536719999999997</v>
      </c>
      <c r="AT31">
        <f t="shared" si="9"/>
        <v>6.5536719999999997</v>
      </c>
      <c r="AU31">
        <f t="shared" si="9"/>
        <v>6.5536719999999997</v>
      </c>
      <c r="AV31">
        <f t="shared" si="9"/>
        <v>6.5536719999999997</v>
      </c>
      <c r="AW31">
        <f t="shared" si="9"/>
        <v>6.5536719999999997</v>
      </c>
      <c r="AX31">
        <f t="shared" si="9"/>
        <v>6.5539810000000003</v>
      </c>
      <c r="AY31">
        <f t="shared" si="9"/>
        <v>6.5539810000000003</v>
      </c>
      <c r="AZ31">
        <f t="shared" si="9"/>
        <v>6.5539810000000003</v>
      </c>
      <c r="BA31">
        <f t="shared" si="9"/>
        <v>6.5539810000000003</v>
      </c>
      <c r="BB31">
        <f t="shared" si="9"/>
        <v>6.5539810000000003</v>
      </c>
    </row>
    <row r="32" spans="1:54" x14ac:dyDescent="0.3">
      <c r="A32" s="1" t="s">
        <v>8</v>
      </c>
      <c r="B32">
        <f t="shared" si="1"/>
        <v>18.597988999999998</v>
      </c>
      <c r="C32">
        <f t="shared" ref="C32:BB32" si="10">C10/1000000</f>
        <v>18.597988999999998</v>
      </c>
      <c r="D32">
        <f t="shared" si="10"/>
        <v>18.597988999999998</v>
      </c>
      <c r="E32">
        <f t="shared" si="10"/>
        <v>18.597988999999998</v>
      </c>
      <c r="F32">
        <f t="shared" si="10"/>
        <v>18.597988999999998</v>
      </c>
      <c r="G32">
        <f t="shared" si="10"/>
        <v>3.3770199999999999</v>
      </c>
      <c r="H32">
        <f t="shared" si="10"/>
        <v>7.2744619999999998</v>
      </c>
      <c r="I32">
        <f t="shared" si="10"/>
        <v>7.6422499999999998</v>
      </c>
      <c r="J32">
        <f t="shared" si="10"/>
        <v>7.8738539999999997</v>
      </c>
      <c r="K32">
        <f t="shared" si="10"/>
        <v>8.0863499999999995</v>
      </c>
      <c r="L32">
        <f t="shared" si="10"/>
        <v>8.2707549999999994</v>
      </c>
      <c r="M32">
        <f t="shared" si="10"/>
        <v>8.4150790000000004</v>
      </c>
      <c r="N32">
        <f t="shared" si="10"/>
        <v>8.5276759999999996</v>
      </c>
      <c r="O32">
        <f t="shared" si="10"/>
        <v>8.5714590000000008</v>
      </c>
      <c r="P32">
        <f t="shared" si="10"/>
        <v>8.6582880000000007</v>
      </c>
      <c r="Q32">
        <f t="shared" si="10"/>
        <v>8.6969890000000003</v>
      </c>
      <c r="R32">
        <f t="shared" si="10"/>
        <v>8.753997</v>
      </c>
      <c r="S32">
        <f t="shared" si="10"/>
        <v>8.7989850000000001</v>
      </c>
      <c r="T32">
        <f t="shared" si="10"/>
        <v>8.8175740000000005</v>
      </c>
      <c r="U32">
        <f t="shared" si="10"/>
        <v>8.8309700000000007</v>
      </c>
      <c r="V32">
        <f t="shared" si="10"/>
        <v>8.8437809999999999</v>
      </c>
      <c r="W32">
        <f t="shared" si="10"/>
        <v>8.881672</v>
      </c>
      <c r="X32">
        <f t="shared" si="10"/>
        <v>8.9248560000000001</v>
      </c>
      <c r="Y32">
        <f t="shared" si="10"/>
        <v>8.9482680000000006</v>
      </c>
      <c r="Z32">
        <f t="shared" si="10"/>
        <v>8.9578229999999994</v>
      </c>
      <c r="AA32">
        <f t="shared" si="10"/>
        <v>8.9707830000000008</v>
      </c>
      <c r="AB32">
        <f t="shared" si="10"/>
        <v>9.0021129999999996</v>
      </c>
      <c r="AC32">
        <f t="shared" si="10"/>
        <v>9.0179580000000001</v>
      </c>
      <c r="AD32">
        <f t="shared" si="10"/>
        <v>9.0621679999999998</v>
      </c>
      <c r="AE32">
        <f t="shared" si="10"/>
        <v>9.0951430000000002</v>
      </c>
      <c r="AF32">
        <f t="shared" si="10"/>
        <v>9.1004199999999997</v>
      </c>
      <c r="AG32">
        <f t="shared" si="10"/>
        <v>9.1272839999999995</v>
      </c>
      <c r="AH32">
        <f t="shared" si="10"/>
        <v>9.1562599999999996</v>
      </c>
      <c r="AI32">
        <f t="shared" si="10"/>
        <v>9.1699730000000006</v>
      </c>
      <c r="AJ32">
        <f t="shared" si="10"/>
        <v>9.189584</v>
      </c>
      <c r="AK32">
        <f t="shared" si="10"/>
        <v>9.2150010000000009</v>
      </c>
      <c r="AL32">
        <f t="shared" si="10"/>
        <v>9.2204540000000001</v>
      </c>
      <c r="AM32">
        <f t="shared" si="10"/>
        <v>9.231382</v>
      </c>
      <c r="AN32">
        <f t="shared" si="10"/>
        <v>9.2424859999999995</v>
      </c>
      <c r="AO32">
        <f t="shared" si="10"/>
        <v>9.2546060000000008</v>
      </c>
      <c r="AP32">
        <f t="shared" si="10"/>
        <v>9.2548600000000008</v>
      </c>
      <c r="AQ32">
        <f t="shared" si="10"/>
        <v>9.2552179999999993</v>
      </c>
      <c r="AR32">
        <f t="shared" si="10"/>
        <v>9.2560110000000009</v>
      </c>
      <c r="AS32">
        <f t="shared" si="10"/>
        <v>9.2582319999999996</v>
      </c>
      <c r="AT32">
        <f t="shared" si="10"/>
        <v>9.2582319999999996</v>
      </c>
      <c r="AU32">
        <f t="shared" si="10"/>
        <v>9.2582319999999996</v>
      </c>
      <c r="AV32">
        <f t="shared" si="10"/>
        <v>9.2582319999999996</v>
      </c>
      <c r="AW32">
        <f t="shared" si="10"/>
        <v>9.2582319999999996</v>
      </c>
      <c r="AX32">
        <f t="shared" si="10"/>
        <v>9.2585859999999993</v>
      </c>
      <c r="AY32">
        <f t="shared" si="10"/>
        <v>9.2585859999999993</v>
      </c>
      <c r="AZ32">
        <f t="shared" si="10"/>
        <v>9.2585859999999993</v>
      </c>
      <c r="BA32">
        <f t="shared" si="10"/>
        <v>9.2585859999999993</v>
      </c>
      <c r="BB32">
        <f t="shared" si="10"/>
        <v>9.2585859999999993</v>
      </c>
    </row>
    <row r="33" spans="1:54" x14ac:dyDescent="0.3">
      <c r="A33" s="1" t="s">
        <v>9</v>
      </c>
      <c r="B33">
        <f t="shared" si="1"/>
        <v>14.673695</v>
      </c>
      <c r="C33">
        <f t="shared" ref="C33:BB33" si="11">C11/1000000</f>
        <v>14.673695</v>
      </c>
      <c r="D33">
        <f t="shared" si="11"/>
        <v>14.673695</v>
      </c>
      <c r="E33">
        <f t="shared" si="11"/>
        <v>14.673695</v>
      </c>
      <c r="F33">
        <f t="shared" si="11"/>
        <v>14.673695</v>
      </c>
      <c r="G33">
        <f t="shared" si="11"/>
        <v>9.8237279999999991</v>
      </c>
      <c r="H33">
        <f t="shared" si="11"/>
        <v>5.9220350000000002</v>
      </c>
      <c r="I33">
        <f t="shared" si="11"/>
        <v>6.23834</v>
      </c>
      <c r="J33">
        <f t="shared" si="11"/>
        <v>6.4268650000000003</v>
      </c>
      <c r="K33">
        <f t="shared" si="11"/>
        <v>6.5976670000000004</v>
      </c>
      <c r="L33">
        <f t="shared" si="11"/>
        <v>6.7472839999999996</v>
      </c>
      <c r="M33">
        <f t="shared" si="11"/>
        <v>6.8623630000000002</v>
      </c>
      <c r="N33">
        <f t="shared" si="11"/>
        <v>6.9522709999999996</v>
      </c>
      <c r="O33">
        <f t="shared" si="11"/>
        <v>6.9902249999999997</v>
      </c>
      <c r="P33">
        <f t="shared" si="11"/>
        <v>7.0592860000000002</v>
      </c>
      <c r="Q33">
        <f t="shared" si="11"/>
        <v>7.0908559999999996</v>
      </c>
      <c r="R33">
        <f t="shared" si="11"/>
        <v>7.1345660000000004</v>
      </c>
      <c r="S33">
        <f t="shared" si="11"/>
        <v>7.1705449999999997</v>
      </c>
      <c r="T33">
        <f t="shared" si="11"/>
        <v>7.186267</v>
      </c>
      <c r="U33">
        <f t="shared" si="11"/>
        <v>7.1971610000000004</v>
      </c>
      <c r="V33">
        <f t="shared" si="11"/>
        <v>7.2079120000000003</v>
      </c>
      <c r="W33">
        <f t="shared" si="11"/>
        <v>7.2365219999999999</v>
      </c>
      <c r="X33">
        <f t="shared" si="11"/>
        <v>7.2702900000000001</v>
      </c>
      <c r="Y33">
        <f t="shared" si="11"/>
        <v>7.2898050000000003</v>
      </c>
      <c r="Z33">
        <f t="shared" si="11"/>
        <v>7.2981160000000003</v>
      </c>
      <c r="AA33">
        <f t="shared" si="11"/>
        <v>7.3085120000000003</v>
      </c>
      <c r="AB33">
        <f t="shared" si="11"/>
        <v>7.3329870000000001</v>
      </c>
      <c r="AC33">
        <f t="shared" si="11"/>
        <v>7.3459649999999996</v>
      </c>
      <c r="AD33">
        <f t="shared" si="11"/>
        <v>7.3809469999999999</v>
      </c>
      <c r="AE33">
        <f t="shared" si="11"/>
        <v>7.4066700000000001</v>
      </c>
      <c r="AF33">
        <f t="shared" si="11"/>
        <v>7.4112280000000004</v>
      </c>
      <c r="AG33">
        <f t="shared" si="11"/>
        <v>7.4321840000000003</v>
      </c>
      <c r="AH33">
        <f t="shared" si="11"/>
        <v>7.4547100000000004</v>
      </c>
      <c r="AI33">
        <f t="shared" si="11"/>
        <v>7.465605</v>
      </c>
      <c r="AJ33">
        <f t="shared" si="11"/>
        <v>7.4813450000000001</v>
      </c>
      <c r="AK33">
        <f t="shared" si="11"/>
        <v>7.5006579999999996</v>
      </c>
      <c r="AL33">
        <f t="shared" si="11"/>
        <v>7.5051459999999999</v>
      </c>
      <c r="AM33">
        <f t="shared" si="11"/>
        <v>7.5135529999999999</v>
      </c>
      <c r="AN33">
        <f t="shared" si="11"/>
        <v>7.5224149999999996</v>
      </c>
      <c r="AO33">
        <f t="shared" si="11"/>
        <v>7.5319529999999997</v>
      </c>
      <c r="AP33">
        <f t="shared" si="11"/>
        <v>7.5322360000000002</v>
      </c>
      <c r="AQ33">
        <f t="shared" si="11"/>
        <v>7.5326370000000002</v>
      </c>
      <c r="AR33">
        <f t="shared" si="11"/>
        <v>7.533525</v>
      </c>
      <c r="AS33">
        <f t="shared" si="11"/>
        <v>7.535272</v>
      </c>
      <c r="AT33">
        <f t="shared" si="11"/>
        <v>7.535272</v>
      </c>
      <c r="AU33">
        <f t="shared" si="11"/>
        <v>7.535272</v>
      </c>
      <c r="AV33">
        <f t="shared" si="11"/>
        <v>7.535272</v>
      </c>
      <c r="AW33">
        <f t="shared" si="11"/>
        <v>7.535272</v>
      </c>
      <c r="AX33">
        <f t="shared" si="11"/>
        <v>7.5356699999999996</v>
      </c>
      <c r="AY33">
        <f t="shared" si="11"/>
        <v>7.5356699999999996</v>
      </c>
      <c r="AZ33">
        <f t="shared" si="11"/>
        <v>7.5356699999999996</v>
      </c>
      <c r="BA33">
        <f t="shared" si="11"/>
        <v>7.5356699999999996</v>
      </c>
      <c r="BB33">
        <f t="shared" si="11"/>
        <v>7.5356699999999996</v>
      </c>
    </row>
    <row r="34" spans="1:54" x14ac:dyDescent="0.3">
      <c r="A34" s="1" t="s">
        <v>10</v>
      </c>
      <c r="B34">
        <f t="shared" si="1"/>
        <v>8.0928920000000009</v>
      </c>
      <c r="C34">
        <f t="shared" ref="C34:BB34" si="12">C12/1000000</f>
        <v>8.0928920000000009</v>
      </c>
      <c r="D34">
        <f t="shared" si="12"/>
        <v>8.0928920000000009</v>
      </c>
      <c r="E34">
        <f t="shared" si="12"/>
        <v>8.0928920000000009</v>
      </c>
      <c r="F34">
        <f t="shared" si="12"/>
        <v>8.0928920000000009</v>
      </c>
      <c r="G34">
        <f t="shared" si="12"/>
        <v>8.0928920000000009</v>
      </c>
      <c r="H34">
        <f t="shared" si="12"/>
        <v>3.401462</v>
      </c>
      <c r="I34">
        <f t="shared" si="12"/>
        <v>3.5949399999999998</v>
      </c>
      <c r="J34">
        <f t="shared" si="12"/>
        <v>3.7030919999999998</v>
      </c>
      <c r="K34">
        <f t="shared" si="12"/>
        <v>3.7995559999999999</v>
      </c>
      <c r="L34">
        <f t="shared" si="12"/>
        <v>3.8850549999999999</v>
      </c>
      <c r="M34">
        <f t="shared" si="12"/>
        <v>3.949363</v>
      </c>
      <c r="N34">
        <f t="shared" si="12"/>
        <v>3.9997180000000001</v>
      </c>
      <c r="O34">
        <f t="shared" si="12"/>
        <v>4.0231519999999996</v>
      </c>
      <c r="P34">
        <f t="shared" si="12"/>
        <v>4.061636</v>
      </c>
      <c r="Q34">
        <f t="shared" si="12"/>
        <v>4.0797840000000001</v>
      </c>
      <c r="R34">
        <f t="shared" si="12"/>
        <v>4.1029530000000003</v>
      </c>
      <c r="S34">
        <f t="shared" si="12"/>
        <v>4.1231359999999997</v>
      </c>
      <c r="T34">
        <f t="shared" si="12"/>
        <v>4.132574</v>
      </c>
      <c r="U34">
        <f t="shared" si="12"/>
        <v>4.1388109999999996</v>
      </c>
      <c r="V34">
        <f t="shared" si="12"/>
        <v>4.1452010000000001</v>
      </c>
      <c r="W34">
        <f t="shared" si="12"/>
        <v>4.1600380000000001</v>
      </c>
      <c r="X34">
        <f t="shared" si="12"/>
        <v>4.1784280000000003</v>
      </c>
      <c r="Y34">
        <f t="shared" si="12"/>
        <v>4.189959</v>
      </c>
      <c r="Z34">
        <f t="shared" si="12"/>
        <v>4.1950960000000004</v>
      </c>
      <c r="AA34">
        <f t="shared" si="12"/>
        <v>4.2009550000000004</v>
      </c>
      <c r="AB34">
        <f t="shared" si="12"/>
        <v>4.2142600000000003</v>
      </c>
      <c r="AC34">
        <f t="shared" si="12"/>
        <v>4.2217570000000002</v>
      </c>
      <c r="AD34">
        <f t="shared" si="12"/>
        <v>4.2411149999999997</v>
      </c>
      <c r="AE34">
        <f t="shared" si="12"/>
        <v>4.2550790000000003</v>
      </c>
      <c r="AF34">
        <f t="shared" si="12"/>
        <v>4.257879</v>
      </c>
      <c r="AG34">
        <f t="shared" si="12"/>
        <v>4.2692589999999999</v>
      </c>
      <c r="AH34">
        <f t="shared" si="12"/>
        <v>4.2814310000000004</v>
      </c>
      <c r="AI34">
        <f t="shared" si="12"/>
        <v>4.2874920000000003</v>
      </c>
      <c r="AJ34">
        <f t="shared" si="12"/>
        <v>4.2963620000000002</v>
      </c>
      <c r="AK34">
        <f t="shared" si="12"/>
        <v>4.3064619999999998</v>
      </c>
      <c r="AL34">
        <f t="shared" si="12"/>
        <v>4.3090760000000001</v>
      </c>
      <c r="AM34">
        <f t="shared" si="12"/>
        <v>4.3135560000000002</v>
      </c>
      <c r="AN34">
        <f t="shared" si="12"/>
        <v>4.3185159999999998</v>
      </c>
      <c r="AO34">
        <f t="shared" si="12"/>
        <v>4.3237540000000001</v>
      </c>
      <c r="AP34">
        <f t="shared" si="12"/>
        <v>4.3239710000000002</v>
      </c>
      <c r="AQ34">
        <f t="shared" si="12"/>
        <v>4.3242789999999998</v>
      </c>
      <c r="AR34">
        <f t="shared" si="12"/>
        <v>4.3249560000000002</v>
      </c>
      <c r="AS34">
        <f t="shared" si="12"/>
        <v>4.3259150000000002</v>
      </c>
      <c r="AT34">
        <f t="shared" si="12"/>
        <v>4.3259150000000002</v>
      </c>
      <c r="AU34">
        <f t="shared" si="12"/>
        <v>4.3259150000000002</v>
      </c>
      <c r="AV34">
        <f t="shared" si="12"/>
        <v>4.3259150000000002</v>
      </c>
      <c r="AW34">
        <f t="shared" si="12"/>
        <v>4.3259150000000002</v>
      </c>
      <c r="AX34">
        <f t="shared" si="12"/>
        <v>4.3262179999999999</v>
      </c>
      <c r="AY34">
        <f t="shared" si="12"/>
        <v>4.3262179999999999</v>
      </c>
      <c r="AZ34">
        <f t="shared" si="12"/>
        <v>4.3262179999999999</v>
      </c>
      <c r="BA34">
        <f t="shared" si="12"/>
        <v>4.3262179999999999</v>
      </c>
      <c r="BB34">
        <f t="shared" si="12"/>
        <v>4.3262179999999999</v>
      </c>
    </row>
    <row r="35" spans="1:54" x14ac:dyDescent="0.3">
      <c r="A35" s="1" t="s">
        <v>11</v>
      </c>
      <c r="B35">
        <f t="shared" si="1"/>
        <v>20.108778999999998</v>
      </c>
      <c r="C35">
        <f t="shared" ref="C35:BB35" si="13">C13/1000000</f>
        <v>20.108778999999998</v>
      </c>
      <c r="D35">
        <f t="shared" si="13"/>
        <v>20.108778999999998</v>
      </c>
      <c r="E35">
        <f t="shared" si="13"/>
        <v>20.108778999999998</v>
      </c>
      <c r="F35">
        <f t="shared" si="13"/>
        <v>20.108778999999998</v>
      </c>
      <c r="G35">
        <f t="shared" si="13"/>
        <v>20.001581000000002</v>
      </c>
      <c r="H35">
        <f t="shared" si="13"/>
        <v>8.4164449999999995</v>
      </c>
      <c r="I35">
        <f t="shared" si="13"/>
        <v>8.8894920000000006</v>
      </c>
      <c r="J35">
        <f t="shared" si="13"/>
        <v>9.1564219999999992</v>
      </c>
      <c r="K35">
        <f t="shared" si="13"/>
        <v>9.395016</v>
      </c>
      <c r="L35">
        <f t="shared" si="13"/>
        <v>9.606109</v>
      </c>
      <c r="M35">
        <f t="shared" si="13"/>
        <v>9.7654350000000001</v>
      </c>
      <c r="N35">
        <f t="shared" si="13"/>
        <v>9.890136</v>
      </c>
      <c r="O35">
        <f t="shared" si="13"/>
        <v>9.9473669999999998</v>
      </c>
      <c r="P35">
        <f t="shared" si="13"/>
        <v>10.042738999999999</v>
      </c>
      <c r="Q35">
        <f t="shared" si="13"/>
        <v>10.087538</v>
      </c>
      <c r="R35">
        <f t="shared" si="13"/>
        <v>10.145384</v>
      </c>
      <c r="S35">
        <f t="shared" si="13"/>
        <v>10.195337</v>
      </c>
      <c r="T35">
        <f t="shared" si="13"/>
        <v>10.218469000000001</v>
      </c>
      <c r="U35">
        <f t="shared" si="13"/>
        <v>10.233864000000001</v>
      </c>
      <c r="V35">
        <f t="shared" si="13"/>
        <v>10.249556999999999</v>
      </c>
      <c r="W35">
        <f t="shared" si="13"/>
        <v>10.286719</v>
      </c>
      <c r="X35">
        <f t="shared" si="13"/>
        <v>10.332444000000001</v>
      </c>
      <c r="Y35">
        <f t="shared" si="13"/>
        <v>10.360764</v>
      </c>
      <c r="Z35">
        <f t="shared" si="13"/>
        <v>10.37331</v>
      </c>
      <c r="AA35">
        <f t="shared" si="13"/>
        <v>10.387809000000001</v>
      </c>
      <c r="AB35">
        <f t="shared" si="13"/>
        <v>10.420914</v>
      </c>
      <c r="AC35">
        <f t="shared" si="13"/>
        <v>10.439401</v>
      </c>
      <c r="AD35">
        <f t="shared" si="13"/>
        <v>10.487424000000001</v>
      </c>
      <c r="AE35">
        <f t="shared" si="13"/>
        <v>10.522167</v>
      </c>
      <c r="AF35">
        <f t="shared" si="13"/>
        <v>10.529012</v>
      </c>
      <c r="AG35">
        <f t="shared" si="13"/>
        <v>10.557313000000001</v>
      </c>
      <c r="AH35">
        <f t="shared" si="13"/>
        <v>10.587603</v>
      </c>
      <c r="AI35">
        <f t="shared" si="13"/>
        <v>10.60263</v>
      </c>
      <c r="AJ35">
        <f t="shared" si="13"/>
        <v>10.624578</v>
      </c>
      <c r="AK35">
        <f t="shared" si="13"/>
        <v>10.649850000000001</v>
      </c>
      <c r="AL35">
        <f t="shared" si="13"/>
        <v>10.656283999999999</v>
      </c>
      <c r="AM35">
        <f t="shared" si="13"/>
        <v>10.667464000000001</v>
      </c>
      <c r="AN35">
        <f t="shared" si="13"/>
        <v>10.679746</v>
      </c>
      <c r="AO35">
        <f t="shared" si="13"/>
        <v>10.692753</v>
      </c>
      <c r="AP35">
        <f t="shared" si="13"/>
        <v>10.69327</v>
      </c>
      <c r="AQ35">
        <f t="shared" si="13"/>
        <v>10.693996</v>
      </c>
      <c r="AR35">
        <f t="shared" si="13"/>
        <v>10.695607000000001</v>
      </c>
      <c r="AS35">
        <f t="shared" si="13"/>
        <v>10.697990000000001</v>
      </c>
      <c r="AT35">
        <f t="shared" si="13"/>
        <v>10.697990000000001</v>
      </c>
      <c r="AU35">
        <f t="shared" si="13"/>
        <v>10.697990000000001</v>
      </c>
      <c r="AV35">
        <f t="shared" si="13"/>
        <v>10.697990000000001</v>
      </c>
      <c r="AW35">
        <f t="shared" si="13"/>
        <v>10.697990000000001</v>
      </c>
      <c r="AX35">
        <f t="shared" si="13"/>
        <v>10.69871</v>
      </c>
      <c r="AY35">
        <f t="shared" si="13"/>
        <v>10.69871</v>
      </c>
      <c r="AZ35">
        <f t="shared" si="13"/>
        <v>10.69871</v>
      </c>
      <c r="BA35">
        <f t="shared" si="13"/>
        <v>10.69871</v>
      </c>
      <c r="BB35">
        <f t="shared" si="13"/>
        <v>10.69871</v>
      </c>
    </row>
    <row r="36" spans="1:54" x14ac:dyDescent="0.3">
      <c r="A36" s="1" t="s">
        <v>12</v>
      </c>
      <c r="B36">
        <f t="shared" si="1"/>
        <v>1.217015</v>
      </c>
      <c r="C36">
        <f t="shared" ref="C36:BB36" si="14">C14/1000000</f>
        <v>1.217015</v>
      </c>
      <c r="D36">
        <f t="shared" si="14"/>
        <v>1.217015</v>
      </c>
      <c r="E36">
        <f t="shared" si="14"/>
        <v>1.217015</v>
      </c>
      <c r="F36">
        <f t="shared" si="14"/>
        <v>1.217015</v>
      </c>
      <c r="G36">
        <f t="shared" si="14"/>
        <v>0.44228000000000001</v>
      </c>
      <c r="H36">
        <f t="shared" si="14"/>
        <v>0.48130400000000001</v>
      </c>
      <c r="I36">
        <f t="shared" si="14"/>
        <v>0.50721300000000002</v>
      </c>
      <c r="J36">
        <f t="shared" si="14"/>
        <v>0.52266199999999996</v>
      </c>
      <c r="K36">
        <f t="shared" si="14"/>
        <v>0.53679299999999996</v>
      </c>
      <c r="L36">
        <f t="shared" si="14"/>
        <v>0.54914200000000002</v>
      </c>
      <c r="M36">
        <f t="shared" si="14"/>
        <v>0.55868600000000002</v>
      </c>
      <c r="N36">
        <f t="shared" si="14"/>
        <v>0.56614100000000001</v>
      </c>
      <c r="O36">
        <f t="shared" si="14"/>
        <v>0.56919500000000001</v>
      </c>
      <c r="P36">
        <f t="shared" si="14"/>
        <v>0.57493300000000003</v>
      </c>
      <c r="Q36">
        <f t="shared" si="14"/>
        <v>0.57751300000000005</v>
      </c>
      <c r="R36">
        <f t="shared" si="14"/>
        <v>0.58119900000000002</v>
      </c>
      <c r="S36">
        <f t="shared" si="14"/>
        <v>0.58419299999999996</v>
      </c>
      <c r="T36">
        <f t="shared" si="14"/>
        <v>0.58547899999999997</v>
      </c>
      <c r="U36">
        <f t="shared" si="14"/>
        <v>0.58638400000000002</v>
      </c>
      <c r="V36">
        <f t="shared" si="14"/>
        <v>0.58726</v>
      </c>
      <c r="W36">
        <f t="shared" si="14"/>
        <v>0.58968299999999996</v>
      </c>
      <c r="X36">
        <f t="shared" si="14"/>
        <v>0.59250700000000001</v>
      </c>
      <c r="Y36">
        <f t="shared" si="14"/>
        <v>0.594113</v>
      </c>
      <c r="Z36">
        <f t="shared" si="14"/>
        <v>0.59477999999999998</v>
      </c>
      <c r="AA36">
        <f t="shared" si="14"/>
        <v>0.59563600000000005</v>
      </c>
      <c r="AB36">
        <f t="shared" si="14"/>
        <v>0.59768100000000002</v>
      </c>
      <c r="AC36">
        <f t="shared" si="14"/>
        <v>0.59874799999999995</v>
      </c>
      <c r="AD36">
        <f t="shared" si="14"/>
        <v>0.60165599999999997</v>
      </c>
      <c r="AE36">
        <f t="shared" si="14"/>
        <v>0.60381099999999999</v>
      </c>
      <c r="AF36">
        <f t="shared" si="14"/>
        <v>0.60417799999999999</v>
      </c>
      <c r="AG36">
        <f t="shared" si="14"/>
        <v>0.60593300000000005</v>
      </c>
      <c r="AH36">
        <f t="shared" si="14"/>
        <v>0.60782400000000003</v>
      </c>
      <c r="AI36">
        <f t="shared" si="14"/>
        <v>0.60872899999999996</v>
      </c>
      <c r="AJ36">
        <f t="shared" si="14"/>
        <v>0.61003399999999997</v>
      </c>
      <c r="AK36">
        <f t="shared" si="14"/>
        <v>0.61167099999999996</v>
      </c>
      <c r="AL36">
        <f t="shared" si="14"/>
        <v>0.61204199999999997</v>
      </c>
      <c r="AM36">
        <f t="shared" si="14"/>
        <v>0.61275199999999996</v>
      </c>
      <c r="AN36">
        <f t="shared" si="14"/>
        <v>0.61348999999999998</v>
      </c>
      <c r="AO36">
        <f t="shared" si="14"/>
        <v>0.614286</v>
      </c>
      <c r="AP36">
        <f t="shared" si="14"/>
        <v>0.61430799999999997</v>
      </c>
      <c r="AQ36">
        <f t="shared" si="14"/>
        <v>0.61434</v>
      </c>
      <c r="AR36">
        <f t="shared" si="14"/>
        <v>0.61440899999999998</v>
      </c>
      <c r="AS36">
        <f t="shared" si="14"/>
        <v>0.61455300000000002</v>
      </c>
      <c r="AT36">
        <f t="shared" si="14"/>
        <v>0.61455300000000002</v>
      </c>
      <c r="AU36">
        <f t="shared" si="14"/>
        <v>0.61455300000000002</v>
      </c>
      <c r="AV36">
        <f t="shared" si="14"/>
        <v>0.61455300000000002</v>
      </c>
      <c r="AW36">
        <f t="shared" si="14"/>
        <v>0.61455300000000002</v>
      </c>
      <c r="AX36">
        <f t="shared" si="14"/>
        <v>0.61458400000000002</v>
      </c>
      <c r="AY36">
        <f t="shared" si="14"/>
        <v>0.61458400000000002</v>
      </c>
      <c r="AZ36">
        <f t="shared" si="14"/>
        <v>0.61458400000000002</v>
      </c>
      <c r="BA36">
        <f t="shared" si="14"/>
        <v>0.61458400000000002</v>
      </c>
      <c r="BB36">
        <f t="shared" si="14"/>
        <v>0.61458400000000002</v>
      </c>
    </row>
    <row r="37" spans="1:54" x14ac:dyDescent="0.3">
      <c r="A37" s="1" t="s">
        <v>13</v>
      </c>
      <c r="B37">
        <f t="shared" si="1"/>
        <v>6.9406739999999996</v>
      </c>
      <c r="C37">
        <f t="shared" ref="C37:BB37" si="15">C15/1000000</f>
        <v>6.9406739999999996</v>
      </c>
      <c r="D37">
        <f t="shared" si="15"/>
        <v>6.9406739999999996</v>
      </c>
      <c r="E37">
        <f t="shared" si="15"/>
        <v>6.9406739999999996</v>
      </c>
      <c r="F37">
        <f t="shared" si="15"/>
        <v>6.9406739999999996</v>
      </c>
      <c r="G37">
        <f t="shared" si="15"/>
        <v>1.973447</v>
      </c>
      <c r="H37">
        <f t="shared" si="15"/>
        <v>2.7696649999999998</v>
      </c>
      <c r="I37">
        <f t="shared" si="15"/>
        <v>2.9148869999999998</v>
      </c>
      <c r="J37">
        <f t="shared" si="15"/>
        <v>3.0031669999999999</v>
      </c>
      <c r="K37">
        <f t="shared" si="15"/>
        <v>3.083472</v>
      </c>
      <c r="L37">
        <f t="shared" si="15"/>
        <v>3.1535839999999999</v>
      </c>
      <c r="M37">
        <f t="shared" si="15"/>
        <v>3.2078419999999999</v>
      </c>
      <c r="N37">
        <f t="shared" si="15"/>
        <v>3.2502059999999999</v>
      </c>
      <c r="O37">
        <f t="shared" si="15"/>
        <v>3.267604</v>
      </c>
      <c r="P37">
        <f t="shared" si="15"/>
        <v>3.3001909999999999</v>
      </c>
      <c r="Q37">
        <f t="shared" si="15"/>
        <v>3.3149639999999998</v>
      </c>
      <c r="R37">
        <f t="shared" si="15"/>
        <v>3.335858</v>
      </c>
      <c r="S37">
        <f t="shared" si="15"/>
        <v>3.3527990000000001</v>
      </c>
      <c r="T37">
        <f t="shared" si="15"/>
        <v>3.3600639999999999</v>
      </c>
      <c r="U37">
        <f t="shared" si="15"/>
        <v>3.3651629999999999</v>
      </c>
      <c r="V37">
        <f t="shared" si="15"/>
        <v>3.370142</v>
      </c>
      <c r="W37">
        <f t="shared" si="15"/>
        <v>3.3838900000000001</v>
      </c>
      <c r="X37">
        <f t="shared" si="15"/>
        <v>3.3999190000000001</v>
      </c>
      <c r="Y37">
        <f t="shared" si="15"/>
        <v>3.4089770000000001</v>
      </c>
      <c r="Z37">
        <f t="shared" si="15"/>
        <v>3.4127779999999999</v>
      </c>
      <c r="AA37">
        <f t="shared" si="15"/>
        <v>3.4176690000000001</v>
      </c>
      <c r="AB37">
        <f t="shared" si="15"/>
        <v>3.4292899999999999</v>
      </c>
      <c r="AC37">
        <f t="shared" si="15"/>
        <v>3.4353509999999998</v>
      </c>
      <c r="AD37">
        <f t="shared" si="15"/>
        <v>3.4518849999999999</v>
      </c>
      <c r="AE37">
        <f t="shared" si="15"/>
        <v>3.4641060000000001</v>
      </c>
      <c r="AF37">
        <f t="shared" si="15"/>
        <v>3.4661979999999999</v>
      </c>
      <c r="AG37">
        <f t="shared" si="15"/>
        <v>3.4761510000000002</v>
      </c>
      <c r="AH37">
        <f t="shared" si="15"/>
        <v>3.486863</v>
      </c>
      <c r="AI37">
        <f t="shared" si="15"/>
        <v>3.4920070000000001</v>
      </c>
      <c r="AJ37">
        <f t="shared" si="15"/>
        <v>3.499409</v>
      </c>
      <c r="AK37">
        <f t="shared" si="15"/>
        <v>3.5086719999999998</v>
      </c>
      <c r="AL37">
        <f t="shared" si="15"/>
        <v>3.5107620000000002</v>
      </c>
      <c r="AM37">
        <f t="shared" si="15"/>
        <v>3.514777</v>
      </c>
      <c r="AN37">
        <f t="shared" si="15"/>
        <v>3.5189520000000001</v>
      </c>
      <c r="AO37">
        <f t="shared" si="15"/>
        <v>3.5234670000000001</v>
      </c>
      <c r="AP37">
        <f t="shared" si="15"/>
        <v>3.523587</v>
      </c>
      <c r="AQ37">
        <f t="shared" si="15"/>
        <v>3.5237560000000001</v>
      </c>
      <c r="AR37">
        <f t="shared" si="15"/>
        <v>3.5241289999999998</v>
      </c>
      <c r="AS37">
        <f t="shared" si="15"/>
        <v>3.5249570000000001</v>
      </c>
      <c r="AT37">
        <f t="shared" si="15"/>
        <v>3.5249570000000001</v>
      </c>
      <c r="AU37">
        <f t="shared" si="15"/>
        <v>3.5249570000000001</v>
      </c>
      <c r="AV37">
        <f t="shared" si="15"/>
        <v>3.5249570000000001</v>
      </c>
      <c r="AW37">
        <f t="shared" si="15"/>
        <v>3.5249570000000001</v>
      </c>
      <c r="AX37">
        <f t="shared" si="15"/>
        <v>3.5251239999999999</v>
      </c>
      <c r="AY37">
        <f t="shared" si="15"/>
        <v>3.5251239999999999</v>
      </c>
      <c r="AZ37">
        <f t="shared" si="15"/>
        <v>3.5251239999999999</v>
      </c>
      <c r="BA37">
        <f t="shared" si="15"/>
        <v>3.5251239999999999</v>
      </c>
      <c r="BB37">
        <f t="shared" si="15"/>
        <v>3.5251239999999999</v>
      </c>
    </row>
    <row r="38" spans="1:54" x14ac:dyDescent="0.3">
      <c r="A38" s="1" t="s">
        <v>14</v>
      </c>
      <c r="B38">
        <f t="shared" si="1"/>
        <v>0.99000900000000003</v>
      </c>
      <c r="C38">
        <f t="shared" ref="C38:BB38" si="16">C16/1000000</f>
        <v>0.99000900000000003</v>
      </c>
      <c r="D38">
        <f t="shared" si="16"/>
        <v>0.99000900000000003</v>
      </c>
      <c r="E38">
        <f t="shared" si="16"/>
        <v>0.99000900000000003</v>
      </c>
      <c r="F38">
        <f t="shared" si="16"/>
        <v>0.99000900000000003</v>
      </c>
      <c r="G38">
        <f t="shared" si="16"/>
        <v>0.87606600000000001</v>
      </c>
      <c r="H38">
        <f t="shared" si="16"/>
        <v>0.40240700000000001</v>
      </c>
      <c r="I38">
        <f t="shared" si="16"/>
        <v>0.42465900000000001</v>
      </c>
      <c r="J38">
        <f t="shared" si="16"/>
        <v>0.43755899999999998</v>
      </c>
      <c r="K38">
        <f t="shared" si="16"/>
        <v>0.44919900000000001</v>
      </c>
      <c r="L38">
        <f t="shared" si="16"/>
        <v>0.45944600000000002</v>
      </c>
      <c r="M38">
        <f t="shared" si="16"/>
        <v>0.46727400000000002</v>
      </c>
      <c r="N38">
        <f t="shared" si="16"/>
        <v>0.47338999999999998</v>
      </c>
      <c r="O38">
        <f t="shared" si="16"/>
        <v>0.47605799999999998</v>
      </c>
      <c r="P38">
        <f t="shared" si="16"/>
        <v>0.48075099999999998</v>
      </c>
      <c r="Q38">
        <f t="shared" si="16"/>
        <v>0.48291400000000001</v>
      </c>
      <c r="R38">
        <f t="shared" si="16"/>
        <v>0.48584300000000002</v>
      </c>
      <c r="S38">
        <f t="shared" si="16"/>
        <v>0.48829400000000001</v>
      </c>
      <c r="T38">
        <f t="shared" si="16"/>
        <v>0.48939300000000002</v>
      </c>
      <c r="U38">
        <f t="shared" si="16"/>
        <v>0.49013800000000002</v>
      </c>
      <c r="V38">
        <f t="shared" si="16"/>
        <v>0.49088399999999999</v>
      </c>
      <c r="W38">
        <f t="shared" si="16"/>
        <v>0.49278499999999997</v>
      </c>
      <c r="X38">
        <f t="shared" si="16"/>
        <v>0.49506099999999997</v>
      </c>
      <c r="Y38">
        <f t="shared" si="16"/>
        <v>0.49641600000000002</v>
      </c>
      <c r="Z38">
        <f t="shared" si="16"/>
        <v>0.49700499999999997</v>
      </c>
      <c r="AA38">
        <f t="shared" si="16"/>
        <v>0.49771399999999999</v>
      </c>
      <c r="AB38">
        <f t="shared" si="16"/>
        <v>0.499363</v>
      </c>
      <c r="AC38">
        <f t="shared" si="16"/>
        <v>0.50025200000000003</v>
      </c>
      <c r="AD38">
        <f t="shared" si="16"/>
        <v>0.50262200000000001</v>
      </c>
      <c r="AE38">
        <f t="shared" si="16"/>
        <v>0.50435399999999997</v>
      </c>
      <c r="AF38">
        <f t="shared" si="16"/>
        <v>0.50467399999999996</v>
      </c>
      <c r="AG38">
        <f t="shared" si="16"/>
        <v>0.50608799999999998</v>
      </c>
      <c r="AH38">
        <f t="shared" si="16"/>
        <v>0.50760499999999997</v>
      </c>
      <c r="AI38">
        <f t="shared" si="16"/>
        <v>0.50834299999999999</v>
      </c>
      <c r="AJ38">
        <f t="shared" si="16"/>
        <v>0.50941700000000001</v>
      </c>
      <c r="AK38">
        <f t="shared" si="16"/>
        <v>0.51070400000000005</v>
      </c>
      <c r="AL38">
        <f t="shared" si="16"/>
        <v>0.51101399999999997</v>
      </c>
      <c r="AM38">
        <f t="shared" si="16"/>
        <v>0.51157600000000003</v>
      </c>
      <c r="AN38">
        <f t="shared" si="16"/>
        <v>0.51217900000000005</v>
      </c>
      <c r="AO38">
        <f t="shared" si="16"/>
        <v>0.51282300000000003</v>
      </c>
      <c r="AP38">
        <f t="shared" si="16"/>
        <v>0.512845</v>
      </c>
      <c r="AQ38">
        <f t="shared" si="16"/>
        <v>0.512876</v>
      </c>
      <c r="AR38">
        <f t="shared" si="16"/>
        <v>0.51294399999999996</v>
      </c>
      <c r="AS38">
        <f t="shared" si="16"/>
        <v>0.51306200000000002</v>
      </c>
      <c r="AT38">
        <f t="shared" si="16"/>
        <v>0.51306200000000002</v>
      </c>
      <c r="AU38">
        <f t="shared" si="16"/>
        <v>0.51306200000000002</v>
      </c>
      <c r="AV38">
        <f t="shared" si="16"/>
        <v>0.51306200000000002</v>
      </c>
      <c r="AW38">
        <f t="shared" si="16"/>
        <v>0.51306200000000002</v>
      </c>
      <c r="AX38">
        <f t="shared" si="16"/>
        <v>0.51309400000000005</v>
      </c>
      <c r="AY38">
        <f t="shared" si="16"/>
        <v>0.51309400000000005</v>
      </c>
      <c r="AZ38">
        <f t="shared" si="16"/>
        <v>0.51309400000000005</v>
      </c>
      <c r="BA38">
        <f t="shared" si="16"/>
        <v>0.51309400000000005</v>
      </c>
      <c r="BB38">
        <f t="shared" si="16"/>
        <v>0.51309400000000005</v>
      </c>
    </row>
    <row r="39" spans="1:54" x14ac:dyDescent="0.3">
      <c r="A39" s="1" t="s">
        <v>15</v>
      </c>
      <c r="B39">
        <f t="shared" si="1"/>
        <v>2.1386039999999999</v>
      </c>
      <c r="C39">
        <f t="shared" ref="C39:BB39" si="17">C17/1000000</f>
        <v>2.1386039999999999</v>
      </c>
      <c r="D39">
        <f t="shared" si="17"/>
        <v>2.1386039999999999</v>
      </c>
      <c r="E39">
        <f t="shared" si="17"/>
        <v>2.1386039999999999</v>
      </c>
      <c r="F39">
        <f t="shared" si="17"/>
        <v>2.1386039999999999</v>
      </c>
      <c r="G39">
        <f t="shared" si="17"/>
        <v>2.1143230000000002</v>
      </c>
      <c r="H39">
        <f t="shared" si="17"/>
        <v>0.87134199999999995</v>
      </c>
      <c r="I39">
        <f t="shared" si="17"/>
        <v>0.91886500000000004</v>
      </c>
      <c r="J39">
        <f t="shared" si="17"/>
        <v>0.946658</v>
      </c>
      <c r="K39">
        <f t="shared" si="17"/>
        <v>0.97172000000000003</v>
      </c>
      <c r="L39">
        <f t="shared" si="17"/>
        <v>0.99376500000000001</v>
      </c>
      <c r="M39">
        <f t="shared" si="17"/>
        <v>1.010616</v>
      </c>
      <c r="N39">
        <f t="shared" si="17"/>
        <v>1.0237750000000001</v>
      </c>
      <c r="O39">
        <f t="shared" si="17"/>
        <v>1.02949</v>
      </c>
      <c r="P39">
        <f t="shared" si="17"/>
        <v>1.0395939999999999</v>
      </c>
      <c r="Q39">
        <f t="shared" si="17"/>
        <v>1.044251</v>
      </c>
      <c r="R39">
        <f t="shared" si="17"/>
        <v>1.050562</v>
      </c>
      <c r="S39">
        <f t="shared" si="17"/>
        <v>1.055841</v>
      </c>
      <c r="T39">
        <f t="shared" si="17"/>
        <v>1.0581910000000001</v>
      </c>
      <c r="U39">
        <f t="shared" si="17"/>
        <v>1.059796</v>
      </c>
      <c r="V39">
        <f t="shared" si="17"/>
        <v>1.0613999999999999</v>
      </c>
      <c r="W39">
        <f t="shared" si="17"/>
        <v>1.06551</v>
      </c>
      <c r="X39">
        <f t="shared" si="17"/>
        <v>1.070417</v>
      </c>
      <c r="Y39">
        <f t="shared" si="17"/>
        <v>1.0733250000000001</v>
      </c>
      <c r="Z39">
        <f t="shared" si="17"/>
        <v>1.074576</v>
      </c>
      <c r="AA39">
        <f t="shared" si="17"/>
        <v>1.076101</v>
      </c>
      <c r="AB39">
        <f t="shared" si="17"/>
        <v>1.079663</v>
      </c>
      <c r="AC39">
        <f t="shared" si="17"/>
        <v>1.0815790000000001</v>
      </c>
      <c r="AD39">
        <f t="shared" si="17"/>
        <v>1.0866849999999999</v>
      </c>
      <c r="AE39">
        <f t="shared" si="17"/>
        <v>1.090419</v>
      </c>
      <c r="AF39">
        <f t="shared" si="17"/>
        <v>1.0911029999999999</v>
      </c>
      <c r="AG39">
        <f t="shared" si="17"/>
        <v>1.094149</v>
      </c>
      <c r="AH39">
        <f t="shared" si="17"/>
        <v>1.0974200000000001</v>
      </c>
      <c r="AI39">
        <f t="shared" si="17"/>
        <v>1.099013</v>
      </c>
      <c r="AJ39">
        <f t="shared" si="17"/>
        <v>1.101326</v>
      </c>
      <c r="AK39">
        <f t="shared" si="17"/>
        <v>1.1041049999999999</v>
      </c>
      <c r="AL39">
        <f t="shared" si="17"/>
        <v>1.1047720000000001</v>
      </c>
      <c r="AM39">
        <f t="shared" si="17"/>
        <v>1.105988</v>
      </c>
      <c r="AN39">
        <f t="shared" si="17"/>
        <v>1.1072869999999999</v>
      </c>
      <c r="AO39">
        <f t="shared" si="17"/>
        <v>1.108676</v>
      </c>
      <c r="AP39">
        <f t="shared" si="17"/>
        <v>1.108722</v>
      </c>
      <c r="AQ39">
        <f t="shared" si="17"/>
        <v>1.108787</v>
      </c>
      <c r="AR39">
        <f t="shared" si="17"/>
        <v>1.108932</v>
      </c>
      <c r="AS39">
        <f t="shared" si="17"/>
        <v>1.109186</v>
      </c>
      <c r="AT39">
        <f t="shared" si="17"/>
        <v>1.109186</v>
      </c>
      <c r="AU39">
        <f t="shared" si="17"/>
        <v>1.109186</v>
      </c>
      <c r="AV39">
        <f t="shared" si="17"/>
        <v>1.109186</v>
      </c>
      <c r="AW39">
        <f t="shared" si="17"/>
        <v>1.109186</v>
      </c>
      <c r="AX39">
        <f t="shared" si="17"/>
        <v>1.1092489999999999</v>
      </c>
      <c r="AY39">
        <f t="shared" si="17"/>
        <v>1.1092489999999999</v>
      </c>
      <c r="AZ39">
        <f t="shared" si="17"/>
        <v>1.1092489999999999</v>
      </c>
      <c r="BA39">
        <f t="shared" si="17"/>
        <v>1.1092489999999999</v>
      </c>
      <c r="BB39">
        <f t="shared" si="17"/>
        <v>1.1092489999999999</v>
      </c>
    </row>
    <row r="40" spans="1:54" x14ac:dyDescent="0.3">
      <c r="A40" s="1" t="s">
        <v>16</v>
      </c>
      <c r="B40">
        <f t="shared" si="1"/>
        <v>4.0261139999999997</v>
      </c>
      <c r="C40">
        <f t="shared" ref="C40:BB40" si="18">C18/1000000</f>
        <v>4.0261139999999997</v>
      </c>
      <c r="D40">
        <f t="shared" si="18"/>
        <v>4.0261139999999997</v>
      </c>
      <c r="E40">
        <f t="shared" si="18"/>
        <v>4.0261139999999997</v>
      </c>
      <c r="F40">
        <f t="shared" si="18"/>
        <v>4.0261139999999997</v>
      </c>
      <c r="G40">
        <f t="shared" si="18"/>
        <v>5.8231140000000003</v>
      </c>
      <c r="H40">
        <f t="shared" si="18"/>
        <v>1.671119</v>
      </c>
      <c r="I40">
        <f t="shared" si="18"/>
        <v>1.7643260000000001</v>
      </c>
      <c r="J40">
        <f t="shared" si="18"/>
        <v>1.817447</v>
      </c>
      <c r="K40">
        <f t="shared" si="18"/>
        <v>1.865054</v>
      </c>
      <c r="L40">
        <f t="shared" si="18"/>
        <v>1.907106</v>
      </c>
      <c r="M40">
        <f t="shared" si="18"/>
        <v>1.938963</v>
      </c>
      <c r="N40">
        <f t="shared" si="18"/>
        <v>1.9638880000000001</v>
      </c>
      <c r="O40">
        <f t="shared" si="18"/>
        <v>1.975149</v>
      </c>
      <c r="P40">
        <f t="shared" si="18"/>
        <v>1.994227</v>
      </c>
      <c r="Q40">
        <f t="shared" si="18"/>
        <v>2.003142</v>
      </c>
      <c r="R40">
        <f t="shared" si="18"/>
        <v>2.0148220000000001</v>
      </c>
      <c r="S40">
        <f t="shared" si="18"/>
        <v>2.0248089999999999</v>
      </c>
      <c r="T40">
        <f t="shared" si="18"/>
        <v>2.0293839999999999</v>
      </c>
      <c r="U40">
        <f t="shared" si="18"/>
        <v>2.0324499999999999</v>
      </c>
      <c r="V40">
        <f t="shared" si="18"/>
        <v>2.0355560000000001</v>
      </c>
      <c r="W40">
        <f t="shared" si="18"/>
        <v>2.0430839999999999</v>
      </c>
      <c r="X40">
        <f t="shared" si="18"/>
        <v>2.0522680000000002</v>
      </c>
      <c r="Y40">
        <f t="shared" si="18"/>
        <v>2.0578810000000001</v>
      </c>
      <c r="Z40">
        <f t="shared" si="18"/>
        <v>2.0603500000000001</v>
      </c>
      <c r="AA40">
        <f t="shared" si="18"/>
        <v>2.0632419999999998</v>
      </c>
      <c r="AB40">
        <f t="shared" si="18"/>
        <v>2.0699000000000001</v>
      </c>
      <c r="AC40">
        <f t="shared" si="18"/>
        <v>2.0735749999999999</v>
      </c>
      <c r="AD40">
        <f t="shared" si="18"/>
        <v>2.0831919999999999</v>
      </c>
      <c r="AE40">
        <f t="shared" si="18"/>
        <v>2.0901749999999999</v>
      </c>
      <c r="AF40">
        <f t="shared" si="18"/>
        <v>2.0915210000000002</v>
      </c>
      <c r="AG40">
        <f t="shared" si="18"/>
        <v>2.097213</v>
      </c>
      <c r="AH40">
        <f t="shared" si="18"/>
        <v>2.1033089999999999</v>
      </c>
      <c r="AI40">
        <f t="shared" si="18"/>
        <v>2.1063149999999999</v>
      </c>
      <c r="AJ40">
        <f t="shared" si="18"/>
        <v>2.1106989999999999</v>
      </c>
      <c r="AK40">
        <f t="shared" si="18"/>
        <v>2.1158160000000001</v>
      </c>
      <c r="AL40">
        <f t="shared" si="18"/>
        <v>2.1170949999999999</v>
      </c>
      <c r="AM40">
        <f t="shared" si="18"/>
        <v>2.119348</v>
      </c>
      <c r="AN40">
        <f t="shared" si="18"/>
        <v>2.121804</v>
      </c>
      <c r="AO40">
        <f t="shared" si="18"/>
        <v>2.1244109999999998</v>
      </c>
      <c r="AP40">
        <f t="shared" si="18"/>
        <v>2.1245099999999999</v>
      </c>
      <c r="AQ40">
        <f t="shared" si="18"/>
        <v>2.1246489999999998</v>
      </c>
      <c r="AR40">
        <f t="shared" si="18"/>
        <v>2.1249560000000001</v>
      </c>
      <c r="AS40">
        <f t="shared" si="18"/>
        <v>2.1254339999999998</v>
      </c>
      <c r="AT40">
        <f t="shared" si="18"/>
        <v>2.1254339999999998</v>
      </c>
      <c r="AU40">
        <f t="shared" si="18"/>
        <v>2.1254339999999998</v>
      </c>
      <c r="AV40">
        <f t="shared" si="18"/>
        <v>2.1254339999999998</v>
      </c>
      <c r="AW40">
        <f t="shared" si="18"/>
        <v>2.1254339999999998</v>
      </c>
      <c r="AX40">
        <f t="shared" si="18"/>
        <v>2.125572</v>
      </c>
      <c r="AY40">
        <f t="shared" si="18"/>
        <v>2.125572</v>
      </c>
      <c r="AZ40">
        <f t="shared" si="18"/>
        <v>2.125572</v>
      </c>
      <c r="BA40">
        <f t="shared" si="18"/>
        <v>2.125572</v>
      </c>
      <c r="BB40">
        <f t="shared" si="18"/>
        <v>2.125572</v>
      </c>
    </row>
    <row r="41" spans="1:54" x14ac:dyDescent="0.3">
      <c r="A41" s="1" t="s">
        <v>17</v>
      </c>
      <c r="B41">
        <f t="shared" si="1"/>
        <v>6.4465240000000001</v>
      </c>
      <c r="C41">
        <f t="shared" ref="C41:BB41" si="19">C19/1000000</f>
        <v>6.4465240000000001</v>
      </c>
      <c r="D41">
        <f t="shared" si="19"/>
        <v>6.4465240000000001</v>
      </c>
      <c r="E41">
        <f t="shared" si="19"/>
        <v>6.4465240000000001</v>
      </c>
      <c r="F41">
        <f t="shared" si="19"/>
        <v>6.4465240000000001</v>
      </c>
      <c r="G41">
        <f t="shared" si="19"/>
        <v>3.2096075000000002</v>
      </c>
      <c r="H41">
        <f t="shared" si="19"/>
        <v>2.6084109999999998</v>
      </c>
      <c r="I41">
        <f t="shared" si="19"/>
        <v>2.7477925000000001</v>
      </c>
      <c r="J41">
        <f t="shared" si="19"/>
        <v>2.830692</v>
      </c>
      <c r="K41">
        <f t="shared" si="19"/>
        <v>2.905748</v>
      </c>
      <c r="L41">
        <f t="shared" si="19"/>
        <v>2.9715189999999998</v>
      </c>
      <c r="M41">
        <f t="shared" si="19"/>
        <v>3.0220665000000002</v>
      </c>
      <c r="N41">
        <f t="shared" si="19"/>
        <v>3.0615614999999998</v>
      </c>
      <c r="O41">
        <f t="shared" si="19"/>
        <v>3.0783</v>
      </c>
      <c r="P41">
        <f t="shared" si="19"/>
        <v>3.1086334999999998</v>
      </c>
      <c r="Q41">
        <f t="shared" si="19"/>
        <v>3.1225109999999998</v>
      </c>
      <c r="R41">
        <f t="shared" si="19"/>
        <v>3.1416735</v>
      </c>
      <c r="S41">
        <f t="shared" si="19"/>
        <v>3.1574754999999999</v>
      </c>
      <c r="T41">
        <f t="shared" si="19"/>
        <v>3.164399</v>
      </c>
      <c r="U41">
        <f t="shared" si="19"/>
        <v>3.1691864999999999</v>
      </c>
      <c r="V41">
        <f t="shared" si="19"/>
        <v>3.1739164999999998</v>
      </c>
      <c r="W41">
        <f t="shared" si="19"/>
        <v>3.1864485</v>
      </c>
      <c r="X41">
        <f t="shared" si="19"/>
        <v>3.2012640000000001</v>
      </c>
      <c r="Y41">
        <f t="shared" si="19"/>
        <v>3.2098534999999999</v>
      </c>
      <c r="Z41">
        <f t="shared" si="19"/>
        <v>3.2135155000000002</v>
      </c>
      <c r="AA41">
        <f t="shared" si="19"/>
        <v>3.2180849999999999</v>
      </c>
      <c r="AB41">
        <f t="shared" si="19"/>
        <v>3.2288220000000001</v>
      </c>
      <c r="AC41">
        <f t="shared" si="19"/>
        <v>3.2345275</v>
      </c>
      <c r="AD41">
        <f t="shared" si="19"/>
        <v>3.2498874999999998</v>
      </c>
      <c r="AE41">
        <f t="shared" si="19"/>
        <v>3.2611729999999999</v>
      </c>
      <c r="AF41">
        <f t="shared" si="19"/>
        <v>3.263182</v>
      </c>
      <c r="AG41">
        <f t="shared" si="19"/>
        <v>3.2723765</v>
      </c>
      <c r="AH41">
        <f t="shared" si="19"/>
        <v>3.282254</v>
      </c>
      <c r="AI41">
        <f t="shared" si="19"/>
        <v>3.287039</v>
      </c>
      <c r="AJ41">
        <f t="shared" si="19"/>
        <v>3.2939525000000001</v>
      </c>
      <c r="AK41">
        <f t="shared" si="19"/>
        <v>3.3024140000000002</v>
      </c>
      <c r="AL41">
        <f t="shared" si="19"/>
        <v>3.304389</v>
      </c>
      <c r="AM41">
        <f t="shared" si="19"/>
        <v>3.3080769999999999</v>
      </c>
      <c r="AN41">
        <f t="shared" si="19"/>
        <v>3.3119689999999999</v>
      </c>
      <c r="AO41">
        <f t="shared" si="19"/>
        <v>3.3161559999999999</v>
      </c>
      <c r="AP41">
        <f t="shared" si="19"/>
        <v>3.3162820000000002</v>
      </c>
      <c r="AQ41">
        <f t="shared" si="19"/>
        <v>3.3164600000000002</v>
      </c>
      <c r="AR41">
        <f t="shared" si="19"/>
        <v>3.3168535000000001</v>
      </c>
      <c r="AS41">
        <f t="shared" si="19"/>
        <v>3.3176204999999999</v>
      </c>
      <c r="AT41">
        <f t="shared" si="19"/>
        <v>3.3176204999999999</v>
      </c>
      <c r="AU41">
        <f t="shared" si="19"/>
        <v>3.3176204999999999</v>
      </c>
      <c r="AV41">
        <f t="shared" si="19"/>
        <v>3.3176204999999999</v>
      </c>
      <c r="AW41">
        <f t="shared" si="19"/>
        <v>3.3176204999999999</v>
      </c>
      <c r="AX41">
        <f t="shared" si="19"/>
        <v>3.3177965</v>
      </c>
      <c r="AY41">
        <f t="shared" si="19"/>
        <v>3.3177965</v>
      </c>
      <c r="AZ41">
        <f t="shared" si="19"/>
        <v>3.3177965</v>
      </c>
      <c r="BA41">
        <f t="shared" si="19"/>
        <v>3.3177965</v>
      </c>
      <c r="BB41">
        <f t="shared" si="19"/>
        <v>3.3177965</v>
      </c>
    </row>
    <row r="42" spans="1:54" x14ac:dyDescent="0.3">
      <c r="A42" s="1" t="s">
        <v>18</v>
      </c>
      <c r="B42">
        <f t="shared" si="1"/>
        <v>6.4465240000000001</v>
      </c>
      <c r="C42">
        <f t="shared" ref="C42:BB42" si="20">C20/1000000</f>
        <v>6.4465240000000001</v>
      </c>
      <c r="D42">
        <f t="shared" si="20"/>
        <v>6.4465240000000001</v>
      </c>
      <c r="E42">
        <f t="shared" si="20"/>
        <v>6.4465240000000001</v>
      </c>
      <c r="F42">
        <f t="shared" si="20"/>
        <v>6.4465240000000001</v>
      </c>
      <c r="G42">
        <f t="shared" si="20"/>
        <v>3.2096075000000002</v>
      </c>
      <c r="H42">
        <f t="shared" si="20"/>
        <v>2.6084109999999998</v>
      </c>
      <c r="I42">
        <f t="shared" si="20"/>
        <v>2.7477925000000001</v>
      </c>
      <c r="J42">
        <f t="shared" si="20"/>
        <v>2.830692</v>
      </c>
      <c r="K42">
        <f t="shared" si="20"/>
        <v>2.905748</v>
      </c>
      <c r="L42">
        <f t="shared" si="20"/>
        <v>2.9715189999999998</v>
      </c>
      <c r="M42">
        <f t="shared" si="20"/>
        <v>3.0220665000000002</v>
      </c>
      <c r="N42">
        <f t="shared" si="20"/>
        <v>3.0615614999999998</v>
      </c>
      <c r="O42">
        <f t="shared" si="20"/>
        <v>3.0783</v>
      </c>
      <c r="P42">
        <f t="shared" si="20"/>
        <v>3.1086334999999998</v>
      </c>
      <c r="Q42">
        <f t="shared" si="20"/>
        <v>3.1225109999999998</v>
      </c>
      <c r="R42">
        <f t="shared" si="20"/>
        <v>3.1416735</v>
      </c>
      <c r="S42">
        <f t="shared" si="20"/>
        <v>3.1574754999999999</v>
      </c>
      <c r="T42">
        <f t="shared" si="20"/>
        <v>3.164399</v>
      </c>
      <c r="U42">
        <f t="shared" si="20"/>
        <v>3.1691864999999999</v>
      </c>
      <c r="V42">
        <f t="shared" si="20"/>
        <v>3.1739164999999998</v>
      </c>
      <c r="W42">
        <f t="shared" si="20"/>
        <v>3.1864485</v>
      </c>
      <c r="X42">
        <f t="shared" si="20"/>
        <v>3.2012640000000001</v>
      </c>
      <c r="Y42">
        <f t="shared" si="20"/>
        <v>3.2098534999999999</v>
      </c>
      <c r="Z42">
        <f t="shared" si="20"/>
        <v>3.2135155000000002</v>
      </c>
      <c r="AA42">
        <f t="shared" si="20"/>
        <v>3.2180849999999999</v>
      </c>
      <c r="AB42">
        <f t="shared" si="20"/>
        <v>3.2288220000000001</v>
      </c>
      <c r="AC42">
        <f t="shared" si="20"/>
        <v>3.2345275</v>
      </c>
      <c r="AD42">
        <f t="shared" si="20"/>
        <v>3.2498874999999998</v>
      </c>
      <c r="AE42">
        <f t="shared" si="20"/>
        <v>3.2611729999999999</v>
      </c>
      <c r="AF42">
        <f t="shared" si="20"/>
        <v>3.263182</v>
      </c>
      <c r="AG42">
        <f t="shared" si="20"/>
        <v>3.2723765</v>
      </c>
      <c r="AH42">
        <f t="shared" si="20"/>
        <v>3.282254</v>
      </c>
      <c r="AI42">
        <f t="shared" si="20"/>
        <v>3.287039</v>
      </c>
      <c r="AJ42">
        <f t="shared" si="20"/>
        <v>3.2939525000000001</v>
      </c>
      <c r="AK42">
        <f t="shared" si="20"/>
        <v>3.3024140000000002</v>
      </c>
      <c r="AL42">
        <f t="shared" si="20"/>
        <v>3.304389</v>
      </c>
      <c r="AM42">
        <f t="shared" si="20"/>
        <v>3.3080769999999999</v>
      </c>
      <c r="AN42">
        <f t="shared" si="20"/>
        <v>3.3119689999999999</v>
      </c>
      <c r="AO42">
        <f t="shared" si="20"/>
        <v>3.3161559999999999</v>
      </c>
      <c r="AP42">
        <f t="shared" si="20"/>
        <v>3.3162820000000002</v>
      </c>
      <c r="AQ42">
        <f t="shared" si="20"/>
        <v>3.3164600000000002</v>
      </c>
      <c r="AR42">
        <f t="shared" si="20"/>
        <v>3.3168535000000001</v>
      </c>
      <c r="AS42">
        <f t="shared" si="20"/>
        <v>3.3176204999999999</v>
      </c>
      <c r="AT42">
        <f t="shared" si="20"/>
        <v>3.3176204999999999</v>
      </c>
      <c r="AU42">
        <f t="shared" si="20"/>
        <v>3.3176204999999999</v>
      </c>
      <c r="AV42">
        <f t="shared" si="20"/>
        <v>3.3176204999999999</v>
      </c>
      <c r="AW42">
        <f t="shared" si="20"/>
        <v>3.3176204999999999</v>
      </c>
      <c r="AX42">
        <f t="shared" si="20"/>
        <v>3.3177965</v>
      </c>
      <c r="AY42">
        <f t="shared" si="20"/>
        <v>3.3177965</v>
      </c>
      <c r="AZ42">
        <f t="shared" si="20"/>
        <v>3.3177965</v>
      </c>
      <c r="BA42">
        <f t="shared" si="20"/>
        <v>3.3177965</v>
      </c>
      <c r="BB42">
        <f t="shared" si="20"/>
        <v>3.3177965</v>
      </c>
    </row>
    <row r="43" spans="1:54" x14ac:dyDescent="0.3">
      <c r="A43" s="1" t="s">
        <v>19</v>
      </c>
      <c r="B43">
        <f t="shared" si="1"/>
        <v>1.1498109999999999</v>
      </c>
      <c r="C43">
        <f t="shared" ref="C43:BB43" si="21">C21/1000000</f>
        <v>1.1498109999999999</v>
      </c>
      <c r="D43">
        <f t="shared" si="21"/>
        <v>1.1498109999999999</v>
      </c>
      <c r="E43">
        <f t="shared" si="21"/>
        <v>1.1498109999999999</v>
      </c>
      <c r="F43">
        <f t="shared" si="21"/>
        <v>1.1498109999999999</v>
      </c>
      <c r="G43">
        <f t="shared" si="21"/>
        <v>1.9200470000000001</v>
      </c>
      <c r="H43">
        <f t="shared" si="21"/>
        <v>0.476825</v>
      </c>
      <c r="I43">
        <f t="shared" si="21"/>
        <v>0.50375999999999999</v>
      </c>
      <c r="J43">
        <f t="shared" si="21"/>
        <v>0.51901399999999998</v>
      </c>
      <c r="K43">
        <f t="shared" si="21"/>
        <v>0.53268599999999999</v>
      </c>
      <c r="L43">
        <f t="shared" si="21"/>
        <v>0.54475899999999999</v>
      </c>
      <c r="M43">
        <f t="shared" si="21"/>
        <v>0.55388400000000004</v>
      </c>
      <c r="N43">
        <f t="shared" si="21"/>
        <v>0.561029</v>
      </c>
      <c r="O43">
        <f t="shared" si="21"/>
        <v>0.56427799999999995</v>
      </c>
      <c r="P43">
        <f t="shared" si="21"/>
        <v>0.56974400000000003</v>
      </c>
      <c r="Q43">
        <f t="shared" si="21"/>
        <v>0.57229600000000003</v>
      </c>
      <c r="R43">
        <f t="shared" si="21"/>
        <v>0.57562899999999995</v>
      </c>
      <c r="S43">
        <f t="shared" si="21"/>
        <v>0.57849200000000001</v>
      </c>
      <c r="T43">
        <f t="shared" si="21"/>
        <v>0.57981099999999997</v>
      </c>
      <c r="U43">
        <f t="shared" si="21"/>
        <v>0.58069400000000004</v>
      </c>
      <c r="V43">
        <f t="shared" si="21"/>
        <v>0.581592</v>
      </c>
      <c r="W43">
        <f t="shared" si="21"/>
        <v>0.58373699999999995</v>
      </c>
      <c r="X43">
        <f t="shared" si="21"/>
        <v>0.586364</v>
      </c>
      <c r="Y43">
        <f t="shared" si="21"/>
        <v>0.58798099999999998</v>
      </c>
      <c r="Z43">
        <f t="shared" si="21"/>
        <v>0.58869000000000005</v>
      </c>
      <c r="AA43">
        <f t="shared" si="21"/>
        <v>0.58952000000000004</v>
      </c>
      <c r="AB43">
        <f t="shared" si="21"/>
        <v>0.59142099999999997</v>
      </c>
      <c r="AC43">
        <f t="shared" si="21"/>
        <v>0.59248000000000001</v>
      </c>
      <c r="AD43">
        <f t="shared" si="21"/>
        <v>0.59523400000000004</v>
      </c>
      <c r="AE43">
        <f t="shared" si="21"/>
        <v>0.59723099999999996</v>
      </c>
      <c r="AF43">
        <f t="shared" si="21"/>
        <v>0.59761900000000001</v>
      </c>
      <c r="AG43">
        <f t="shared" si="21"/>
        <v>0.59924299999999997</v>
      </c>
      <c r="AH43">
        <f t="shared" si="21"/>
        <v>0.60098499999999999</v>
      </c>
      <c r="AI43">
        <f t="shared" si="21"/>
        <v>0.60184599999999999</v>
      </c>
      <c r="AJ43">
        <f t="shared" si="21"/>
        <v>0.60310299999999994</v>
      </c>
      <c r="AK43">
        <f t="shared" si="21"/>
        <v>0.60456100000000002</v>
      </c>
      <c r="AL43">
        <f t="shared" si="21"/>
        <v>0.60492900000000005</v>
      </c>
      <c r="AM43">
        <f t="shared" si="21"/>
        <v>0.60557300000000003</v>
      </c>
      <c r="AN43">
        <f t="shared" si="21"/>
        <v>0.60627799999999998</v>
      </c>
      <c r="AO43">
        <f t="shared" si="21"/>
        <v>0.60702500000000004</v>
      </c>
      <c r="AP43">
        <f t="shared" si="21"/>
        <v>0.60705299999999995</v>
      </c>
      <c r="AQ43">
        <f t="shared" si="21"/>
        <v>0.60709400000000002</v>
      </c>
      <c r="AR43">
        <f t="shared" si="21"/>
        <v>0.60718499999999997</v>
      </c>
      <c r="AS43">
        <f t="shared" si="21"/>
        <v>0.60732200000000003</v>
      </c>
      <c r="AT43">
        <f t="shared" si="21"/>
        <v>0.60732200000000003</v>
      </c>
      <c r="AU43">
        <f t="shared" si="21"/>
        <v>0.60732200000000003</v>
      </c>
      <c r="AV43">
        <f t="shared" si="21"/>
        <v>0.60732200000000003</v>
      </c>
      <c r="AW43">
        <f t="shared" si="21"/>
        <v>0.60732200000000003</v>
      </c>
      <c r="AX43">
        <f t="shared" si="21"/>
        <v>0.60736199999999996</v>
      </c>
      <c r="AY43">
        <f t="shared" si="21"/>
        <v>0.60736199999999996</v>
      </c>
      <c r="AZ43">
        <f t="shared" si="21"/>
        <v>0.60736199999999996</v>
      </c>
      <c r="BA43">
        <f t="shared" si="21"/>
        <v>0.60736199999999996</v>
      </c>
      <c r="BB43">
        <f t="shared" si="21"/>
        <v>0.60736199999999996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annualSumOfAllHouseholdDemandFo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Y-dee</dc:creator>
  <cp:lastModifiedBy>Y-dee</cp:lastModifiedBy>
  <dcterms:created xsi:type="dcterms:W3CDTF">2020-08-17T07:26:32Z</dcterms:created>
  <dcterms:modified xsi:type="dcterms:W3CDTF">2020-09-01T01:53:01Z</dcterms:modified>
</cp:coreProperties>
</file>