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<sst xmlns="http://schemas.openxmlformats.org/spreadsheetml/2006/main" count="25" uniqueCount="21">
  <si>
    <t>Scan speed</t>
  </si>
  <si>
    <t>mm/s</t>
  </si>
  <si>
    <t>Source</t>
  </si>
  <si>
    <t>Value</t>
  </si>
  <si>
    <t>Units</t>
  </si>
  <si>
    <t>Probability Distribution</t>
  </si>
  <si>
    <t>Divisor</t>
  </si>
  <si>
    <t>Sensitivity Coefficient</t>
  </si>
  <si>
    <t>Standard Uncertainty</t>
  </si>
  <si>
    <t>Packet latency</t>
  </si>
  <si>
    <t>mm</t>
  </si>
  <si>
    <t>exponential</t>
  </si>
  <si>
    <t>using geometric mean. (std dev == mean)</t>
  </si>
  <si>
    <t>CMM speed std dev k=1</t>
  </si>
  <si>
    <t>TBD</t>
  </si>
  <si>
    <t>normal</t>
  </si>
  <si>
    <t>need to perform speed tests with CMM using interferometer and precision rtc</t>
  </si>
  <si>
    <t>Packet transmit std dev k=1</t>
  </si>
  <si>
    <t>CMM position</t>
  </si>
  <si>
    <t>rectangular</t>
  </si>
  <si>
    <t>root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</si>
</sst>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86"/>
  </cols>
  <sheetData>
    <row r="1">
      <c r="A1" s="1" t="s">
        <v>0</v>
      </c>
      <c r="B1" s="1">
        <v>5.0</v>
      </c>
      <c r="C1" s="1" t="s">
        <v>1</v>
      </c>
      <c r="D1" s="1"/>
      <c r="E1" s="1"/>
      <c r="F1" s="1"/>
      <c r="G1" s="1"/>
    </row>
    <row r="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>
      <c r="A3" s="2" t="s">
        <v>9</v>
      </c>
      <c r="B3" s="2">
        <f>0.001*B1</f>
        <v>0.005</v>
      </c>
      <c r="C3" s="2" t="s">
        <v>10</v>
      </c>
      <c r="D3" s="2" t="s">
        <v>11</v>
      </c>
      <c r="E3" s="2">
        <v>1.0</v>
      </c>
      <c r="F3" s="2">
        <v>1.0</v>
      </c>
      <c r="G3" s="3">
        <f>B3</f>
        <v>0.005</v>
      </c>
      <c r="H3" s="2" t="s">
        <v>12</v>
      </c>
    </row>
    <row r="4">
      <c r="A4" s="2" t="s">
        <v>13</v>
      </c>
      <c r="B4" s="2" t="s">
        <v>14</v>
      </c>
      <c r="C4" s="2" t="s">
        <v>1</v>
      </c>
      <c r="D4" s="2" t="s">
        <v>15</v>
      </c>
      <c r="F4" s="2">
        <v>1.0</v>
      </c>
      <c r="H4" s="2" t="s">
        <v>16</v>
      </c>
    </row>
    <row r="5">
      <c r="A5" s="2" t="s">
        <v>17</v>
      </c>
      <c r="B5" s="2">
        <f>0.0003*B1</f>
        <v>0.0015</v>
      </c>
      <c r="C5" s="2" t="s">
        <v>10</v>
      </c>
      <c r="D5" s="2" t="s">
        <v>15</v>
      </c>
      <c r="E5" s="2">
        <v>1.0</v>
      </c>
      <c r="F5" s="2">
        <v>1.0</v>
      </c>
      <c r="G5" s="3">
        <f>B5</f>
        <v>0.0015</v>
      </c>
    </row>
    <row r="6">
      <c r="A6" s="2" t="s">
        <v>18</v>
      </c>
      <c r="B6" s="2">
        <v>0.0035</v>
      </c>
      <c r="C6" s="2" t="s">
        <v>10</v>
      </c>
      <c r="D6" s="2" t="s">
        <v>19</v>
      </c>
      <c r="E6" s="2" t="s">
        <v>20</v>
      </c>
      <c r="F6" s="2">
        <v>1.0</v>
      </c>
      <c r="G6" s="3">
        <f>B6/sqrt(3)</f>
        <v>0.002020725942</v>
      </c>
    </row>
    <row r="8">
      <c r="G8" s="3">
        <f>SQRT(SUMSQ(G3:G6))</f>
        <v>0.005597618541</v>
      </c>
    </row>
    <row r="9">
      <c r="G9" s="3">
        <f>G8*1.96</f>
        <v>0.01097133234</v>
      </c>
    </row>
  </sheetData>
  <drawing r:id="rId1"/>
</worksheet>
</file>