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yeagly\Documents\hall_probe\hall_probe\"/>
    </mc:Choice>
  </mc:AlternateContent>
  <bookViews>
    <workbookView xWindow="0" yWindow="0" windowWidth="28800" windowHeight="146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1" i="1" l="1"/>
  <c r="G10" i="1"/>
  <c r="D7" i="1" l="1"/>
  <c r="G7" i="1" l="1"/>
  <c r="G9" i="1"/>
  <c r="F8" i="1"/>
  <c r="G8" i="1" s="1"/>
  <c r="B3" i="1" l="1"/>
  <c r="B4" i="1" s="1"/>
</calcChain>
</file>

<file path=xl/sharedStrings.xml><?xml version="1.0" encoding="utf-8"?>
<sst xmlns="http://schemas.openxmlformats.org/spreadsheetml/2006/main" count="30" uniqueCount="25">
  <si>
    <t>Scan speed</t>
  </si>
  <si>
    <t>mm/s</t>
  </si>
  <si>
    <t>Source</t>
  </si>
  <si>
    <t>Value</t>
  </si>
  <si>
    <t>Units</t>
  </si>
  <si>
    <t>Probability Distribution</t>
  </si>
  <si>
    <t>Divisor</t>
  </si>
  <si>
    <t>Sensitivity Coefficient</t>
  </si>
  <si>
    <t>Standard Uncertainty</t>
  </si>
  <si>
    <t>Packet latency</t>
  </si>
  <si>
    <t>mm</t>
  </si>
  <si>
    <t>exponential</t>
  </si>
  <si>
    <t>using geometric mean. (std dev == mean)</t>
  </si>
  <si>
    <t>CMM position</t>
  </si>
  <si>
    <t>rectangular</t>
  </si>
  <si>
    <t>Notes</t>
  </si>
  <si>
    <t>s</t>
  </si>
  <si>
    <t>Combined uncertainty</t>
  </si>
  <si>
    <t>k=2</t>
  </si>
  <si>
    <t>S/s</t>
  </si>
  <si>
    <t>Sample rate (approx)</t>
  </si>
  <si>
    <t>FSV x position error</t>
  </si>
  <si>
    <t>FSV y position error</t>
  </si>
  <si>
    <t>FSV z position error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</si>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</sst>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tabSelected="1" workbookViewId="0">
      <selection activeCell="A12" sqref="A12"/>
    </sheetView>
  </sheetViews>
  <sheetFormatPr defaultColWidth="14.42578125" defaultRowHeight="15.75" customHeight="1" x14ac:dyDescent="0.2"/>
  <cols>
    <col min="1" max="1" width="29" customWidth="1"/>
    <col min="2" max="2" width="11.85546875" customWidth="1"/>
    <col min="3" max="3" width="8.28515625" customWidth="1"/>
  </cols>
  <sheetData>
    <row r="1" spans="1:8" ht="12.75" x14ac:dyDescent="0.2">
      <c r="A1" s="1" t="s">
        <v>0</v>
      </c>
      <c r="B1" s="1">
        <v>5</v>
      </c>
      <c r="C1" s="1" t="s">
        <v>1</v>
      </c>
      <c r="D1" s="1"/>
      <c r="E1" s="1"/>
      <c r="F1" s="1"/>
      <c r="G1" s="1"/>
    </row>
    <row r="2" spans="1:8" ht="12.75" x14ac:dyDescent="0.2">
      <c r="A2" s="1" t="s">
        <v>20</v>
      </c>
      <c r="B2" s="1">
        <v>1578</v>
      </c>
      <c r="C2" s="1" t="s">
        <v>19</v>
      </c>
      <c r="D2" s="1"/>
      <c r="E2" s="1"/>
      <c r="F2" s="1"/>
      <c r="G2" s="1"/>
    </row>
    <row r="3" spans="1:8" ht="12.75" x14ac:dyDescent="0.2">
      <c r="A3" t="s">
        <v>17</v>
      </c>
      <c r="B3">
        <f>SQRT((SUMSQ(G7:G1048576)))</f>
        <v>2.3072349974229616E-2</v>
      </c>
    </row>
    <row r="4" spans="1:8" ht="12.75" x14ac:dyDescent="0.2">
      <c r="A4" t="s">
        <v>18</v>
      </c>
      <c r="B4">
        <f>B3*2</f>
        <v>4.6144699948459232E-2</v>
      </c>
    </row>
    <row r="5" spans="1:8" ht="12.75" x14ac:dyDescent="0.2"/>
    <row r="6" spans="1:8" ht="25.5" x14ac:dyDescent="0.2">
      <c r="A6" s="1" t="s">
        <v>2</v>
      </c>
      <c r="B6" s="4" t="s">
        <v>3</v>
      </c>
      <c r="C6" s="4" t="s">
        <v>4</v>
      </c>
      <c r="D6" s="4" t="s">
        <v>7</v>
      </c>
      <c r="E6" s="4" t="s">
        <v>5</v>
      </c>
      <c r="F6" s="4" t="s">
        <v>6</v>
      </c>
      <c r="G6" s="4" t="s">
        <v>8</v>
      </c>
      <c r="H6" s="1" t="s">
        <v>15</v>
      </c>
    </row>
    <row r="7" spans="1:8" ht="12.75" x14ac:dyDescent="0.2">
      <c r="A7" s="2" t="s">
        <v>9</v>
      </c>
      <c r="B7" s="2">
        <v>1.5E-3</v>
      </c>
      <c r="C7" s="2" t="s">
        <v>16</v>
      </c>
      <c r="D7" s="2">
        <f>B1</f>
        <v>5</v>
      </c>
      <c r="E7" s="2" t="s">
        <v>11</v>
      </c>
      <c r="F7" s="2">
        <v>1</v>
      </c>
      <c r="G7" s="3">
        <f t="shared" ref="G7:G11" si="0">B7*D7/F7</f>
        <v>7.4999999999999997E-3</v>
      </c>
      <c r="H7" s="2" t="s">
        <v>12</v>
      </c>
    </row>
    <row r="8" spans="1:8" ht="12.75" x14ac:dyDescent="0.2">
      <c r="A8" s="2" t="s">
        <v>13</v>
      </c>
      <c r="B8" s="2">
        <v>3.5000000000000001E-3</v>
      </c>
      <c r="C8" s="2" t="s">
        <v>10</v>
      </c>
      <c r="D8" s="2">
        <v>1</v>
      </c>
      <c r="E8" s="2" t="s">
        <v>14</v>
      </c>
      <c r="F8" s="2">
        <f>SQRT(3)</f>
        <v>1.7320508075688772</v>
      </c>
      <c r="G8" s="3">
        <f t="shared" si="0"/>
        <v>2.0207259421636905E-3</v>
      </c>
    </row>
    <row r="9" spans="1:8" ht="15.75" customHeight="1" x14ac:dyDescent="0.2">
      <c r="A9" s="2" t="s">
        <v>21</v>
      </c>
      <c r="B9">
        <v>6.0000000000000001E-3</v>
      </c>
      <c r="C9" s="2" t="s">
        <v>10</v>
      </c>
      <c r="D9" s="2">
        <v>1</v>
      </c>
      <c r="E9" s="2" t="s">
        <v>24</v>
      </c>
      <c r="F9" s="2">
        <v>1</v>
      </c>
      <c r="G9" s="3">
        <f t="shared" si="0"/>
        <v>6.0000000000000001E-3</v>
      </c>
    </row>
    <row r="10" spans="1:8" ht="15.75" customHeight="1" x14ac:dyDescent="0.2">
      <c r="A10" s="2" t="s">
        <v>22</v>
      </c>
      <c r="B10">
        <v>6.0000000000000001E-3</v>
      </c>
      <c r="C10" s="2" t="s">
        <v>10</v>
      </c>
      <c r="D10">
        <v>1</v>
      </c>
      <c r="E10" s="2" t="s">
        <v>24</v>
      </c>
      <c r="F10">
        <v>1</v>
      </c>
      <c r="G10" s="3">
        <f t="shared" si="0"/>
        <v>6.0000000000000001E-3</v>
      </c>
    </row>
    <row r="11" spans="1:8" ht="15.75" customHeight="1" x14ac:dyDescent="0.2">
      <c r="A11" s="2" t="s">
        <v>23</v>
      </c>
      <c r="B11" s="5">
        <v>0.02</v>
      </c>
      <c r="C11" s="2" t="s">
        <v>10</v>
      </c>
      <c r="D11" s="2">
        <v>1</v>
      </c>
      <c r="E11" s="2" t="s">
        <v>24</v>
      </c>
      <c r="F11" s="2">
        <v>1</v>
      </c>
      <c r="G11" s="3">
        <f t="shared" si="0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Yeagly, Dave</cp:lastModifiedBy>
  <dcterms:modified xsi:type="dcterms:W3CDTF">2021-07-19T18:24:00Z</dcterms:modified>
</cp:coreProperties>
</file>