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urbana\SjDocs\Attendance\"/>
    </mc:Choice>
  </mc:AlternateContent>
  <xr:revisionPtr revIDLastSave="0" documentId="13_ncr:1_{018AAF22-1AEE-4E6F-851B-28B8E1E169A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<sst xmlns="http://schemas.openxmlformats.org/spreadsheetml/2006/main" count="53" uniqueCount="49">
  <si>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</si>
  <si>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</si>
  <si>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</si>
  <si>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</si>
  <si>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</si>
  <si>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</si>
  <si>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</si>
  <si>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</si>
  <si>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</si>
  <si>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</si>
  <si>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</si>
  <si>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</si>
  <si>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</si>
  <si>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</si>
  <si>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</si>
  <si>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</si>
  <si>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</si>
  <si>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</si>
  <si>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</si>
  <si>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</si>
  <si>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</si>
  <si>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</si>
  <si>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</si>
  <si>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</si>
  <si>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</si>
  <si>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</si>
  <si>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</si>
  <si>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</si>
  <si>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</si>
  <si>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</si>
  <si>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</si>
  <si>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</si>
  <si>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</si>
  <si>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</si>
  <si>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</si>
  <si>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</si>
  <si>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</si>
  <si>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</si>
  <si>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</si>
  <si>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</si>
  <si>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</si>
  <si>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</si>
  <si>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>Approved by: _____________________________</t>
  </si>
  <si>
    <t>Director of Architecture</t>
  </si>
  <si>
    <t>For the Month of October 2024</t>
  </si>
  <si>
    <t>Md. Yeasin Arafat</t>
  </si>
  <si>
    <t>Sr. Software Engineer</t>
  </si>
  <si>
    <t>YA5701847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</si>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</sst>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24740</xdr:colOff>
      <xdr:row>0</xdr:row>
      <xdr:rowOff>206168</xdr:rowOff>
    </xdr:from>
    <xdr:to>
      <xdr:col>3</xdr:col>
      <xdr:colOff>560778</xdr:colOff>
      <xdr:row>4</xdr:row>
      <xdr:rowOff>74219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1B5BB-AE85-44C5-AEA6-D9257E0BF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36" y="206168"/>
          <a:ext cx="2523506" cy="849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667987</xdr:colOff>
      <xdr:row>24</xdr:row>
      <xdr:rowOff>123702</xdr:rowOff>
    </xdr:from>
    <xdr:to>
      <xdr:col>3</xdr:col>
      <xdr:colOff>1486792</xdr:colOff>
      <xdr:row>27</xdr:row>
      <xdr:rowOff>147449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DDBBE1-73D4-4CF7-ABC8-D5700584E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675" y="5974773"/>
          <a:ext cx="2167149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zoomScale="77" zoomScaleNormal="77" workbookViewId="0">
      <selection activeCell="AA12" sqref="AA12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6" width="3.5703125" style="1" customWidth="1"/>
    <col min="37" max="37" width="3.42578125" style="1" customWidth="1"/>
    <col min="38" max="38" width="3.5703125" style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2:46" ht="26.25" customHeight="1" x14ac:dyDescent="0.2">
      <c r="B2" s="91" t="s">
        <v>41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77"/>
    </row>
    <row r="3" spans="2:46" ht="18.75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2" t="s">
        <v>38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8"/>
    </row>
    <row r="6" spans="2:46" s="6" customFormat="1" ht="21" customHeight="1" x14ac:dyDescent="0.2">
      <c r="B6" s="93" t="s">
        <v>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78"/>
    </row>
    <row r="7" spans="2:46" s="6" customFormat="1" ht="30" customHeight="1" x14ac:dyDescent="0.2">
      <c r="B7" s="70" t="s">
        <v>33</v>
      </c>
      <c r="C7" s="70" t="s">
        <v>39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3" t="s">
        <v>0</v>
      </c>
      <c r="C10" s="85" t="s">
        <v>1</v>
      </c>
      <c r="D10" s="85" t="s">
        <v>2</v>
      </c>
      <c r="E10" s="87" t="s">
        <v>3</v>
      </c>
      <c r="F10" s="87" t="s">
        <v>4</v>
      </c>
      <c r="G10" s="89" t="s">
        <v>37</v>
      </c>
      <c r="H10" s="96" t="s">
        <v>5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 t="s">
        <v>6</v>
      </c>
      <c r="AN10" s="98"/>
      <c r="AO10" s="99"/>
      <c r="AP10" s="99"/>
      <c r="AQ10" s="99"/>
      <c r="AR10" s="99"/>
      <c r="AS10" s="100"/>
      <c r="AT10" s="101" t="s">
        <v>7</v>
      </c>
    </row>
    <row r="11" spans="2:46" s="8" customFormat="1" ht="27" customHeight="1" x14ac:dyDescent="0.2">
      <c r="B11" s="84"/>
      <c r="C11" s="86"/>
      <c r="D11" s="86"/>
      <c r="E11" s="88"/>
      <c r="F11" s="88"/>
      <c r="G11" s="90"/>
      <c r="H11" s="41">
        <v>1</v>
      </c>
      <c r="I11" s="41">
        <f>+H11+1</f>
        <v>2</v>
      </c>
      <c r="J11" s="41">
        <f t="shared" ref="J11:AI11" si="0">+I11+1</f>
        <v>3</v>
      </c>
      <c r="K11" s="79">
        <f t="shared" si="0"/>
        <v>4</v>
      </c>
      <c r="L11" s="79">
        <f>+K11+1</f>
        <v>5</v>
      </c>
      <c r="M11" s="41">
        <f t="shared" si="0"/>
        <v>6</v>
      </c>
      <c r="N11" s="41">
        <f t="shared" si="0"/>
        <v>7</v>
      </c>
      <c r="O11" s="41">
        <f t="shared" si="0"/>
        <v>8</v>
      </c>
      <c r="P11" s="41">
        <f t="shared" si="0"/>
        <v>9</v>
      </c>
      <c r="Q11" s="79">
        <f t="shared" si="0"/>
        <v>10</v>
      </c>
      <c r="R11" s="79">
        <f t="shared" si="0"/>
        <v>11</v>
      </c>
      <c r="S11" s="79">
        <f t="shared" si="0"/>
        <v>12</v>
      </c>
      <c r="T11" s="79">
        <f t="shared" si="0"/>
        <v>13</v>
      </c>
      <c r="U11" s="41">
        <f t="shared" si="0"/>
        <v>14</v>
      </c>
      <c r="V11" s="41">
        <f t="shared" si="0"/>
        <v>15</v>
      </c>
      <c r="W11" s="41">
        <f t="shared" si="0"/>
        <v>16</v>
      </c>
      <c r="X11" s="41">
        <f t="shared" si="0"/>
        <v>17</v>
      </c>
      <c r="Y11" s="79">
        <f t="shared" si="0"/>
        <v>18</v>
      </c>
      <c r="Z11" s="79">
        <f t="shared" si="0"/>
        <v>19</v>
      </c>
      <c r="AA11" s="41">
        <f>+Z11+1</f>
        <v>20</v>
      </c>
      <c r="AB11" s="41">
        <f t="shared" si="0"/>
        <v>21</v>
      </c>
      <c r="AC11" s="41">
        <f t="shared" si="0"/>
        <v>22</v>
      </c>
      <c r="AD11" s="41">
        <f t="shared" si="0"/>
        <v>23</v>
      </c>
      <c r="AE11" s="41">
        <f t="shared" si="0"/>
        <v>24</v>
      </c>
      <c r="AF11" s="79">
        <f t="shared" si="0"/>
        <v>25</v>
      </c>
      <c r="AG11" s="79">
        <f t="shared" si="0"/>
        <v>26</v>
      </c>
      <c r="AH11" s="41">
        <f t="shared" si="0"/>
        <v>27</v>
      </c>
      <c r="AI11" s="41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2"/>
    </row>
    <row r="12" spans="2:46" s="8" customFormat="1" ht="30" customHeight="1" x14ac:dyDescent="0.2">
      <c r="B12" s="94">
        <v>1</v>
      </c>
      <c r="C12" s="103" t="s">
        <v>45</v>
      </c>
      <c r="D12" s="105" t="s">
        <v>46</v>
      </c>
      <c r="E12" s="107" t="s">
        <v>47</v>
      </c>
      <c r="F12" s="42">
        <v>7060114</v>
      </c>
      <c r="G12" s="43" t="s">
        <v>15</v>
      </c>
      <c r="H12" s="74">
        <v>8</v>
      </c>
      <c r="I12" s="74">
        <v>8</v>
      </c>
      <c r="J12" s="74">
        <v>8</v>
      </c>
      <c r="K12" s="75"/>
      <c r="L12" s="75"/>
      <c r="M12" s="74">
        <v>8</v>
      </c>
      <c r="N12" s="74">
        <v>8</v>
      </c>
      <c r="O12" s="74">
        <v>8</v>
      </c>
      <c r="P12" s="74">
        <v>8</v>
      </c>
      <c r="Q12" s="61"/>
      <c r="R12" s="75"/>
      <c r="S12" s="75"/>
      <c r="T12" s="61"/>
      <c r="U12" s="74">
        <v>8</v>
      </c>
      <c r="V12" s="74">
        <v>8</v>
      </c>
      <c r="W12" s="74">
        <v>8</v>
      </c>
      <c r="X12" s="74">
        <v>8</v>
      </c>
      <c r="Y12" s="75"/>
      <c r="Z12" s="75"/>
      <c r="AA12" s="74">
        <v>8</v>
      </c>
      <c r="AB12" s="74" t="s">
        <v>48</v>
      </c>
      <c r="AC12" s="74" t="s">
        <v>48</v>
      </c>
      <c r="AD12" s="74" t="s">
        <v>48</v>
      </c>
      <c r="AE12" s="74">
        <v>8</v>
      </c>
      <c r="AF12" s="75"/>
      <c r="AG12" s="75"/>
      <c r="AH12" s="74">
        <v>8</v>
      </c>
      <c r="AI12" s="74">
        <v>8</v>
      </c>
      <c r="AJ12" s="74">
        <v>8</v>
      </c>
      <c r="AK12" s="74">
        <v>8</v>
      </c>
      <c r="AL12" s="74">
        <v>8</v>
      </c>
      <c r="AM12" s="9">
        <f>SUM(H12:AL12)</f>
        <v>144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24</v>
      </c>
      <c r="AQ12" s="73">
        <f>COUNTIF(H12:AK12,"ML")*8</f>
        <v>0</v>
      </c>
      <c r="AR12" s="73">
        <f>COUNTIF(H12:AL12,"LWP")*8</f>
        <v>0</v>
      </c>
      <c r="AS12" s="10">
        <v>16</v>
      </c>
      <c r="AT12" s="11">
        <f>SUM(AM12:AS12)</f>
        <v>184</v>
      </c>
    </row>
    <row r="13" spans="2:46" s="8" customFormat="1" ht="32.25" customHeight="1" thickBot="1" x14ac:dyDescent="0.25">
      <c r="B13" s="95"/>
      <c r="C13" s="104"/>
      <c r="D13" s="106"/>
      <c r="E13" s="108"/>
      <c r="F13" s="42"/>
      <c r="G13" s="44" t="s">
        <v>15</v>
      </c>
      <c r="H13" s="74"/>
      <c r="I13" s="74"/>
      <c r="J13" s="74"/>
      <c r="K13" s="75"/>
      <c r="L13" s="75"/>
      <c r="M13" s="74"/>
      <c r="N13" s="74"/>
      <c r="O13" s="74"/>
      <c r="P13" s="74"/>
      <c r="Q13" s="61"/>
      <c r="R13" s="75"/>
      <c r="S13" s="75"/>
      <c r="T13" s="61"/>
      <c r="U13" s="74"/>
      <c r="V13" s="74"/>
      <c r="W13" s="74"/>
      <c r="X13" s="74"/>
      <c r="Y13" s="75"/>
      <c r="Z13" s="75"/>
      <c r="AA13" s="74"/>
      <c r="AB13" s="74"/>
      <c r="AC13" s="74"/>
      <c r="AD13" s="74"/>
      <c r="AE13" s="74"/>
      <c r="AF13" s="75"/>
      <c r="AG13" s="75"/>
      <c r="AH13" s="74"/>
      <c r="AI13" s="74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 t="s">
        <v>42</v>
      </c>
      <c r="AI28" s="30"/>
      <c r="AJ28" s="49"/>
      <c r="AK28" s="30"/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40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80" t="s">
        <v>43</v>
      </c>
      <c r="AN29" s="50"/>
      <c r="AO29" s="80"/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Yeasin Mahi</cp:lastModifiedBy>
  <cp:lastPrinted>2022-05-08T02:32:47Z</cp:lastPrinted>
  <dcterms:created xsi:type="dcterms:W3CDTF">2021-06-02T07:57:36Z</dcterms:created>
  <dcterms:modified xsi:type="dcterms:W3CDTF">2024-10-17T09:44:19Z</dcterms:modified>
</cp:coreProperties>
</file>