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680" yWindow="-320" windowWidth="20580" windowHeight="14800" activeTab="9"/>
  </bookViews>
  <sheets>
    <sheet name="41" sheetId="19" r:id="rId1"/>
    <sheet name="42" sheetId="18" r:id="rId2"/>
    <sheet name="43" sheetId="17" r:id="rId3"/>
    <sheet name="44" sheetId="16" r:id="rId4"/>
    <sheet name="45" sheetId="15" r:id="rId5"/>
    <sheet name="46" sheetId="14" r:id="rId6"/>
    <sheet name="47" sheetId="13" r:id="rId7"/>
    <sheet name="48" sheetId="12" r:id="rId8"/>
    <sheet name="49" sheetId="11" r:id="rId9"/>
    <sheet name="50" sheetId="1" r:id="rId10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99" i="19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9" i="18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9" i="17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8" i="16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F99"/>
  <c r="J98"/>
  <c r="H98"/>
  <c r="F99" i="15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9" i="14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9" i="13"/>
  <c r="F98"/>
  <c r="J44"/>
  <c r="G2"/>
  <c r="G19"/>
  <c r="G21"/>
  <c r="G40"/>
  <c r="G44"/>
  <c r="G1"/>
  <c r="G3"/>
  <c r="G4"/>
  <c r="G5"/>
  <c r="G6"/>
  <c r="G7"/>
  <c r="G8"/>
  <c r="G9"/>
  <c r="G10"/>
  <c r="G11"/>
  <c r="G12"/>
  <c r="G13"/>
  <c r="G14"/>
  <c r="G15"/>
  <c r="G16"/>
  <c r="G17"/>
  <c r="G18"/>
  <c r="G20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1"/>
  <c r="G42"/>
  <c r="G43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44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9" i="12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9" i="11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9" i="1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</calcChain>
</file>

<file path=xl/sharedStrings.xml><?xml version="1.0" encoding="utf-8"?>
<sst xmlns="http://schemas.openxmlformats.org/spreadsheetml/2006/main" count="1536" uniqueCount="9">
  <si>
    <t>F</t>
  </si>
  <si>
    <t>G</t>
  </si>
  <si>
    <t>H</t>
  </si>
  <si>
    <t>A</t>
  </si>
  <si>
    <t>B</t>
  </si>
  <si>
    <t>C</t>
  </si>
  <si>
    <t>D</t>
  </si>
  <si>
    <t>E</t>
  </si>
  <si>
    <t>17/8/2005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</si>
</sst>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0"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53" workbookViewId="0">
      <selection sqref="A1:J1048576"/>
    </sheetView>
  </sheetViews>
  <sheetFormatPr baseColWidth="10" defaultRowHeight="13"/>
  <cols>
    <col min="1" max="16384" width="10.7109375" style="2"/>
  </cols>
  <sheetData>
    <row r="1" spans="1:10">
      <c r="A1" s="1">
        <v>37202</v>
      </c>
      <c r="B1">
        <v>41</v>
      </c>
      <c r="C1" t="s">
        <v>3</v>
      </c>
      <c r="D1">
        <v>1</v>
      </c>
      <c r="E1">
        <v>0.107</v>
      </c>
      <c r="F1">
        <v>1.1830000000000001</v>
      </c>
      <c r="G1" s="2">
        <f t="shared" ref="G1:G64" si="0">F1/E1</f>
        <v>11.056074766355142</v>
      </c>
      <c r="H1" s="2">
        <f>G1/$G$98</f>
        <v>1.4723176488091214</v>
      </c>
      <c r="J1" s="2">
        <f>F1/$F$98</f>
        <v>1.0538975501113585</v>
      </c>
    </row>
    <row r="2" spans="1:10">
      <c r="A2" s="1">
        <v>37202</v>
      </c>
      <c r="B2">
        <v>41</v>
      </c>
      <c r="C2" t="s">
        <v>4</v>
      </c>
      <c r="D2">
        <v>1</v>
      </c>
      <c r="E2">
        <v>9.9000000000000005E-2</v>
      </c>
      <c r="F2">
        <v>0.74399999999999999</v>
      </c>
      <c r="G2" s="2">
        <f t="shared" si="0"/>
        <v>7.5151515151515147</v>
      </c>
      <c r="H2" s="2">
        <f t="shared" ref="H2:H65" si="1">G2/$G$98</f>
        <v>1.0007792496938661</v>
      </c>
      <c r="J2" s="2">
        <f t="shared" ref="J2:J65" si="2">F2/$F$98</f>
        <v>0.66280623608017819</v>
      </c>
    </row>
    <row r="3" spans="1:10">
      <c r="A3" s="1">
        <v>37202</v>
      </c>
      <c r="B3">
        <v>41</v>
      </c>
      <c r="C3" t="s">
        <v>5</v>
      </c>
      <c r="D3">
        <v>1</v>
      </c>
      <c r="E3">
        <v>0.114</v>
      </c>
      <c r="F3">
        <v>1.2569999999999999</v>
      </c>
      <c r="G3" s="2">
        <f t="shared" si="0"/>
        <v>11.026315789473683</v>
      </c>
      <c r="H3" s="2">
        <f t="shared" si="1"/>
        <v>1.468354699227195</v>
      </c>
      <c r="J3" s="2">
        <f t="shared" si="2"/>
        <v>1.1198218262806234</v>
      </c>
    </row>
    <row r="4" spans="1:10">
      <c r="A4" s="1">
        <v>37202</v>
      </c>
      <c r="B4">
        <v>41</v>
      </c>
      <c r="C4" t="s">
        <v>6</v>
      </c>
      <c r="D4">
        <v>1</v>
      </c>
      <c r="E4">
        <v>0.10199999999999999</v>
      </c>
      <c r="F4">
        <v>0.78400000000000003</v>
      </c>
      <c r="G4" s="2">
        <f t="shared" si="0"/>
        <v>7.6862745098039227</v>
      </c>
      <c r="H4" s="2">
        <f t="shared" si="1"/>
        <v>1.023567392001886</v>
      </c>
      <c r="J4" s="2">
        <f t="shared" si="2"/>
        <v>0.69844097995545651</v>
      </c>
    </row>
    <row r="5" spans="1:10">
      <c r="A5" s="1">
        <v>37202</v>
      </c>
      <c r="B5">
        <v>41</v>
      </c>
      <c r="C5" t="s">
        <v>7</v>
      </c>
      <c r="D5">
        <v>1</v>
      </c>
      <c r="E5">
        <v>0.123</v>
      </c>
      <c r="F5">
        <v>0.57499999999999996</v>
      </c>
      <c r="G5" s="2">
        <f t="shared" si="0"/>
        <v>4.6747967479674797</v>
      </c>
      <c r="H5" s="2">
        <f t="shared" si="1"/>
        <v>0.6225342992047308</v>
      </c>
      <c r="J5" s="2">
        <f t="shared" si="2"/>
        <v>0.51224944320712684</v>
      </c>
    </row>
    <row r="6" spans="1:10">
      <c r="A6" s="1">
        <v>37202</v>
      </c>
      <c r="B6">
        <v>41</v>
      </c>
      <c r="C6" t="s">
        <v>0</v>
      </c>
      <c r="D6">
        <v>1</v>
      </c>
      <c r="E6">
        <v>0.112</v>
      </c>
      <c r="F6">
        <v>0.72</v>
      </c>
      <c r="G6" s="2">
        <f t="shared" si="0"/>
        <v>6.4285714285714279</v>
      </c>
      <c r="H6" s="2">
        <f t="shared" si="1"/>
        <v>0.85608132822315153</v>
      </c>
      <c r="J6" s="2">
        <f t="shared" si="2"/>
        <v>0.64142538975501107</v>
      </c>
    </row>
    <row r="7" spans="1:10">
      <c r="A7" s="1">
        <v>37202</v>
      </c>
      <c r="B7">
        <v>41</v>
      </c>
      <c r="C7" t="s">
        <v>1</v>
      </c>
      <c r="D7">
        <v>1</v>
      </c>
      <c r="E7">
        <v>0.105</v>
      </c>
      <c r="F7">
        <v>0.65100000000000002</v>
      </c>
      <c r="G7" s="2">
        <f t="shared" si="0"/>
        <v>6.2</v>
      </c>
      <c r="H7" s="2">
        <f t="shared" si="1"/>
        <v>0.82564288099743954</v>
      </c>
      <c r="J7" s="2">
        <f t="shared" si="2"/>
        <v>0.5799554565701559</v>
      </c>
    </row>
    <row r="8" spans="1:10">
      <c r="A8" s="1">
        <v>37202</v>
      </c>
      <c r="B8">
        <v>41</v>
      </c>
      <c r="C8" t="s">
        <v>2</v>
      </c>
      <c r="D8">
        <v>1</v>
      </c>
      <c r="E8">
        <v>0.109</v>
      </c>
      <c r="F8">
        <v>1.1319999999999999</v>
      </c>
      <c r="G8" s="2">
        <f t="shared" si="0"/>
        <v>10.38532110091743</v>
      </c>
      <c r="H8" s="2">
        <f t="shared" si="1"/>
        <v>1.3829945861040271</v>
      </c>
      <c r="J8" s="2">
        <f t="shared" si="2"/>
        <v>1.0084632516703784</v>
      </c>
    </row>
    <row r="9" spans="1:10">
      <c r="A9" s="1">
        <v>37202</v>
      </c>
      <c r="B9">
        <v>41</v>
      </c>
      <c r="C9" t="s">
        <v>3</v>
      </c>
      <c r="D9">
        <v>2</v>
      </c>
      <c r="E9">
        <v>0.13500000000000001</v>
      </c>
      <c r="F9">
        <v>1.016</v>
      </c>
      <c r="G9" s="2">
        <f t="shared" si="0"/>
        <v>7.5259259259259252</v>
      </c>
      <c r="H9" s="2">
        <f t="shared" si="1"/>
        <v>1.0022140586540007</v>
      </c>
      <c r="J9" s="2">
        <f t="shared" si="2"/>
        <v>0.90512249443207127</v>
      </c>
    </row>
    <row r="10" spans="1:10">
      <c r="A10" s="1">
        <v>37202</v>
      </c>
      <c r="B10">
        <v>41</v>
      </c>
      <c r="C10" t="s">
        <v>4</v>
      </c>
      <c r="D10">
        <v>2</v>
      </c>
      <c r="E10">
        <v>0.13700000000000001</v>
      </c>
      <c r="F10">
        <v>1.097</v>
      </c>
      <c r="G10" s="2">
        <f t="shared" si="0"/>
        <v>8.0072992700729912</v>
      </c>
      <c r="H10" s="2">
        <f t="shared" si="1"/>
        <v>1.0663176836051225</v>
      </c>
      <c r="J10" s="2">
        <f t="shared" si="2"/>
        <v>0.97728285077950994</v>
      </c>
    </row>
    <row r="11" spans="1:10">
      <c r="A11" s="1">
        <v>37202</v>
      </c>
      <c r="B11">
        <v>41</v>
      </c>
      <c r="C11" t="s">
        <v>5</v>
      </c>
      <c r="D11">
        <v>2</v>
      </c>
      <c r="E11">
        <v>0.13900000000000001</v>
      </c>
      <c r="F11">
        <v>0.86</v>
      </c>
      <c r="G11" s="2">
        <f t="shared" si="0"/>
        <v>6.1870503597122299</v>
      </c>
      <c r="H11" s="2">
        <f t="shared" si="1"/>
        <v>0.82391840062404031</v>
      </c>
      <c r="J11" s="2">
        <f t="shared" si="2"/>
        <v>0.76614699331848546</v>
      </c>
    </row>
    <row r="12" spans="1:10">
      <c r="A12" s="1">
        <v>37202</v>
      </c>
      <c r="B12">
        <v>41</v>
      </c>
      <c r="C12" t="s">
        <v>6</v>
      </c>
      <c r="D12">
        <v>2</v>
      </c>
      <c r="E12">
        <v>0.14899999999999999</v>
      </c>
      <c r="F12">
        <v>0.79300000000000004</v>
      </c>
      <c r="G12" s="2">
        <f t="shared" si="0"/>
        <v>5.3221476510067118</v>
      </c>
      <c r="H12" s="2">
        <f t="shared" si="1"/>
        <v>0.70874085801144149</v>
      </c>
      <c r="J12" s="2">
        <f t="shared" si="2"/>
        <v>0.70645879732739425</v>
      </c>
    </row>
    <row r="13" spans="1:10">
      <c r="A13" s="1">
        <v>37202</v>
      </c>
      <c r="B13">
        <v>41</v>
      </c>
      <c r="C13" t="s">
        <v>7</v>
      </c>
      <c r="D13">
        <v>2</v>
      </c>
      <c r="E13">
        <v>0.158</v>
      </c>
      <c r="F13">
        <v>0.85899999999999999</v>
      </c>
      <c r="G13" s="2">
        <f t="shared" si="0"/>
        <v>5.4367088607594933</v>
      </c>
      <c r="H13" s="2">
        <f t="shared" si="1"/>
        <v>0.72399676886157671</v>
      </c>
      <c r="J13" s="2">
        <f t="shared" si="2"/>
        <v>0.76525612472160354</v>
      </c>
    </row>
    <row r="14" spans="1:10">
      <c r="A14" s="1">
        <v>37202</v>
      </c>
      <c r="B14">
        <v>41</v>
      </c>
      <c r="C14" t="s">
        <v>0</v>
      </c>
      <c r="D14">
        <v>2</v>
      </c>
      <c r="E14">
        <v>0.13</v>
      </c>
      <c r="F14">
        <v>0.61199999999999999</v>
      </c>
      <c r="G14" s="2">
        <f t="shared" si="0"/>
        <v>4.7076923076923078</v>
      </c>
      <c r="H14" s="2">
        <f t="shared" si="1"/>
        <v>0.62691494189880026</v>
      </c>
      <c r="J14" s="2">
        <f t="shared" si="2"/>
        <v>0.5452115812917594</v>
      </c>
    </row>
    <row r="15" spans="1:10">
      <c r="A15" s="1">
        <v>37202</v>
      </c>
      <c r="B15">
        <v>41</v>
      </c>
      <c r="C15" t="s">
        <v>1</v>
      </c>
      <c r="D15">
        <v>2</v>
      </c>
      <c r="E15">
        <v>0.13700000000000001</v>
      </c>
      <c r="F15">
        <v>0.83099999999999996</v>
      </c>
      <c r="G15" s="2">
        <f t="shared" si="0"/>
        <v>6.0656934306569337</v>
      </c>
      <c r="H15" s="2">
        <f t="shared" si="1"/>
        <v>0.80775751602174739</v>
      </c>
      <c r="J15" s="2">
        <f t="shared" si="2"/>
        <v>0.74031180400890861</v>
      </c>
    </row>
    <row r="16" spans="1:10">
      <c r="A16" s="1">
        <v>37202</v>
      </c>
      <c r="B16">
        <v>41</v>
      </c>
      <c r="C16" t="s">
        <v>2</v>
      </c>
      <c r="D16">
        <v>2</v>
      </c>
      <c r="E16">
        <v>0.124</v>
      </c>
      <c r="F16">
        <v>2.0179999999999998</v>
      </c>
      <c r="G16" s="2">
        <f t="shared" si="0"/>
        <v>16.274193548387096</v>
      </c>
      <c r="H16" s="2">
        <f t="shared" si="1"/>
        <v>2.1672051689032688</v>
      </c>
      <c r="J16" s="2">
        <f t="shared" si="2"/>
        <v>1.7977728285077947</v>
      </c>
    </row>
    <row r="17" spans="1:10">
      <c r="A17" s="1">
        <v>37202</v>
      </c>
      <c r="B17">
        <v>41</v>
      </c>
      <c r="C17" t="s">
        <v>3</v>
      </c>
      <c r="D17">
        <v>3</v>
      </c>
      <c r="E17">
        <v>0.122</v>
      </c>
      <c r="F17">
        <v>1.27</v>
      </c>
      <c r="G17" s="2">
        <f t="shared" si="0"/>
        <v>10.409836065573771</v>
      </c>
      <c r="H17" s="2">
        <f t="shared" si="1"/>
        <v>1.3862591999824805</v>
      </c>
      <c r="J17" s="2">
        <f t="shared" si="2"/>
        <v>1.131403118040089</v>
      </c>
    </row>
    <row r="18" spans="1:10">
      <c r="A18" s="1">
        <v>37202</v>
      </c>
      <c r="B18">
        <v>41</v>
      </c>
      <c r="C18" t="s">
        <v>4</v>
      </c>
      <c r="D18">
        <v>3</v>
      </c>
      <c r="E18">
        <v>0.123</v>
      </c>
      <c r="F18">
        <v>0.93899999999999995</v>
      </c>
      <c r="G18" s="2">
        <f t="shared" si="0"/>
        <v>7.6341463414634143</v>
      </c>
      <c r="H18" s="2">
        <f t="shared" si="1"/>
        <v>1.0166255773099866</v>
      </c>
      <c r="J18" s="2">
        <f t="shared" si="2"/>
        <v>0.83652561247216028</v>
      </c>
    </row>
    <row r="19" spans="1:10">
      <c r="A19" s="1">
        <v>37202</v>
      </c>
      <c r="B19">
        <v>41</v>
      </c>
      <c r="C19" t="s">
        <v>5</v>
      </c>
      <c r="D19">
        <v>3</v>
      </c>
      <c r="E19">
        <v>0.126</v>
      </c>
      <c r="F19">
        <v>1.3440000000000001</v>
      </c>
      <c r="G19" s="2">
        <f t="shared" si="0"/>
        <v>10.666666666666668</v>
      </c>
      <c r="H19" s="2">
        <f t="shared" si="1"/>
        <v>1.4204608705332296</v>
      </c>
      <c r="J19" s="2">
        <f t="shared" si="2"/>
        <v>1.1973273942093541</v>
      </c>
    </row>
    <row r="20" spans="1:10">
      <c r="A20" s="1">
        <v>37202</v>
      </c>
      <c r="B20">
        <v>41</v>
      </c>
      <c r="C20" t="s">
        <v>6</v>
      </c>
      <c r="D20">
        <v>3</v>
      </c>
      <c r="E20">
        <v>0.129</v>
      </c>
      <c r="F20">
        <v>0.83299999999999996</v>
      </c>
      <c r="G20" s="2">
        <f t="shared" si="0"/>
        <v>6.4573643410852712</v>
      </c>
      <c r="H20" s="2">
        <f t="shared" si="1"/>
        <v>0.85991562874577032</v>
      </c>
      <c r="J20" s="2">
        <f t="shared" si="2"/>
        <v>0.74209354120267257</v>
      </c>
    </row>
    <row r="21" spans="1:10">
      <c r="A21" s="1">
        <v>37202</v>
      </c>
      <c r="B21">
        <v>41</v>
      </c>
      <c r="C21" t="s">
        <v>7</v>
      </c>
      <c r="D21">
        <v>3</v>
      </c>
      <c r="E21">
        <v>0.161</v>
      </c>
      <c r="F21">
        <v>1.3440000000000001</v>
      </c>
      <c r="G21" s="2">
        <f t="shared" si="0"/>
        <v>8.3478260869565215</v>
      </c>
      <c r="H21" s="2">
        <f t="shared" si="1"/>
        <v>1.1116650291129619</v>
      </c>
      <c r="J21" s="2">
        <f t="shared" si="2"/>
        <v>1.1973273942093541</v>
      </c>
    </row>
    <row r="22" spans="1:10">
      <c r="A22" s="1">
        <v>37202</v>
      </c>
      <c r="B22">
        <v>41</v>
      </c>
      <c r="C22" t="s">
        <v>0</v>
      </c>
      <c r="D22">
        <v>3</v>
      </c>
      <c r="E22">
        <v>0.13900000000000001</v>
      </c>
      <c r="F22">
        <v>1.629</v>
      </c>
      <c r="G22" s="2">
        <f t="shared" si="0"/>
        <v>11.719424460431654</v>
      </c>
      <c r="H22" s="2">
        <f t="shared" si="1"/>
        <v>1.5606547379262345</v>
      </c>
      <c r="J22" s="2">
        <f t="shared" si="2"/>
        <v>1.4512249443207126</v>
      </c>
    </row>
    <row r="23" spans="1:10">
      <c r="A23" s="1">
        <v>37202</v>
      </c>
      <c r="B23">
        <v>41</v>
      </c>
      <c r="C23" t="s">
        <v>1</v>
      </c>
      <c r="D23">
        <v>3</v>
      </c>
      <c r="E23">
        <v>0.14499999999999999</v>
      </c>
      <c r="F23">
        <v>1.0880000000000001</v>
      </c>
      <c r="G23" s="2">
        <f t="shared" si="0"/>
        <v>7.5034482758620697</v>
      </c>
      <c r="H23" s="2">
        <f t="shared" si="1"/>
        <v>0.99922075030613389</v>
      </c>
      <c r="J23" s="2">
        <f t="shared" si="2"/>
        <v>0.96926503340757242</v>
      </c>
    </row>
    <row r="24" spans="1:10">
      <c r="A24" s="1">
        <v>37202</v>
      </c>
      <c r="B24">
        <v>41</v>
      </c>
      <c r="C24" t="s">
        <v>2</v>
      </c>
      <c r="D24">
        <v>3</v>
      </c>
      <c r="E24">
        <v>0.13800000000000001</v>
      </c>
      <c r="F24">
        <v>1.5129999999999999</v>
      </c>
      <c r="G24" s="2">
        <f t="shared" si="0"/>
        <v>10.963768115942027</v>
      </c>
      <c r="H24" s="2">
        <f t="shared" si="1"/>
        <v>1.4600253377152008</v>
      </c>
      <c r="J24" s="2">
        <f t="shared" si="2"/>
        <v>1.3478841870824052</v>
      </c>
    </row>
    <row r="25" spans="1:10">
      <c r="A25" s="1">
        <v>37202</v>
      </c>
      <c r="B25">
        <v>41</v>
      </c>
      <c r="C25" t="s">
        <v>3</v>
      </c>
      <c r="D25">
        <v>4</v>
      </c>
      <c r="E25">
        <v>0.14699999999999999</v>
      </c>
      <c r="F25">
        <v>1.3819999999999999</v>
      </c>
      <c r="G25" s="2">
        <f t="shared" si="0"/>
        <v>9.4013605442176864</v>
      </c>
      <c r="H25" s="2">
        <f t="shared" si="1"/>
        <v>1.2519623233908945</v>
      </c>
      <c r="J25" s="2">
        <f t="shared" si="2"/>
        <v>1.2311804008908684</v>
      </c>
    </row>
    <row r="26" spans="1:10">
      <c r="A26" s="1">
        <v>37202</v>
      </c>
      <c r="B26">
        <v>41</v>
      </c>
      <c r="C26" t="s">
        <v>4</v>
      </c>
      <c r="D26">
        <v>4</v>
      </c>
      <c r="E26">
        <v>0.13900000000000001</v>
      </c>
      <c r="F26">
        <v>1.212</v>
      </c>
      <c r="G26" s="2">
        <f t="shared" si="0"/>
        <v>8.7194244604316538</v>
      </c>
      <c r="H26" s="2">
        <f t="shared" si="1"/>
        <v>1.1611501180887638</v>
      </c>
      <c r="J26" s="2">
        <f t="shared" si="2"/>
        <v>1.0797327394209353</v>
      </c>
    </row>
    <row r="27" spans="1:10">
      <c r="A27" s="1">
        <v>37202</v>
      </c>
      <c r="B27">
        <v>41</v>
      </c>
      <c r="C27" t="s">
        <v>5</v>
      </c>
      <c r="D27">
        <v>4</v>
      </c>
      <c r="E27">
        <v>0.13900000000000001</v>
      </c>
      <c r="F27">
        <v>0.98399999999999999</v>
      </c>
      <c r="G27" s="2">
        <f t="shared" si="0"/>
        <v>7.0791366906474815</v>
      </c>
      <c r="H27" s="2">
        <f t="shared" si="1"/>
        <v>0.94271593745820426</v>
      </c>
      <c r="J27" s="2">
        <f t="shared" si="2"/>
        <v>0.87661469933184855</v>
      </c>
    </row>
    <row r="28" spans="1:10">
      <c r="A28" s="1">
        <v>37202</v>
      </c>
      <c r="B28">
        <v>41</v>
      </c>
      <c r="C28" t="s">
        <v>6</v>
      </c>
      <c r="D28">
        <v>4</v>
      </c>
      <c r="E28">
        <v>0.13100000000000001</v>
      </c>
      <c r="F28">
        <v>1.6950000000000001</v>
      </c>
      <c r="G28" s="2">
        <f t="shared" si="0"/>
        <v>12.938931297709924</v>
      </c>
      <c r="H28" s="2">
        <f t="shared" si="1"/>
        <v>1.7230542763982517</v>
      </c>
      <c r="J28" s="2">
        <f t="shared" si="2"/>
        <v>1.5100222717149221</v>
      </c>
    </row>
    <row r="29" spans="1:10">
      <c r="A29" s="1">
        <v>37202</v>
      </c>
      <c r="B29">
        <v>41</v>
      </c>
      <c r="C29" t="s">
        <v>7</v>
      </c>
      <c r="D29">
        <v>4</v>
      </c>
      <c r="E29">
        <v>0.16200000000000001</v>
      </c>
      <c r="F29">
        <v>1.53</v>
      </c>
      <c r="G29" s="2">
        <f t="shared" si="0"/>
        <v>9.4444444444444446</v>
      </c>
      <c r="H29" s="2">
        <f t="shared" si="1"/>
        <v>1.2576997291179635</v>
      </c>
      <c r="J29" s="2">
        <f t="shared" si="2"/>
        <v>1.3630289532293987</v>
      </c>
    </row>
    <row r="30" spans="1:10">
      <c r="A30" s="1">
        <v>37202</v>
      </c>
      <c r="B30">
        <v>41</v>
      </c>
      <c r="C30" t="s">
        <v>0</v>
      </c>
      <c r="D30">
        <v>4</v>
      </c>
      <c r="E30">
        <v>0.128</v>
      </c>
      <c r="F30">
        <v>1.619</v>
      </c>
      <c r="G30" s="2">
        <f t="shared" si="0"/>
        <v>12.6484375</v>
      </c>
      <c r="H30" s="2">
        <f t="shared" si="1"/>
        <v>1.6843697383251697</v>
      </c>
      <c r="J30" s="2">
        <f t="shared" si="2"/>
        <v>1.4423162583518929</v>
      </c>
    </row>
    <row r="31" spans="1:10">
      <c r="A31" s="1">
        <v>37202</v>
      </c>
      <c r="B31">
        <v>41</v>
      </c>
      <c r="C31" t="s">
        <v>1</v>
      </c>
      <c r="D31">
        <v>4</v>
      </c>
      <c r="E31">
        <v>0.128</v>
      </c>
      <c r="F31">
        <v>1.6779999999999999</v>
      </c>
      <c r="G31" s="2">
        <f t="shared" si="0"/>
        <v>13.109375</v>
      </c>
      <c r="H31" s="2">
        <f t="shared" si="1"/>
        <v>1.7457519585606143</v>
      </c>
      <c r="J31" s="2">
        <f t="shared" si="2"/>
        <v>1.4948775055679286</v>
      </c>
    </row>
    <row r="32" spans="1:10">
      <c r="A32" s="1">
        <v>37202</v>
      </c>
      <c r="B32">
        <v>41</v>
      </c>
      <c r="C32" t="s">
        <v>2</v>
      </c>
      <c r="D32">
        <v>4</v>
      </c>
      <c r="E32">
        <v>0.14799999999999999</v>
      </c>
      <c r="F32">
        <v>2.3180000000000001</v>
      </c>
      <c r="G32" s="2">
        <f t="shared" si="0"/>
        <v>15.662162162162163</v>
      </c>
      <c r="H32" s="2">
        <f t="shared" si="1"/>
        <v>2.0857020468091378</v>
      </c>
      <c r="J32" s="2">
        <f t="shared" si="2"/>
        <v>2.0650334075723831</v>
      </c>
    </row>
    <row r="33" spans="1:10">
      <c r="A33" s="1">
        <v>37202</v>
      </c>
      <c r="B33">
        <v>41</v>
      </c>
      <c r="C33" t="s">
        <v>3</v>
      </c>
      <c r="D33">
        <v>5</v>
      </c>
      <c r="E33">
        <v>0.152</v>
      </c>
      <c r="F33">
        <v>1.4850000000000001</v>
      </c>
      <c r="G33" s="2">
        <f t="shared" si="0"/>
        <v>9.7697368421052637</v>
      </c>
      <c r="H33" s="2">
        <f t="shared" si="1"/>
        <v>1.3010183343391317</v>
      </c>
      <c r="J33" s="2">
        <f t="shared" si="2"/>
        <v>1.3229398663697105</v>
      </c>
    </row>
    <row r="34" spans="1:10">
      <c r="A34" s="1">
        <v>37202</v>
      </c>
      <c r="B34">
        <v>41</v>
      </c>
      <c r="C34" t="s">
        <v>4</v>
      </c>
      <c r="D34">
        <v>5</v>
      </c>
      <c r="E34">
        <v>0.14299999999999999</v>
      </c>
      <c r="F34">
        <v>0.97199999999999998</v>
      </c>
      <c r="G34" s="2">
        <f t="shared" si="0"/>
        <v>6.7972027972027975</v>
      </c>
      <c r="H34" s="2">
        <f t="shared" si="1"/>
        <v>0.90517130648489874</v>
      </c>
      <c r="J34" s="2">
        <f t="shared" si="2"/>
        <v>0.86592427616926493</v>
      </c>
    </row>
    <row r="35" spans="1:10">
      <c r="A35" s="1">
        <v>37202</v>
      </c>
      <c r="B35">
        <v>41</v>
      </c>
      <c r="C35" t="s">
        <v>5</v>
      </c>
      <c r="D35">
        <v>5</v>
      </c>
      <c r="E35">
        <v>0.14799999999999999</v>
      </c>
      <c r="F35">
        <v>1.3680000000000001</v>
      </c>
      <c r="G35" s="2">
        <f t="shared" si="0"/>
        <v>9.2432432432432439</v>
      </c>
      <c r="H35" s="2">
        <f t="shared" si="1"/>
        <v>1.2309061259857208</v>
      </c>
      <c r="J35" s="2">
        <f t="shared" si="2"/>
        <v>1.2187082405345211</v>
      </c>
    </row>
    <row r="36" spans="1:10">
      <c r="A36" s="1">
        <v>37202</v>
      </c>
      <c r="B36">
        <v>41</v>
      </c>
      <c r="C36" t="s">
        <v>6</v>
      </c>
      <c r="D36">
        <v>5</v>
      </c>
      <c r="E36">
        <v>0.14899999999999999</v>
      </c>
      <c r="F36">
        <v>1.1040000000000001</v>
      </c>
      <c r="G36" s="2">
        <f t="shared" si="0"/>
        <v>7.4093959731543633</v>
      </c>
      <c r="H36" s="2">
        <f t="shared" si="1"/>
        <v>0.98669597382677354</v>
      </c>
      <c r="J36" s="2">
        <f t="shared" si="2"/>
        <v>0.98351893095768372</v>
      </c>
    </row>
    <row r="37" spans="1:10">
      <c r="A37" s="1">
        <v>37202</v>
      </c>
      <c r="B37">
        <v>41</v>
      </c>
      <c r="C37" t="s">
        <v>7</v>
      </c>
      <c r="D37">
        <v>5</v>
      </c>
      <c r="E37">
        <v>0.16900000000000001</v>
      </c>
      <c r="F37">
        <v>0.97299999999999998</v>
      </c>
      <c r="G37" s="2">
        <f t="shared" si="0"/>
        <v>5.7573964497041414</v>
      </c>
      <c r="H37" s="2">
        <f t="shared" si="1"/>
        <v>0.76670215996421898</v>
      </c>
      <c r="J37" s="2">
        <f t="shared" si="2"/>
        <v>0.86681514476614696</v>
      </c>
    </row>
    <row r="38" spans="1:10">
      <c r="A38" s="1">
        <v>37202</v>
      </c>
      <c r="B38">
        <v>41</v>
      </c>
      <c r="C38" t="s">
        <v>0</v>
      </c>
      <c r="D38">
        <v>5</v>
      </c>
      <c r="E38">
        <v>0.14000000000000001</v>
      </c>
      <c r="F38">
        <v>1.113</v>
      </c>
      <c r="G38" s="2">
        <f t="shared" si="0"/>
        <v>7.9499999999999993</v>
      </c>
      <c r="H38" s="2">
        <f t="shared" si="1"/>
        <v>1.0586872425692975</v>
      </c>
      <c r="J38" s="2">
        <f t="shared" si="2"/>
        <v>0.99153674832962135</v>
      </c>
    </row>
    <row r="39" spans="1:10">
      <c r="A39" s="1">
        <v>37202</v>
      </c>
      <c r="B39">
        <v>41</v>
      </c>
      <c r="C39" t="s">
        <v>1</v>
      </c>
      <c r="D39">
        <v>5</v>
      </c>
      <c r="E39">
        <v>0.16600000000000001</v>
      </c>
      <c r="F39">
        <v>1.052</v>
      </c>
      <c r="G39" s="2">
        <f t="shared" si="0"/>
        <v>6.3373493975903612</v>
      </c>
      <c r="H39" s="2">
        <f t="shared" si="1"/>
        <v>0.84393345395385388</v>
      </c>
      <c r="J39" s="2">
        <f t="shared" si="2"/>
        <v>0.93719376391982179</v>
      </c>
    </row>
    <row r="40" spans="1:10">
      <c r="A40" s="1">
        <v>37202</v>
      </c>
      <c r="B40">
        <v>41</v>
      </c>
      <c r="C40" t="s">
        <v>2</v>
      </c>
      <c r="D40">
        <v>5</v>
      </c>
      <c r="E40">
        <v>0.14399999999999999</v>
      </c>
      <c r="F40">
        <v>1.9990000000000001</v>
      </c>
      <c r="G40" s="2">
        <f t="shared" si="0"/>
        <v>13.881944444444446</v>
      </c>
      <c r="H40" s="2">
        <f t="shared" si="1"/>
        <v>1.8486336459608892</v>
      </c>
      <c r="J40" s="2">
        <f t="shared" si="2"/>
        <v>1.7808463251670379</v>
      </c>
    </row>
    <row r="41" spans="1:10">
      <c r="A41" s="1">
        <v>37202</v>
      </c>
      <c r="B41">
        <v>41</v>
      </c>
      <c r="C41" t="s">
        <v>3</v>
      </c>
      <c r="D41">
        <v>6</v>
      </c>
      <c r="E41">
        <v>0.154</v>
      </c>
      <c r="F41">
        <v>0.93300000000000005</v>
      </c>
      <c r="G41" s="2">
        <f t="shared" si="0"/>
        <v>6.058441558441559</v>
      </c>
      <c r="H41" s="2">
        <f t="shared" si="1"/>
        <v>0.80679179720424299</v>
      </c>
      <c r="J41" s="2">
        <f t="shared" si="2"/>
        <v>0.83118040089086864</v>
      </c>
    </row>
    <row r="42" spans="1:10">
      <c r="A42" s="1">
        <v>37202</v>
      </c>
      <c r="B42">
        <v>41</v>
      </c>
      <c r="C42" t="s">
        <v>4</v>
      </c>
      <c r="D42">
        <v>6</v>
      </c>
      <c r="E42">
        <v>0.155</v>
      </c>
      <c r="F42">
        <v>0.878</v>
      </c>
      <c r="G42" s="2">
        <f t="shared" si="0"/>
        <v>5.6645161290322585</v>
      </c>
      <c r="H42" s="2">
        <f t="shared" si="1"/>
        <v>0.75433345423075127</v>
      </c>
      <c r="J42" s="2">
        <f t="shared" si="2"/>
        <v>0.78218262806236072</v>
      </c>
    </row>
    <row r="43" spans="1:10">
      <c r="A43" s="1">
        <v>37202</v>
      </c>
      <c r="B43">
        <v>41</v>
      </c>
      <c r="C43" t="s">
        <v>5</v>
      </c>
      <c r="D43">
        <v>6</v>
      </c>
      <c r="E43">
        <v>0.157</v>
      </c>
      <c r="F43">
        <v>1.0529999999999999</v>
      </c>
      <c r="G43" s="2">
        <f t="shared" si="0"/>
        <v>6.7070063694267512</v>
      </c>
      <c r="H43" s="2">
        <f t="shared" si="1"/>
        <v>0.89316000995510969</v>
      </c>
      <c r="J43" s="2">
        <f t="shared" si="2"/>
        <v>0.93808463251670371</v>
      </c>
    </row>
    <row r="44" spans="1:10">
      <c r="A44" s="1">
        <v>37202</v>
      </c>
      <c r="B44">
        <v>41</v>
      </c>
      <c r="C44" t="s">
        <v>6</v>
      </c>
      <c r="D44">
        <v>6</v>
      </c>
      <c r="E44">
        <v>0.16500000000000001</v>
      </c>
      <c r="F44">
        <v>1.196</v>
      </c>
      <c r="G44" s="2">
        <f t="shared" si="0"/>
        <v>7.2484848484848481</v>
      </c>
      <c r="H44" s="2">
        <f t="shared" si="1"/>
        <v>0.96526772793053528</v>
      </c>
      <c r="J44" s="2">
        <f t="shared" si="2"/>
        <v>1.0654788418708239</v>
      </c>
    </row>
    <row r="45" spans="1:10">
      <c r="A45" s="1">
        <v>37202</v>
      </c>
      <c r="B45">
        <v>41</v>
      </c>
      <c r="C45" t="s">
        <v>7</v>
      </c>
      <c r="D45">
        <v>6</v>
      </c>
      <c r="E45">
        <v>0.16200000000000001</v>
      </c>
      <c r="F45">
        <v>1.391</v>
      </c>
      <c r="G45" s="2">
        <f t="shared" si="0"/>
        <v>8.5864197530864192</v>
      </c>
      <c r="H45" s="2">
        <f t="shared" si="1"/>
        <v>1.1434381197405799</v>
      </c>
      <c r="J45" s="2">
        <f t="shared" si="2"/>
        <v>1.2391982182628063</v>
      </c>
    </row>
    <row r="46" spans="1:10">
      <c r="A46" s="1">
        <v>37202</v>
      </c>
      <c r="B46">
        <v>41</v>
      </c>
      <c r="C46" t="s">
        <v>0</v>
      </c>
      <c r="D46">
        <v>6</v>
      </c>
      <c r="E46">
        <v>0.158</v>
      </c>
      <c r="F46">
        <v>0.92500000000000004</v>
      </c>
      <c r="G46" s="2">
        <f t="shared" si="0"/>
        <v>5.8544303797468356</v>
      </c>
      <c r="H46" s="2">
        <f t="shared" si="1"/>
        <v>0.77962399440856633</v>
      </c>
      <c r="J46" s="2">
        <f t="shared" si="2"/>
        <v>0.82405345211581293</v>
      </c>
    </row>
    <row r="47" spans="1:10">
      <c r="A47" s="1">
        <v>37202</v>
      </c>
      <c r="B47">
        <v>41</v>
      </c>
      <c r="C47" t="s">
        <v>1</v>
      </c>
      <c r="D47">
        <v>6</v>
      </c>
      <c r="E47">
        <v>0.16200000000000001</v>
      </c>
      <c r="F47">
        <v>1.2250000000000001</v>
      </c>
      <c r="G47" s="2">
        <f t="shared" si="0"/>
        <v>7.5617283950617287</v>
      </c>
      <c r="H47" s="2">
        <f t="shared" si="1"/>
        <v>1.0069818092611145</v>
      </c>
      <c r="J47" s="2">
        <f t="shared" si="2"/>
        <v>1.0913140311804008</v>
      </c>
    </row>
    <row r="48" spans="1:10">
      <c r="A48" s="1">
        <v>37202</v>
      </c>
      <c r="B48">
        <v>41</v>
      </c>
      <c r="C48" t="s">
        <v>2</v>
      </c>
      <c r="D48">
        <v>6</v>
      </c>
      <c r="E48">
        <v>0.14299999999999999</v>
      </c>
      <c r="F48">
        <v>1.5860000000000001</v>
      </c>
      <c r="G48" s="2">
        <f t="shared" si="0"/>
        <v>11.090909090909092</v>
      </c>
      <c r="H48" s="2">
        <f t="shared" si="1"/>
        <v>1.4769564733385283</v>
      </c>
      <c r="J48" s="2">
        <f t="shared" si="2"/>
        <v>1.4129175946547885</v>
      </c>
    </row>
    <row r="49" spans="1:10">
      <c r="A49" s="1">
        <v>37202</v>
      </c>
      <c r="B49">
        <v>41</v>
      </c>
      <c r="C49" t="s">
        <v>3</v>
      </c>
      <c r="D49">
        <v>7</v>
      </c>
      <c r="E49">
        <v>0.14299999999999999</v>
      </c>
      <c r="F49">
        <v>1.159</v>
      </c>
      <c r="G49" s="2">
        <f t="shared" si="0"/>
        <v>8.104895104895105</v>
      </c>
      <c r="H49" s="2">
        <f t="shared" si="1"/>
        <v>1.0793143459012322</v>
      </c>
      <c r="J49" s="2">
        <f t="shared" si="2"/>
        <v>1.0325167037861915</v>
      </c>
    </row>
    <row r="50" spans="1:10">
      <c r="A50" s="1">
        <v>37202</v>
      </c>
      <c r="B50">
        <v>41</v>
      </c>
      <c r="C50" t="s">
        <v>4</v>
      </c>
      <c r="D50">
        <v>7</v>
      </c>
      <c r="E50">
        <v>0.14000000000000001</v>
      </c>
      <c r="F50">
        <v>1.615</v>
      </c>
      <c r="G50" s="2">
        <f t="shared" si="0"/>
        <v>11.535714285714285</v>
      </c>
      <c r="H50" s="2">
        <f t="shared" si="1"/>
        <v>1.5361903834226551</v>
      </c>
      <c r="J50" s="2">
        <f t="shared" si="2"/>
        <v>1.4387527839643652</v>
      </c>
    </row>
    <row r="51" spans="1:10">
      <c r="A51" s="1">
        <v>37202</v>
      </c>
      <c r="B51">
        <v>41</v>
      </c>
      <c r="C51" t="s">
        <v>5</v>
      </c>
      <c r="D51">
        <v>7</v>
      </c>
      <c r="E51">
        <v>0.14099999999999999</v>
      </c>
      <c r="F51">
        <v>1.4510000000000001</v>
      </c>
      <c r="G51" s="2">
        <f t="shared" si="0"/>
        <v>10.290780141843973</v>
      </c>
      <c r="H51" s="2">
        <f t="shared" si="1"/>
        <v>1.3704047361327898</v>
      </c>
      <c r="J51" s="2">
        <f t="shared" si="2"/>
        <v>1.2926503340757238</v>
      </c>
    </row>
    <row r="52" spans="1:10">
      <c r="A52" s="1">
        <v>37202</v>
      </c>
      <c r="B52">
        <v>41</v>
      </c>
      <c r="C52" t="s">
        <v>6</v>
      </c>
      <c r="D52">
        <v>7</v>
      </c>
      <c r="E52">
        <v>0.14299999999999999</v>
      </c>
      <c r="F52">
        <v>1</v>
      </c>
      <c r="G52" s="2">
        <f t="shared" si="0"/>
        <v>6.9930069930069934</v>
      </c>
      <c r="H52" s="2">
        <f t="shared" si="1"/>
        <v>0.93124620008734449</v>
      </c>
      <c r="J52" s="2">
        <f t="shared" si="2"/>
        <v>0.89086859688195985</v>
      </c>
    </row>
    <row r="53" spans="1:10">
      <c r="A53" s="1">
        <v>37202</v>
      </c>
      <c r="B53">
        <v>41</v>
      </c>
      <c r="C53" t="s">
        <v>7</v>
      </c>
      <c r="D53">
        <v>7</v>
      </c>
      <c r="E53">
        <v>0.16200000000000001</v>
      </c>
      <c r="F53">
        <v>1.4970000000000001</v>
      </c>
      <c r="G53" s="2">
        <f t="shared" si="0"/>
        <v>9.2407407407407405</v>
      </c>
      <c r="H53" s="2">
        <f t="shared" si="1"/>
        <v>1.2305728722154192</v>
      </c>
      <c r="J53" s="2">
        <f t="shared" si="2"/>
        <v>1.333630289532294</v>
      </c>
    </row>
    <row r="54" spans="1:10">
      <c r="A54" s="1">
        <v>37202</v>
      </c>
      <c r="B54">
        <v>41</v>
      </c>
      <c r="C54" t="s">
        <v>0</v>
      </c>
      <c r="D54">
        <v>7</v>
      </c>
      <c r="E54">
        <v>0.14099999999999999</v>
      </c>
      <c r="F54">
        <v>0.97199999999999998</v>
      </c>
      <c r="G54" s="2">
        <f t="shared" si="0"/>
        <v>6.8936170212765964</v>
      </c>
      <c r="H54" s="2">
        <f t="shared" si="1"/>
        <v>0.91801061579674137</v>
      </c>
      <c r="J54" s="2">
        <f t="shared" si="2"/>
        <v>0.86592427616926493</v>
      </c>
    </row>
    <row r="55" spans="1:10">
      <c r="A55" s="1">
        <v>37202</v>
      </c>
      <c r="B55">
        <v>41</v>
      </c>
      <c r="C55" t="s">
        <v>1</v>
      </c>
      <c r="D55">
        <v>7</v>
      </c>
      <c r="E55">
        <v>0.13</v>
      </c>
      <c r="F55">
        <v>1.4139999999999999</v>
      </c>
      <c r="G55" s="2">
        <f t="shared" si="0"/>
        <v>10.876923076923076</v>
      </c>
      <c r="H55" s="2">
        <f t="shared" si="1"/>
        <v>1.4484603396158553</v>
      </c>
      <c r="J55" s="2">
        <f t="shared" si="2"/>
        <v>1.2596881959910913</v>
      </c>
    </row>
    <row r="56" spans="1:10">
      <c r="A56" s="1">
        <v>37202</v>
      </c>
      <c r="B56">
        <v>41</v>
      </c>
      <c r="C56" t="s">
        <v>2</v>
      </c>
      <c r="D56">
        <v>7</v>
      </c>
      <c r="E56">
        <v>0.13700000000000001</v>
      </c>
      <c r="F56">
        <v>1.9810000000000001</v>
      </c>
      <c r="G56" s="2">
        <f t="shared" si="0"/>
        <v>14.459854014598539</v>
      </c>
      <c r="H56" s="2">
        <f t="shared" si="1"/>
        <v>1.9255928270025049</v>
      </c>
      <c r="J56" s="2">
        <f t="shared" si="2"/>
        <v>1.7648106904231626</v>
      </c>
    </row>
    <row r="57" spans="1:10">
      <c r="A57" s="1">
        <v>37202</v>
      </c>
      <c r="B57">
        <v>41</v>
      </c>
      <c r="C57" t="s">
        <v>3</v>
      </c>
      <c r="D57">
        <v>8</v>
      </c>
      <c r="E57">
        <v>0.156</v>
      </c>
      <c r="F57">
        <v>1.2370000000000001</v>
      </c>
      <c r="G57" s="2">
        <f t="shared" si="0"/>
        <v>7.9294871794871797</v>
      </c>
      <c r="H57" s="2">
        <f t="shared" si="1"/>
        <v>1.0559555870490414</v>
      </c>
      <c r="J57" s="2">
        <f t="shared" si="2"/>
        <v>1.1020044543429846</v>
      </c>
    </row>
    <row r="58" spans="1:10">
      <c r="A58" s="1">
        <v>37202</v>
      </c>
      <c r="B58">
        <v>41</v>
      </c>
      <c r="C58" t="s">
        <v>4</v>
      </c>
      <c r="D58">
        <v>8</v>
      </c>
      <c r="E58">
        <v>0.155</v>
      </c>
      <c r="F58">
        <v>0.93899999999999995</v>
      </c>
      <c r="G58" s="2">
        <f t="shared" si="0"/>
        <v>6.0580645161290319</v>
      </c>
      <c r="H58" s="2">
        <f t="shared" si="1"/>
        <v>0.80674158715566668</v>
      </c>
      <c r="J58" s="2">
        <f t="shared" si="2"/>
        <v>0.83652561247216028</v>
      </c>
    </row>
    <row r="59" spans="1:10">
      <c r="A59" s="1">
        <v>37202</v>
      </c>
      <c r="B59">
        <v>41</v>
      </c>
      <c r="C59" t="s">
        <v>5</v>
      </c>
      <c r="D59">
        <v>8</v>
      </c>
      <c r="E59">
        <v>0.153</v>
      </c>
      <c r="F59">
        <v>1.337</v>
      </c>
      <c r="G59" s="2">
        <f t="shared" si="0"/>
        <v>8.7385620915032671</v>
      </c>
      <c r="H59" s="2">
        <f t="shared" si="1"/>
        <v>1.1636986420973821</v>
      </c>
      <c r="J59" s="2">
        <f t="shared" si="2"/>
        <v>1.1910913140311803</v>
      </c>
    </row>
    <row r="60" spans="1:10">
      <c r="A60" s="1">
        <v>37202</v>
      </c>
      <c r="B60">
        <v>41</v>
      </c>
      <c r="C60" t="s">
        <v>6</v>
      </c>
      <c r="D60">
        <v>8</v>
      </c>
      <c r="E60">
        <v>0.186</v>
      </c>
      <c r="F60">
        <v>0.47899999999999998</v>
      </c>
      <c r="G60" s="2">
        <f t="shared" si="0"/>
        <v>2.575268817204301</v>
      </c>
      <c r="H60" s="2">
        <f t="shared" si="1"/>
        <v>0.34294392993216571</v>
      </c>
      <c r="J60" s="2">
        <f t="shared" si="2"/>
        <v>0.42672605790645873</v>
      </c>
    </row>
    <row r="61" spans="1:10">
      <c r="A61" s="1">
        <v>37202</v>
      </c>
      <c r="B61">
        <v>41</v>
      </c>
      <c r="C61" t="s">
        <v>7</v>
      </c>
      <c r="D61">
        <v>8</v>
      </c>
      <c r="E61">
        <v>0.17199999999999999</v>
      </c>
      <c r="F61">
        <v>1.8879999999999999</v>
      </c>
      <c r="G61" s="2">
        <f t="shared" si="0"/>
        <v>10.976744186046512</v>
      </c>
      <c r="H61" s="2">
        <f t="shared" si="1"/>
        <v>1.461753337699893</v>
      </c>
      <c r="J61" s="2">
        <f t="shared" si="2"/>
        <v>1.6819599109131402</v>
      </c>
    </row>
    <row r="62" spans="1:10">
      <c r="A62" s="1">
        <v>37202</v>
      </c>
      <c r="B62">
        <v>41</v>
      </c>
      <c r="C62" t="s">
        <v>0</v>
      </c>
      <c r="D62">
        <v>8</v>
      </c>
      <c r="E62">
        <v>0.154</v>
      </c>
      <c r="F62">
        <v>0.96599999999999997</v>
      </c>
      <c r="G62" s="2">
        <f t="shared" si="0"/>
        <v>6.2727272727272725</v>
      </c>
      <c r="H62" s="2">
        <f t="shared" si="1"/>
        <v>0.83532784147834793</v>
      </c>
      <c r="J62" s="2">
        <f t="shared" si="2"/>
        <v>0.86057906458797317</v>
      </c>
    </row>
    <row r="63" spans="1:10">
      <c r="A63" s="1">
        <v>37202</v>
      </c>
      <c r="B63">
        <v>41</v>
      </c>
      <c r="C63" t="s">
        <v>1</v>
      </c>
      <c r="D63">
        <v>8</v>
      </c>
      <c r="E63">
        <v>0.16300000000000001</v>
      </c>
      <c r="F63">
        <v>1.27</v>
      </c>
      <c r="G63" s="2">
        <f t="shared" si="0"/>
        <v>7.7914110429447847</v>
      </c>
      <c r="H63" s="2">
        <f t="shared" si="1"/>
        <v>1.0375682355697091</v>
      </c>
      <c r="J63" s="2">
        <f t="shared" si="2"/>
        <v>1.131403118040089</v>
      </c>
    </row>
    <row r="64" spans="1:10">
      <c r="A64" s="1">
        <v>37202</v>
      </c>
      <c r="B64">
        <v>41</v>
      </c>
      <c r="C64" t="s">
        <v>2</v>
      </c>
      <c r="D64">
        <v>8</v>
      </c>
      <c r="E64">
        <v>0.18</v>
      </c>
      <c r="F64">
        <v>1.6539999999999999</v>
      </c>
      <c r="G64" s="2">
        <f t="shared" si="0"/>
        <v>9.1888888888888882</v>
      </c>
      <c r="H64" s="2">
        <f t="shared" si="1"/>
        <v>1.2236678540947714</v>
      </c>
      <c r="J64" s="2">
        <f t="shared" si="2"/>
        <v>1.4734966592427616</v>
      </c>
    </row>
    <row r="65" spans="1:10">
      <c r="A65" s="1">
        <v>37202</v>
      </c>
      <c r="B65">
        <v>41</v>
      </c>
      <c r="C65" t="s">
        <v>3</v>
      </c>
      <c r="D65">
        <v>9</v>
      </c>
      <c r="E65">
        <v>0.191</v>
      </c>
      <c r="F65">
        <v>0.53600000000000003</v>
      </c>
      <c r="G65" s="2">
        <f t="shared" ref="G65:G96" si="3">F65/E65</f>
        <v>2.8062827225130893</v>
      </c>
      <c r="H65" s="2">
        <f t="shared" si="1"/>
        <v>0.37370763740468471</v>
      </c>
      <c r="J65" s="2">
        <f t="shared" si="2"/>
        <v>0.4775055679287305</v>
      </c>
    </row>
    <row r="66" spans="1:10">
      <c r="A66" s="1">
        <v>37202</v>
      </c>
      <c r="B66">
        <v>41</v>
      </c>
      <c r="C66" t="s">
        <v>4</v>
      </c>
      <c r="D66">
        <v>9</v>
      </c>
      <c r="E66">
        <v>0.17399999999999999</v>
      </c>
      <c r="F66">
        <v>0.82799999999999996</v>
      </c>
      <c r="G66" s="2">
        <f t="shared" si="3"/>
        <v>4.7586206896551726</v>
      </c>
      <c r="H66" s="2">
        <f t="shared" ref="H66:H96" si="4">G66/$G$98</f>
        <v>0.63369698319047085</v>
      </c>
      <c r="J66" s="2">
        <f t="shared" ref="J66:J96" si="5">F66/$F$98</f>
        <v>0.73763919821826274</v>
      </c>
    </row>
    <row r="67" spans="1:10">
      <c r="A67" s="1">
        <v>37202</v>
      </c>
      <c r="B67">
        <v>41</v>
      </c>
      <c r="C67" t="s">
        <v>5</v>
      </c>
      <c r="D67">
        <v>9</v>
      </c>
      <c r="E67">
        <v>0.17399999999999999</v>
      </c>
      <c r="F67">
        <v>1.4390000000000001</v>
      </c>
      <c r="G67" s="2">
        <f t="shared" si="3"/>
        <v>8.2701149425287372</v>
      </c>
      <c r="H67" s="2">
        <f t="shared" si="4"/>
        <v>1.1013163753757098</v>
      </c>
      <c r="J67" s="2">
        <f t="shared" si="5"/>
        <v>1.2819599109131403</v>
      </c>
    </row>
    <row r="68" spans="1:10">
      <c r="A68" s="1">
        <v>37202</v>
      </c>
      <c r="B68">
        <v>41</v>
      </c>
      <c r="C68" t="s">
        <v>6</v>
      </c>
      <c r="D68">
        <v>9</v>
      </c>
      <c r="E68">
        <v>0.17299999999999999</v>
      </c>
      <c r="F68">
        <v>1.5489999999999999</v>
      </c>
      <c r="G68" s="2">
        <f t="shared" si="3"/>
        <v>8.9537572254335256</v>
      </c>
      <c r="H68" s="2">
        <f t="shared" si="4"/>
        <v>1.1923557921546091</v>
      </c>
      <c r="J68" s="2">
        <f t="shared" si="5"/>
        <v>1.3799554565701557</v>
      </c>
    </row>
    <row r="69" spans="1:10">
      <c r="A69" s="1">
        <v>37202</v>
      </c>
      <c r="B69">
        <v>41</v>
      </c>
      <c r="C69" t="s">
        <v>7</v>
      </c>
      <c r="D69">
        <v>9</v>
      </c>
      <c r="E69">
        <v>0.17599999999999999</v>
      </c>
      <c r="F69">
        <v>1.234</v>
      </c>
      <c r="G69" s="2">
        <f t="shared" si="3"/>
        <v>7.0113636363636367</v>
      </c>
      <c r="H69" s="2">
        <f t="shared" si="4"/>
        <v>0.93369072136257369</v>
      </c>
      <c r="J69" s="2">
        <f t="shared" si="5"/>
        <v>1.0993318485523385</v>
      </c>
    </row>
    <row r="70" spans="1:10">
      <c r="A70" s="1">
        <v>37202</v>
      </c>
      <c r="B70">
        <v>41</v>
      </c>
      <c r="C70" t="s">
        <v>0</v>
      </c>
      <c r="D70">
        <v>9</v>
      </c>
      <c r="E70">
        <v>0.17299999999999999</v>
      </c>
      <c r="F70">
        <v>0.78800000000000003</v>
      </c>
      <c r="G70" s="2">
        <f t="shared" si="3"/>
        <v>4.5549132947976885</v>
      </c>
      <c r="H70" s="2">
        <f t="shared" si="4"/>
        <v>0.60656963474359726</v>
      </c>
      <c r="J70" s="2">
        <f t="shared" si="5"/>
        <v>0.70200445434298442</v>
      </c>
    </row>
    <row r="71" spans="1:10">
      <c r="A71" s="1">
        <v>37202</v>
      </c>
      <c r="B71">
        <v>41</v>
      </c>
      <c r="C71" t="s">
        <v>1</v>
      </c>
      <c r="D71">
        <v>9</v>
      </c>
      <c r="E71">
        <v>0.16600000000000001</v>
      </c>
      <c r="F71">
        <v>1.6779999999999999</v>
      </c>
      <c r="G71" s="2">
        <f t="shared" si="3"/>
        <v>10.108433734939759</v>
      </c>
      <c r="H71" s="2">
        <f t="shared" si="4"/>
        <v>1.3461219921431242</v>
      </c>
      <c r="J71" s="2">
        <f t="shared" si="5"/>
        <v>1.4948775055679286</v>
      </c>
    </row>
    <row r="72" spans="1:10">
      <c r="A72" s="1">
        <v>37202</v>
      </c>
      <c r="B72">
        <v>41</v>
      </c>
      <c r="C72" t="s">
        <v>2</v>
      </c>
      <c r="D72">
        <v>9</v>
      </c>
      <c r="E72">
        <v>0.158</v>
      </c>
      <c r="F72">
        <v>2.161</v>
      </c>
      <c r="G72" s="2">
        <f t="shared" si="3"/>
        <v>13.677215189873419</v>
      </c>
      <c r="H72" s="2">
        <f t="shared" si="4"/>
        <v>1.8213702182885534</v>
      </c>
      <c r="J72" s="2">
        <f t="shared" si="5"/>
        <v>1.9251670378619152</v>
      </c>
    </row>
    <row r="73" spans="1:10">
      <c r="A73" s="1">
        <v>37202</v>
      </c>
      <c r="B73">
        <v>41</v>
      </c>
      <c r="C73" t="s">
        <v>3</v>
      </c>
      <c r="D73">
        <v>10</v>
      </c>
      <c r="E73">
        <v>0.157</v>
      </c>
      <c r="F73">
        <v>1.5429999999999999</v>
      </c>
      <c r="G73" s="2">
        <f t="shared" si="3"/>
        <v>9.8280254777070066</v>
      </c>
      <c r="H73" s="2">
        <f t="shared" si="4"/>
        <v>1.3087805274081048</v>
      </c>
      <c r="J73" s="2">
        <f t="shared" si="5"/>
        <v>1.374610244988864</v>
      </c>
    </row>
    <row r="74" spans="1:10">
      <c r="A74" s="1">
        <v>37202</v>
      </c>
      <c r="B74">
        <v>41</v>
      </c>
      <c r="C74" t="s">
        <v>4</v>
      </c>
      <c r="D74">
        <v>10</v>
      </c>
      <c r="E74">
        <v>0.16500000000000001</v>
      </c>
      <c r="F74">
        <v>0.89400000000000002</v>
      </c>
      <c r="G74" s="2">
        <f t="shared" si="3"/>
        <v>5.418181818181818</v>
      </c>
      <c r="H74" s="2">
        <f t="shared" si="4"/>
        <v>0.72152955582767442</v>
      </c>
      <c r="J74" s="2">
        <f t="shared" si="5"/>
        <v>0.79643652561247213</v>
      </c>
    </row>
    <row r="75" spans="1:10">
      <c r="A75" s="1">
        <v>37202</v>
      </c>
      <c r="B75">
        <v>41</v>
      </c>
      <c r="C75" t="s">
        <v>5</v>
      </c>
      <c r="D75">
        <v>10</v>
      </c>
      <c r="E75">
        <v>0.158</v>
      </c>
      <c r="F75">
        <v>1.0449999999999999</v>
      </c>
      <c r="G75" s="2">
        <f t="shared" si="3"/>
        <v>6.6139240506329111</v>
      </c>
      <c r="H75" s="2">
        <f t="shared" si="4"/>
        <v>0.88076440449400195</v>
      </c>
      <c r="J75" s="2">
        <f t="shared" si="5"/>
        <v>0.930957683741648</v>
      </c>
    </row>
    <row r="76" spans="1:10">
      <c r="A76" s="1">
        <v>37202</v>
      </c>
      <c r="B76">
        <v>41</v>
      </c>
      <c r="C76" t="s">
        <v>6</v>
      </c>
      <c r="D76">
        <v>10</v>
      </c>
      <c r="E76">
        <v>0.19600000000000001</v>
      </c>
      <c r="F76">
        <v>0.96899999999999997</v>
      </c>
      <c r="G76" s="2">
        <f t="shared" si="3"/>
        <v>4.9438775510204076</v>
      </c>
      <c r="H76" s="2">
        <f t="shared" si="4"/>
        <v>0.6583673071811379</v>
      </c>
      <c r="J76" s="2">
        <f t="shared" si="5"/>
        <v>0.86325167037861905</v>
      </c>
    </row>
    <row r="77" spans="1:10">
      <c r="A77" s="1">
        <v>37202</v>
      </c>
      <c r="B77">
        <v>41</v>
      </c>
      <c r="C77" t="s">
        <v>7</v>
      </c>
      <c r="D77">
        <v>10</v>
      </c>
      <c r="E77">
        <v>0.17100000000000001</v>
      </c>
      <c r="F77">
        <v>1.393</v>
      </c>
      <c r="G77" s="2">
        <f t="shared" si="3"/>
        <v>8.1461988304093556</v>
      </c>
      <c r="H77" s="2">
        <f t="shared" si="4"/>
        <v>1.0848146889543795</v>
      </c>
      <c r="J77" s="2">
        <f t="shared" si="5"/>
        <v>1.2409799554565701</v>
      </c>
    </row>
    <row r="78" spans="1:10">
      <c r="A78" s="1">
        <v>37202</v>
      </c>
      <c r="B78">
        <v>41</v>
      </c>
      <c r="C78" t="s">
        <v>0</v>
      </c>
      <c r="D78">
        <v>10</v>
      </c>
      <c r="E78">
        <v>0.16300000000000001</v>
      </c>
      <c r="F78">
        <v>1.4890000000000001</v>
      </c>
      <c r="G78" s="2">
        <f t="shared" si="3"/>
        <v>9.1349693251533743</v>
      </c>
      <c r="H78" s="2">
        <f t="shared" si="4"/>
        <v>1.2164874824907852</v>
      </c>
      <c r="J78" s="2">
        <f t="shared" si="5"/>
        <v>1.3265033407572384</v>
      </c>
    </row>
    <row r="79" spans="1:10">
      <c r="A79" s="1">
        <v>37202</v>
      </c>
      <c r="B79">
        <v>41</v>
      </c>
      <c r="C79" t="s">
        <v>1</v>
      </c>
      <c r="D79">
        <v>10</v>
      </c>
      <c r="E79">
        <v>0.153</v>
      </c>
      <c r="F79">
        <v>1.08</v>
      </c>
      <c r="G79" s="2">
        <f t="shared" si="3"/>
        <v>7.0588235294117654</v>
      </c>
      <c r="H79" s="2">
        <f t="shared" si="4"/>
        <v>0.94001087020581364</v>
      </c>
      <c r="J79" s="2">
        <f t="shared" si="5"/>
        <v>0.96213808463251671</v>
      </c>
    </row>
    <row r="80" spans="1:10">
      <c r="A80" s="1">
        <v>37202</v>
      </c>
      <c r="B80">
        <v>41</v>
      </c>
      <c r="C80" t="s">
        <v>2</v>
      </c>
      <c r="D80">
        <v>10</v>
      </c>
      <c r="E80">
        <v>0.16300000000000001</v>
      </c>
      <c r="F80">
        <v>1.8939999999999999</v>
      </c>
      <c r="G80" s="2">
        <f t="shared" si="3"/>
        <v>11.61963190184049</v>
      </c>
      <c r="H80" s="2">
        <f t="shared" si="4"/>
        <v>1.5473655418653773</v>
      </c>
      <c r="J80" s="2">
        <f t="shared" si="5"/>
        <v>1.687305122494432</v>
      </c>
    </row>
    <row r="81" spans="1:10">
      <c r="A81" s="1">
        <v>37202</v>
      </c>
      <c r="B81">
        <v>41</v>
      </c>
      <c r="C81" t="s">
        <v>3</v>
      </c>
      <c r="D81">
        <v>11</v>
      </c>
      <c r="E81">
        <v>0.19700000000000001</v>
      </c>
      <c r="F81">
        <v>0.995</v>
      </c>
      <c r="G81" s="2">
        <f t="shared" si="3"/>
        <v>5.0507614213197964</v>
      </c>
      <c r="H81" s="2">
        <f t="shared" si="4"/>
        <v>0.67260084050470959</v>
      </c>
      <c r="J81" s="2">
        <f t="shared" si="5"/>
        <v>0.88641425389755002</v>
      </c>
    </row>
    <row r="82" spans="1:10">
      <c r="A82" s="1">
        <v>37202</v>
      </c>
      <c r="B82">
        <v>41</v>
      </c>
      <c r="C82" t="s">
        <v>4</v>
      </c>
      <c r="D82">
        <v>11</v>
      </c>
      <c r="E82">
        <v>0.17399999999999999</v>
      </c>
      <c r="F82">
        <v>1.298</v>
      </c>
      <c r="G82" s="2">
        <f t="shared" si="3"/>
        <v>7.4597701149425291</v>
      </c>
      <c r="H82" s="2">
        <f t="shared" si="4"/>
        <v>0.99340420794834683</v>
      </c>
      <c r="J82" s="2">
        <f t="shared" si="5"/>
        <v>1.1563474387527839</v>
      </c>
    </row>
    <row r="83" spans="1:10">
      <c r="A83" s="1">
        <v>37202</v>
      </c>
      <c r="B83">
        <v>41</v>
      </c>
      <c r="C83" t="s">
        <v>5</v>
      </c>
      <c r="D83">
        <v>11</v>
      </c>
      <c r="E83">
        <v>0.188</v>
      </c>
      <c r="F83">
        <v>0.94199999999999995</v>
      </c>
      <c r="G83" s="2">
        <f t="shared" si="3"/>
        <v>5.0106382978723403</v>
      </c>
      <c r="H83" s="2">
        <f t="shared" si="4"/>
        <v>0.66725771611152029</v>
      </c>
      <c r="J83" s="2">
        <f t="shared" si="5"/>
        <v>0.83919821826280616</v>
      </c>
    </row>
    <row r="84" spans="1:10">
      <c r="A84" s="1">
        <v>37202</v>
      </c>
      <c r="B84">
        <v>41</v>
      </c>
      <c r="C84" t="s">
        <v>6</v>
      </c>
      <c r="D84">
        <v>11</v>
      </c>
      <c r="E84">
        <v>0.2</v>
      </c>
      <c r="F84">
        <v>0.86399999999999999</v>
      </c>
      <c r="G84" s="2">
        <f t="shared" si="3"/>
        <v>4.3199999999999994</v>
      </c>
      <c r="H84" s="2">
        <f t="shared" si="4"/>
        <v>0.57528665256595779</v>
      </c>
      <c r="J84" s="2">
        <f t="shared" si="5"/>
        <v>0.76971046770601337</v>
      </c>
    </row>
    <row r="85" spans="1:10">
      <c r="A85" s="1">
        <v>37202</v>
      </c>
      <c r="B85">
        <v>41</v>
      </c>
      <c r="C85" t="s">
        <v>7</v>
      </c>
      <c r="D85">
        <v>11</v>
      </c>
      <c r="E85">
        <v>0.17899999999999999</v>
      </c>
      <c r="F85">
        <v>1.056</v>
      </c>
      <c r="G85" s="2">
        <f t="shared" si="3"/>
        <v>5.8994413407821238</v>
      </c>
      <c r="H85" s="2">
        <f t="shared" si="4"/>
        <v>0.78561802336754039</v>
      </c>
      <c r="J85" s="2">
        <f t="shared" si="5"/>
        <v>0.9407572383073497</v>
      </c>
    </row>
    <row r="86" spans="1:10">
      <c r="A86" s="1">
        <v>37202</v>
      </c>
      <c r="B86">
        <v>41</v>
      </c>
      <c r="C86" t="s">
        <v>0</v>
      </c>
      <c r="D86">
        <v>11</v>
      </c>
      <c r="E86">
        <v>0.17499999999999999</v>
      </c>
      <c r="F86">
        <v>1.157</v>
      </c>
      <c r="G86" s="2">
        <f t="shared" si="3"/>
        <v>6.6114285714285721</v>
      </c>
      <c r="H86" s="2">
        <f t="shared" si="4"/>
        <v>0.88043208600372136</v>
      </c>
      <c r="J86" s="2">
        <f t="shared" si="5"/>
        <v>1.0307349665924277</v>
      </c>
    </row>
    <row r="87" spans="1:10">
      <c r="A87" s="1">
        <v>37202</v>
      </c>
      <c r="B87">
        <v>41</v>
      </c>
      <c r="C87" t="s">
        <v>1</v>
      </c>
      <c r="D87">
        <v>11</v>
      </c>
      <c r="E87">
        <v>0.18</v>
      </c>
      <c r="F87">
        <v>0.86199999999999999</v>
      </c>
      <c r="G87" s="2">
        <f t="shared" si="3"/>
        <v>4.7888888888888888</v>
      </c>
      <c r="H87" s="2">
        <f t="shared" si="4"/>
        <v>0.63772774499981444</v>
      </c>
      <c r="J87" s="2">
        <f t="shared" si="5"/>
        <v>0.76792873051224941</v>
      </c>
    </row>
    <row r="88" spans="1:10">
      <c r="A88" s="1">
        <v>37202</v>
      </c>
      <c r="B88">
        <v>41</v>
      </c>
      <c r="C88" t="s">
        <v>2</v>
      </c>
      <c r="D88">
        <v>11</v>
      </c>
      <c r="E88">
        <v>0.188</v>
      </c>
      <c r="F88">
        <v>1.29</v>
      </c>
      <c r="G88" s="2">
        <f t="shared" si="3"/>
        <v>6.8617021276595747</v>
      </c>
      <c r="H88" s="2">
        <f t="shared" si="4"/>
        <v>0.9137605666495342</v>
      </c>
      <c r="J88" s="2">
        <f t="shared" si="5"/>
        <v>1.1492204899777283</v>
      </c>
    </row>
    <row r="89" spans="1:10">
      <c r="A89" s="1">
        <v>37202</v>
      </c>
      <c r="B89">
        <v>41</v>
      </c>
      <c r="C89" t="s">
        <v>3</v>
      </c>
      <c r="D89">
        <v>12</v>
      </c>
      <c r="E89">
        <v>0.19400000000000001</v>
      </c>
      <c r="F89">
        <v>1.0289999999999999</v>
      </c>
      <c r="G89" s="2">
        <f t="shared" si="3"/>
        <v>5.304123711340206</v>
      </c>
      <c r="H89" s="2">
        <f t="shared" si="4"/>
        <v>0.70634064228996118</v>
      </c>
      <c r="J89" s="2">
        <f t="shared" si="5"/>
        <v>0.91670378619153658</v>
      </c>
    </row>
    <row r="90" spans="1:10">
      <c r="A90" s="1">
        <v>37202</v>
      </c>
      <c r="B90">
        <v>41</v>
      </c>
      <c r="C90" t="s">
        <v>4</v>
      </c>
      <c r="D90">
        <v>12</v>
      </c>
      <c r="E90">
        <v>0.185</v>
      </c>
      <c r="F90">
        <v>1.0489999999999999</v>
      </c>
      <c r="G90" s="2">
        <f t="shared" si="3"/>
        <v>5.6702702702702696</v>
      </c>
      <c r="H90" s="2">
        <f t="shared" si="4"/>
        <v>0.75509972290001215</v>
      </c>
      <c r="J90" s="2">
        <f t="shared" si="5"/>
        <v>0.9345211581291758</v>
      </c>
    </row>
    <row r="91" spans="1:10">
      <c r="A91" s="1">
        <v>37202</v>
      </c>
      <c r="B91">
        <v>41</v>
      </c>
      <c r="C91" t="s">
        <v>5</v>
      </c>
      <c r="D91">
        <v>12</v>
      </c>
      <c r="E91">
        <v>0.20799999999999999</v>
      </c>
      <c r="F91">
        <v>0.32800000000000001</v>
      </c>
      <c r="G91" s="2">
        <f t="shared" si="3"/>
        <v>1.5769230769230771</v>
      </c>
      <c r="H91" s="2">
        <f t="shared" si="4"/>
        <v>0.20999601811969618</v>
      </c>
      <c r="J91" s="2">
        <f t="shared" si="5"/>
        <v>0.29220489977728287</v>
      </c>
    </row>
    <row r="92" spans="1:10">
      <c r="A92" s="1">
        <v>37202</v>
      </c>
      <c r="B92">
        <v>41</v>
      </c>
      <c r="C92" t="s">
        <v>6</v>
      </c>
      <c r="D92">
        <v>12</v>
      </c>
      <c r="E92">
        <v>0.21</v>
      </c>
      <c r="F92">
        <v>9.1999999999999998E-2</v>
      </c>
      <c r="G92" s="2">
        <f t="shared" si="3"/>
        <v>0.43809523809523809</v>
      </c>
      <c r="H92" s="2">
        <f t="shared" si="4"/>
        <v>5.8340357182614773E-2</v>
      </c>
      <c r="J92" s="2">
        <f t="shared" si="5"/>
        <v>8.195991091314031E-2</v>
      </c>
    </row>
    <row r="93" spans="1:10">
      <c r="A93" s="1">
        <v>37202</v>
      </c>
      <c r="B93">
        <v>41</v>
      </c>
      <c r="C93" t="s">
        <v>7</v>
      </c>
      <c r="D93">
        <v>12</v>
      </c>
      <c r="E93">
        <v>0.20100000000000001</v>
      </c>
      <c r="F93">
        <v>0.93100000000000005</v>
      </c>
      <c r="G93" s="2">
        <f t="shared" si="3"/>
        <v>4.6318407960199002</v>
      </c>
      <c r="H93" s="2">
        <f t="shared" si="4"/>
        <v>0.61681393212053937</v>
      </c>
      <c r="J93" s="2">
        <f t="shared" si="5"/>
        <v>0.82939866369710469</v>
      </c>
    </row>
    <row r="94" spans="1:10">
      <c r="A94" s="1">
        <v>37202</v>
      </c>
      <c r="B94">
        <v>41</v>
      </c>
      <c r="C94" t="s">
        <v>0</v>
      </c>
      <c r="D94">
        <v>12</v>
      </c>
      <c r="E94">
        <v>0.17899999999999999</v>
      </c>
      <c r="F94">
        <v>0.68899999999999995</v>
      </c>
      <c r="G94" s="2">
        <f t="shared" si="3"/>
        <v>3.8491620111731844</v>
      </c>
      <c r="H94" s="2">
        <f t="shared" si="4"/>
        <v>0.51258600198885906</v>
      </c>
      <c r="J94" s="2">
        <f t="shared" si="5"/>
        <v>0.61380846325167027</v>
      </c>
    </row>
    <row r="95" spans="1:10">
      <c r="A95" s="1">
        <v>37202</v>
      </c>
      <c r="B95">
        <v>41</v>
      </c>
      <c r="C95" t="s">
        <v>1</v>
      </c>
      <c r="D95">
        <v>12</v>
      </c>
      <c r="E95">
        <v>0.19800000000000001</v>
      </c>
      <c r="F95">
        <v>1.268</v>
      </c>
      <c r="G95" s="2">
        <f t="shared" si="3"/>
        <v>6.404040404040404</v>
      </c>
      <c r="H95" s="2">
        <f t="shared" si="4"/>
        <v>0.85281457567998808</v>
      </c>
      <c r="J95" s="2">
        <f t="shared" si="5"/>
        <v>1.1296213808463251</v>
      </c>
    </row>
    <row r="96" spans="1:10">
      <c r="A96" s="1">
        <v>37202</v>
      </c>
      <c r="B96">
        <v>41</v>
      </c>
      <c r="C96" t="s">
        <v>2</v>
      </c>
      <c r="D96">
        <v>12</v>
      </c>
      <c r="E96">
        <v>0.187</v>
      </c>
      <c r="F96">
        <v>2.1110000000000002</v>
      </c>
      <c r="G96" s="2">
        <f t="shared" si="3"/>
        <v>11.288770053475936</v>
      </c>
      <c r="H96" s="2">
        <f t="shared" si="4"/>
        <v>1.5033052628821761</v>
      </c>
      <c r="J96" s="2">
        <f t="shared" si="5"/>
        <v>1.8806236080178174</v>
      </c>
    </row>
    <row r="98" spans="6:10">
      <c r="F98" s="2">
        <f>MEDIAN(F1:F96)</f>
        <v>1.1225000000000001</v>
      </c>
      <c r="G98" s="2">
        <f>MEDIAN(G1:G96)</f>
        <v>7.5092998955067927</v>
      </c>
      <c r="H98" s="2">
        <f>MEDIAN(H1:H96)</f>
        <v>1</v>
      </c>
      <c r="J98" s="2">
        <f>MEDIAN(J1:J96)</f>
        <v>0.99999999999999989</v>
      </c>
    </row>
    <row r="99" spans="6:10">
      <c r="F99" s="2">
        <f>AVERAGE(F1:F96)</f>
        <v>1.1885729166666665</v>
      </c>
      <c r="G99" s="2">
        <f>AVERAGE(G1:G96)</f>
        <v>7.9075005307948727</v>
      </c>
      <c r="H99" s="2">
        <f>AVERAGE(H1:H96)</f>
        <v>1.0530276644732681</v>
      </c>
      <c r="J99" s="2">
        <f>AVERAGE(J1:J96)</f>
        <v>1.0588622865627322</v>
      </c>
    </row>
  </sheetData>
  <sheetCalcPr fullCalcOnLoad="1"/>
  <phoneticPr fontId="1"/>
  <conditionalFormatting sqref="H1:H97 J1:J97">
    <cfRule type="cellIs" dxfId="19" priority="0" stopIfTrue="1" operator="lessThanOrEqual">
      <formula>0.6</formula>
    </cfRule>
    <cfRule type="cellIs" dxfId="18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abSelected="1" workbookViewId="0">
      <selection sqref="A1:A1048576"/>
    </sheetView>
  </sheetViews>
  <sheetFormatPr baseColWidth="10" defaultRowHeight="13"/>
  <cols>
    <col min="1" max="16384" width="10.7109375" style="2"/>
  </cols>
  <sheetData>
    <row r="1" spans="1:10">
      <c r="A1" s="1" t="s">
        <v>8</v>
      </c>
      <c r="B1">
        <v>50</v>
      </c>
      <c r="C1" t="s">
        <v>3</v>
      </c>
      <c r="D1">
        <v>1</v>
      </c>
      <c r="E1">
        <v>6.3E-2</v>
      </c>
      <c r="F1">
        <v>0.54500000000000004</v>
      </c>
      <c r="G1" s="2">
        <f t="shared" ref="G1:G64" si="0">F1/E1</f>
        <v>8.650793650793652</v>
      </c>
      <c r="H1" s="2">
        <f>G1/$G$98</f>
        <v>0.62778651560874987</v>
      </c>
      <c r="J1" s="2">
        <f>F1/$F$98</f>
        <v>0.22060311677798014</v>
      </c>
    </row>
    <row r="2" spans="1:10">
      <c r="A2" s="1" t="s">
        <v>8</v>
      </c>
      <c r="B2">
        <v>50</v>
      </c>
      <c r="C2" t="s">
        <v>4</v>
      </c>
      <c r="D2">
        <v>1</v>
      </c>
      <c r="E2">
        <v>0.126</v>
      </c>
      <c r="F2">
        <v>2.4380000000000002</v>
      </c>
      <c r="G2" s="2">
        <f t="shared" si="0"/>
        <v>19.349206349206352</v>
      </c>
      <c r="H2" s="2">
        <f t="shared" ref="H2:H65" si="1">G2/$G$98</f>
        <v>1.4041683716092954</v>
      </c>
      <c r="J2" s="2">
        <f t="shared" ref="J2:J65" si="2">F2/$F$98</f>
        <v>0.98684476826553325</v>
      </c>
    </row>
    <row r="3" spans="1:10">
      <c r="A3" s="1" t="s">
        <v>8</v>
      </c>
      <c r="B3">
        <v>50</v>
      </c>
      <c r="C3" t="s">
        <v>5</v>
      </c>
      <c r="D3">
        <v>1</v>
      </c>
      <c r="E3">
        <v>0.13600000000000001</v>
      </c>
      <c r="F3">
        <v>1.851</v>
      </c>
      <c r="G3" s="2">
        <f t="shared" si="0"/>
        <v>13.610294117647058</v>
      </c>
      <c r="H3" s="2">
        <f t="shared" si="1"/>
        <v>0.98769655888671248</v>
      </c>
      <c r="J3" s="2">
        <f t="shared" si="2"/>
        <v>0.74924104432301142</v>
      </c>
    </row>
    <row r="4" spans="1:10">
      <c r="A4" s="1" t="s">
        <v>8</v>
      </c>
      <c r="B4">
        <v>50</v>
      </c>
      <c r="C4" t="s">
        <v>6</v>
      </c>
      <c r="D4">
        <v>1</v>
      </c>
      <c r="E4">
        <v>0.13800000000000001</v>
      </c>
      <c r="F4">
        <v>1.905</v>
      </c>
      <c r="G4" s="2">
        <f t="shared" si="0"/>
        <v>13.804347826086955</v>
      </c>
      <c r="H4" s="2">
        <f t="shared" si="1"/>
        <v>1.0017790010741137</v>
      </c>
      <c r="J4" s="2">
        <f t="shared" si="2"/>
        <v>0.7710989678202792</v>
      </c>
    </row>
    <row r="5" spans="1:10">
      <c r="A5" s="1" t="s">
        <v>8</v>
      </c>
      <c r="B5">
        <v>50</v>
      </c>
      <c r="C5" t="s">
        <v>7</v>
      </c>
      <c r="D5">
        <v>1</v>
      </c>
      <c r="E5">
        <v>0.14499999999999999</v>
      </c>
      <c r="F5">
        <v>2.1080000000000001</v>
      </c>
      <c r="G5" s="2">
        <f t="shared" si="0"/>
        <v>14.53793103448276</v>
      </c>
      <c r="H5" s="2">
        <f t="shared" si="1"/>
        <v>1.0550150005555763</v>
      </c>
      <c r="J5" s="2">
        <f t="shared" si="2"/>
        <v>0.85326856911556359</v>
      </c>
    </row>
    <row r="6" spans="1:10">
      <c r="A6" s="1" t="s">
        <v>8</v>
      </c>
      <c r="B6">
        <v>50</v>
      </c>
      <c r="C6" t="s">
        <v>0</v>
      </c>
      <c r="D6">
        <v>1</v>
      </c>
      <c r="E6">
        <v>0.115</v>
      </c>
      <c r="F6">
        <v>1.4990000000000001</v>
      </c>
      <c r="G6" s="2">
        <f t="shared" si="0"/>
        <v>13.034782608695652</v>
      </c>
      <c r="H6" s="2">
        <f t="shared" si="1"/>
        <v>0.94593179377013958</v>
      </c>
      <c r="J6" s="2">
        <f t="shared" si="2"/>
        <v>0.60675976522971053</v>
      </c>
    </row>
    <row r="7" spans="1:10">
      <c r="A7" s="1" t="s">
        <v>8</v>
      </c>
      <c r="B7">
        <v>50</v>
      </c>
      <c r="C7" t="s">
        <v>1</v>
      </c>
      <c r="D7">
        <v>1</v>
      </c>
      <c r="E7">
        <v>8.5999999999999993E-2</v>
      </c>
      <c r="F7">
        <v>0.62</v>
      </c>
      <c r="G7" s="2">
        <f t="shared" si="0"/>
        <v>7.2093023255813957</v>
      </c>
      <c r="H7" s="2">
        <f t="shared" si="1"/>
        <v>0.52317775335348338</v>
      </c>
      <c r="J7" s="2">
        <f t="shared" si="2"/>
        <v>0.25096134385751867</v>
      </c>
    </row>
    <row r="8" spans="1:10">
      <c r="A8" s="1" t="s">
        <v>8</v>
      </c>
      <c r="B8">
        <v>50</v>
      </c>
      <c r="C8" t="s">
        <v>2</v>
      </c>
      <c r="D8">
        <v>1</v>
      </c>
      <c r="E8">
        <v>9.2999999999999999E-2</v>
      </c>
      <c r="F8">
        <v>1.524</v>
      </c>
      <c r="G8" s="2">
        <f t="shared" si="0"/>
        <v>16.387096774193548</v>
      </c>
      <c r="H8" s="2">
        <f t="shared" si="1"/>
        <v>1.1892086206299157</v>
      </c>
      <c r="J8" s="2">
        <f t="shared" si="2"/>
        <v>0.61687917425622341</v>
      </c>
    </row>
    <row r="9" spans="1:10">
      <c r="A9" s="1" t="s">
        <v>8</v>
      </c>
      <c r="B9">
        <v>50</v>
      </c>
      <c r="C9" t="s">
        <v>3</v>
      </c>
      <c r="D9">
        <v>2</v>
      </c>
      <c r="E9">
        <v>0.13600000000000001</v>
      </c>
      <c r="F9">
        <v>2.7389999999999999</v>
      </c>
      <c r="G9" s="2">
        <f t="shared" si="0"/>
        <v>20.139705882352938</v>
      </c>
      <c r="H9" s="2">
        <f t="shared" si="1"/>
        <v>1.4615347783850381</v>
      </c>
      <c r="J9" s="2">
        <f t="shared" si="2"/>
        <v>1.1086824529447479</v>
      </c>
    </row>
    <row r="10" spans="1:10">
      <c r="A10" s="1" t="s">
        <v>8</v>
      </c>
      <c r="B10">
        <v>50</v>
      </c>
      <c r="C10" t="s">
        <v>4</v>
      </c>
      <c r="D10">
        <v>2</v>
      </c>
      <c r="E10">
        <v>0.127</v>
      </c>
      <c r="F10">
        <v>2.4670000000000001</v>
      </c>
      <c r="G10" s="2">
        <f t="shared" si="0"/>
        <v>19.4251968503937</v>
      </c>
      <c r="H10" s="2">
        <f t="shared" si="1"/>
        <v>1.4096829884046449</v>
      </c>
      <c r="J10" s="2">
        <f t="shared" si="2"/>
        <v>0.99858328273628805</v>
      </c>
    </row>
    <row r="11" spans="1:10">
      <c r="A11" s="1" t="s">
        <v>8</v>
      </c>
      <c r="B11">
        <v>50</v>
      </c>
      <c r="C11" t="s">
        <v>5</v>
      </c>
      <c r="D11">
        <v>2</v>
      </c>
      <c r="E11">
        <v>0.14299999999999999</v>
      </c>
      <c r="F11">
        <v>1.4419999999999999</v>
      </c>
      <c r="G11" s="2">
        <f t="shared" si="0"/>
        <v>10.083916083916085</v>
      </c>
      <c r="H11" s="2">
        <f t="shared" si="1"/>
        <v>0.73178794889321208</v>
      </c>
      <c r="J11" s="2">
        <f t="shared" si="2"/>
        <v>0.58368751264926122</v>
      </c>
    </row>
    <row r="12" spans="1:10">
      <c r="A12" s="1" t="s">
        <v>8</v>
      </c>
      <c r="B12">
        <v>50</v>
      </c>
      <c r="C12" t="s">
        <v>6</v>
      </c>
      <c r="D12">
        <v>2</v>
      </c>
      <c r="E12">
        <v>0.155</v>
      </c>
      <c r="F12">
        <v>2.984</v>
      </c>
      <c r="G12" s="2">
        <f t="shared" si="0"/>
        <v>19.251612903225805</v>
      </c>
      <c r="H12" s="2">
        <f t="shared" si="1"/>
        <v>1.3970860330549875</v>
      </c>
      <c r="J12" s="2">
        <f t="shared" si="2"/>
        <v>1.2078526614045737</v>
      </c>
    </row>
    <row r="13" spans="1:10">
      <c r="A13" s="1" t="s">
        <v>8</v>
      </c>
      <c r="B13">
        <v>50</v>
      </c>
      <c r="C13" t="s">
        <v>7</v>
      </c>
      <c r="D13">
        <v>2</v>
      </c>
      <c r="E13">
        <v>0.157</v>
      </c>
      <c r="F13">
        <v>2.33</v>
      </c>
      <c r="G13" s="2">
        <f t="shared" si="0"/>
        <v>14.840764331210192</v>
      </c>
      <c r="H13" s="2">
        <f t="shared" si="1"/>
        <v>1.0769915576019211</v>
      </c>
      <c r="J13" s="2">
        <f t="shared" si="2"/>
        <v>0.94312892127099768</v>
      </c>
    </row>
    <row r="14" spans="1:10">
      <c r="A14" s="1" t="s">
        <v>8</v>
      </c>
      <c r="B14">
        <v>50</v>
      </c>
      <c r="C14" t="s">
        <v>0</v>
      </c>
      <c r="D14">
        <v>2</v>
      </c>
      <c r="E14">
        <v>0.14399999999999999</v>
      </c>
      <c r="F14">
        <v>1.9139999999999999</v>
      </c>
      <c r="G14" s="2">
        <f t="shared" si="0"/>
        <v>13.291666666666668</v>
      </c>
      <c r="H14" s="2">
        <f t="shared" si="1"/>
        <v>0.96457382295023275</v>
      </c>
      <c r="J14" s="2">
        <f t="shared" si="2"/>
        <v>0.7747419550698238</v>
      </c>
    </row>
    <row r="15" spans="1:10">
      <c r="A15" s="1" t="s">
        <v>8</v>
      </c>
      <c r="B15">
        <v>50</v>
      </c>
      <c r="C15" t="s">
        <v>1</v>
      </c>
      <c r="D15">
        <v>2</v>
      </c>
      <c r="E15">
        <v>0.11600000000000001</v>
      </c>
      <c r="F15">
        <v>1.7589999999999999</v>
      </c>
      <c r="G15" s="2">
        <f t="shared" si="0"/>
        <v>15.163793103448274</v>
      </c>
      <c r="H15" s="2">
        <f t="shared" si="1"/>
        <v>1.1004336966183932</v>
      </c>
      <c r="J15" s="2">
        <f t="shared" si="2"/>
        <v>0.71200161910544413</v>
      </c>
    </row>
    <row r="16" spans="1:10">
      <c r="A16" s="1" t="s">
        <v>8</v>
      </c>
      <c r="B16">
        <v>50</v>
      </c>
      <c r="C16" t="s">
        <v>2</v>
      </c>
      <c r="D16">
        <v>2</v>
      </c>
      <c r="E16">
        <v>9.6000000000000002E-2</v>
      </c>
      <c r="F16">
        <v>1.548</v>
      </c>
      <c r="G16" s="2">
        <f t="shared" si="0"/>
        <v>16.125</v>
      </c>
      <c r="H16" s="2">
        <f t="shared" si="1"/>
        <v>1.1701883055853921</v>
      </c>
      <c r="J16" s="2">
        <f t="shared" si="2"/>
        <v>0.62659380692167566</v>
      </c>
    </row>
    <row r="17" spans="1:10">
      <c r="A17" s="1" t="s">
        <v>8</v>
      </c>
      <c r="B17">
        <v>50</v>
      </c>
      <c r="C17" t="s">
        <v>3</v>
      </c>
      <c r="D17">
        <v>3</v>
      </c>
      <c r="E17">
        <v>0.155</v>
      </c>
      <c r="F17">
        <v>2.8050000000000002</v>
      </c>
      <c r="G17" s="2">
        <f t="shared" si="0"/>
        <v>18.096774193548388</v>
      </c>
      <c r="H17" s="2">
        <f t="shared" si="1"/>
        <v>1.3132795987665016</v>
      </c>
      <c r="J17" s="2">
        <f t="shared" si="2"/>
        <v>1.1353976927747418</v>
      </c>
    </row>
    <row r="18" spans="1:10">
      <c r="A18" s="1" t="s">
        <v>8</v>
      </c>
      <c r="B18">
        <v>50</v>
      </c>
      <c r="C18" t="s">
        <v>4</v>
      </c>
      <c r="D18">
        <v>3</v>
      </c>
      <c r="E18">
        <v>0.105</v>
      </c>
      <c r="F18">
        <v>0.98899999999999999</v>
      </c>
      <c r="G18" s="2">
        <f t="shared" si="0"/>
        <v>9.4190476190476193</v>
      </c>
      <c r="H18" s="2">
        <f t="shared" si="1"/>
        <v>0.6835385658022608</v>
      </c>
      <c r="J18" s="2">
        <f t="shared" si="2"/>
        <v>0.40032382108884834</v>
      </c>
    </row>
    <row r="19" spans="1:10">
      <c r="A19" s="1" t="s">
        <v>8</v>
      </c>
      <c r="B19">
        <v>50</v>
      </c>
      <c r="C19" t="s">
        <v>5</v>
      </c>
      <c r="D19">
        <v>3</v>
      </c>
      <c r="E19">
        <v>0.16</v>
      </c>
      <c r="F19">
        <v>1.925</v>
      </c>
      <c r="G19" s="2">
        <f t="shared" si="0"/>
        <v>12.03125</v>
      </c>
      <c r="H19" s="2">
        <f t="shared" si="1"/>
        <v>0.87310561560150379</v>
      </c>
      <c r="J19" s="2">
        <f t="shared" si="2"/>
        <v>0.77919449504148952</v>
      </c>
    </row>
    <row r="20" spans="1:10">
      <c r="A20" s="1" t="s">
        <v>8</v>
      </c>
      <c r="B20">
        <v>50</v>
      </c>
      <c r="C20" t="s">
        <v>6</v>
      </c>
      <c r="D20">
        <v>3</v>
      </c>
      <c r="E20">
        <v>0.151</v>
      </c>
      <c r="F20">
        <v>1.7729999999999999</v>
      </c>
      <c r="G20" s="2">
        <f t="shared" si="0"/>
        <v>11.741721854304636</v>
      </c>
      <c r="H20" s="2">
        <f t="shared" si="1"/>
        <v>0.85209461093604399</v>
      </c>
      <c r="J20" s="2">
        <f t="shared" si="2"/>
        <v>0.71766848816029127</v>
      </c>
    </row>
    <row r="21" spans="1:10">
      <c r="A21" s="1" t="s">
        <v>8</v>
      </c>
      <c r="B21">
        <v>50</v>
      </c>
      <c r="C21" t="s">
        <v>7</v>
      </c>
      <c r="D21">
        <v>3</v>
      </c>
      <c r="E21">
        <v>0.14299999999999999</v>
      </c>
      <c r="F21">
        <v>1.8360000000000001</v>
      </c>
      <c r="G21" s="2">
        <f t="shared" si="0"/>
        <v>12.83916083916084</v>
      </c>
      <c r="H21" s="2">
        <f t="shared" si="1"/>
        <v>0.93173555767540739</v>
      </c>
      <c r="J21" s="2">
        <f t="shared" si="2"/>
        <v>0.74316939890710376</v>
      </c>
    </row>
    <row r="22" spans="1:10">
      <c r="A22" s="1" t="s">
        <v>8</v>
      </c>
      <c r="B22">
        <v>50</v>
      </c>
      <c r="C22" t="s">
        <v>0</v>
      </c>
      <c r="D22">
        <v>3</v>
      </c>
      <c r="E22">
        <v>0.14299999999999999</v>
      </c>
      <c r="F22">
        <v>2.391</v>
      </c>
      <c r="G22" s="2">
        <f t="shared" si="0"/>
        <v>16.72027972027972</v>
      </c>
      <c r="H22" s="2">
        <f t="shared" si="1"/>
        <v>1.2133876461883981</v>
      </c>
      <c r="J22" s="2">
        <f t="shared" si="2"/>
        <v>0.96782027929568903</v>
      </c>
    </row>
    <row r="23" spans="1:10">
      <c r="A23" s="1" t="s">
        <v>8</v>
      </c>
      <c r="B23">
        <v>50</v>
      </c>
      <c r="C23" t="s">
        <v>1</v>
      </c>
      <c r="D23">
        <v>3</v>
      </c>
      <c r="E23">
        <v>0.11899999999999999</v>
      </c>
      <c r="F23">
        <v>1.8819999999999999</v>
      </c>
      <c r="G23" s="2">
        <f t="shared" si="0"/>
        <v>15.815126050420169</v>
      </c>
      <c r="H23" s="2">
        <f t="shared" si="1"/>
        <v>1.1477008096471673</v>
      </c>
      <c r="J23" s="2">
        <f t="shared" si="2"/>
        <v>0.76178911151588735</v>
      </c>
    </row>
    <row r="24" spans="1:10">
      <c r="A24" s="1" t="s">
        <v>8</v>
      </c>
      <c r="B24">
        <v>50</v>
      </c>
      <c r="C24" t="s">
        <v>2</v>
      </c>
      <c r="D24">
        <v>3</v>
      </c>
      <c r="E24">
        <v>0.11700000000000001</v>
      </c>
      <c r="F24">
        <v>1.754</v>
      </c>
      <c r="G24" s="2">
        <f t="shared" si="0"/>
        <v>14.991452991452991</v>
      </c>
      <c r="H24" s="2">
        <f t="shared" si="1"/>
        <v>1.0879270061600887</v>
      </c>
      <c r="J24" s="2">
        <f t="shared" si="2"/>
        <v>0.70997773730014158</v>
      </c>
    </row>
    <row r="25" spans="1:10">
      <c r="A25" s="1" t="s">
        <v>8</v>
      </c>
      <c r="B25">
        <v>50</v>
      </c>
      <c r="C25" t="s">
        <v>3</v>
      </c>
      <c r="D25">
        <v>4</v>
      </c>
      <c r="E25">
        <v>0.13700000000000001</v>
      </c>
      <c r="F25">
        <v>2.5830000000000002</v>
      </c>
      <c r="G25" s="2">
        <f t="shared" si="0"/>
        <v>18.854014598540147</v>
      </c>
      <c r="H25" s="2">
        <f t="shared" si="1"/>
        <v>1.3682323966851435</v>
      </c>
      <c r="J25" s="2">
        <f t="shared" si="2"/>
        <v>1.0455373406193078</v>
      </c>
    </row>
    <row r="26" spans="1:10">
      <c r="A26" s="1" t="s">
        <v>8</v>
      </c>
      <c r="B26">
        <v>50</v>
      </c>
      <c r="C26" t="s">
        <v>4</v>
      </c>
      <c r="D26">
        <v>4</v>
      </c>
      <c r="E26">
        <v>0.17499999999999999</v>
      </c>
      <c r="F26">
        <v>2.71</v>
      </c>
      <c r="G26" s="2">
        <f t="shared" si="0"/>
        <v>15.485714285714286</v>
      </c>
      <c r="H26" s="2">
        <f t="shared" si="1"/>
        <v>1.1237954580328371</v>
      </c>
      <c r="J26" s="2">
        <f t="shared" si="2"/>
        <v>1.096943938473993</v>
      </c>
    </row>
    <row r="27" spans="1:10">
      <c r="A27" s="1" t="s">
        <v>8</v>
      </c>
      <c r="B27">
        <v>50</v>
      </c>
      <c r="C27" t="s">
        <v>5</v>
      </c>
      <c r="D27">
        <v>4</v>
      </c>
      <c r="E27">
        <v>0.159</v>
      </c>
      <c r="F27">
        <v>1.9430000000000001</v>
      </c>
      <c r="G27" s="2">
        <f t="shared" si="0"/>
        <v>12.220125786163523</v>
      </c>
      <c r="H27" s="2">
        <f t="shared" si="1"/>
        <v>0.8868122969147938</v>
      </c>
      <c r="J27" s="2">
        <f t="shared" si="2"/>
        <v>0.78648046954057871</v>
      </c>
    </row>
    <row r="28" spans="1:10">
      <c r="A28" s="1" t="s">
        <v>8</v>
      </c>
      <c r="B28">
        <v>50</v>
      </c>
      <c r="C28" t="s">
        <v>6</v>
      </c>
      <c r="D28">
        <v>4</v>
      </c>
      <c r="E28">
        <v>0.16900000000000001</v>
      </c>
      <c r="F28">
        <v>2.1389999999999998</v>
      </c>
      <c r="G28" s="2">
        <f t="shared" si="0"/>
        <v>12.656804733727808</v>
      </c>
      <c r="H28" s="2">
        <f t="shared" si="1"/>
        <v>0.91850200840223961</v>
      </c>
      <c r="J28" s="2">
        <f t="shared" si="2"/>
        <v>0.86581663630843941</v>
      </c>
    </row>
    <row r="29" spans="1:10">
      <c r="A29" s="1" t="s">
        <v>8</v>
      </c>
      <c r="B29">
        <v>50</v>
      </c>
      <c r="C29" t="s">
        <v>7</v>
      </c>
      <c r="D29">
        <v>4</v>
      </c>
      <c r="E29">
        <v>0.188</v>
      </c>
      <c r="F29">
        <v>100</v>
      </c>
      <c r="G29" s="2">
        <f t="shared" si="0"/>
        <v>531.91489361702122</v>
      </c>
      <c r="H29" s="2">
        <f t="shared" si="1"/>
        <v>38.600966702470458</v>
      </c>
      <c r="J29" s="2">
        <f t="shared" si="2"/>
        <v>40.477636106051399</v>
      </c>
    </row>
    <row r="30" spans="1:10">
      <c r="A30" s="1" t="s">
        <v>8</v>
      </c>
      <c r="B30">
        <v>50</v>
      </c>
      <c r="C30" t="s">
        <v>0</v>
      </c>
      <c r="D30">
        <v>4</v>
      </c>
      <c r="E30">
        <v>0.18</v>
      </c>
      <c r="F30">
        <v>2.9929999999999999</v>
      </c>
      <c r="G30" s="2">
        <f t="shared" si="0"/>
        <v>16.627777777777776</v>
      </c>
      <c r="H30" s="2">
        <f t="shared" si="1"/>
        <v>1.206674797111827</v>
      </c>
      <c r="J30" s="2">
        <f t="shared" si="2"/>
        <v>1.2114956486541184</v>
      </c>
    </row>
    <row r="31" spans="1:10">
      <c r="A31" s="1" t="s">
        <v>8</v>
      </c>
      <c r="B31">
        <v>50</v>
      </c>
      <c r="C31" t="s">
        <v>1</v>
      </c>
      <c r="D31">
        <v>4</v>
      </c>
      <c r="E31">
        <v>0.154</v>
      </c>
      <c r="F31">
        <v>2.5659999999999998</v>
      </c>
      <c r="G31" s="2">
        <f t="shared" si="0"/>
        <v>16.662337662337663</v>
      </c>
      <c r="H31" s="2">
        <f t="shared" si="1"/>
        <v>1.2091828016237254</v>
      </c>
      <c r="J31" s="2">
        <f t="shared" si="2"/>
        <v>1.0386561424812788</v>
      </c>
    </row>
    <row r="32" spans="1:10">
      <c r="A32" s="1" t="s">
        <v>8</v>
      </c>
      <c r="B32">
        <v>50</v>
      </c>
      <c r="C32" t="s">
        <v>2</v>
      </c>
      <c r="D32">
        <v>4</v>
      </c>
      <c r="E32">
        <v>0.14699999999999999</v>
      </c>
      <c r="F32">
        <v>2.5649999999999999</v>
      </c>
      <c r="G32" s="2">
        <f t="shared" si="0"/>
        <v>17.448979591836736</v>
      </c>
      <c r="H32" s="2">
        <f t="shared" si="1"/>
        <v>1.2662692628071637</v>
      </c>
      <c r="J32" s="2">
        <f t="shared" si="2"/>
        <v>1.0382513661202184</v>
      </c>
    </row>
    <row r="33" spans="1:10">
      <c r="A33" s="1" t="s">
        <v>8</v>
      </c>
      <c r="B33">
        <v>50</v>
      </c>
      <c r="C33" t="s">
        <v>3</v>
      </c>
      <c r="D33">
        <v>5</v>
      </c>
      <c r="E33">
        <v>0.155</v>
      </c>
      <c r="F33">
        <v>2.8839999999999999</v>
      </c>
      <c r="G33" s="2">
        <f t="shared" si="0"/>
        <v>18.606451612903225</v>
      </c>
      <c r="H33" s="2">
        <f t="shared" si="1"/>
        <v>1.3502667960223138</v>
      </c>
      <c r="J33" s="2">
        <f t="shared" si="2"/>
        <v>1.1673750252985224</v>
      </c>
    </row>
    <row r="34" spans="1:10">
      <c r="A34" s="1" t="s">
        <v>8</v>
      </c>
      <c r="B34">
        <v>50</v>
      </c>
      <c r="C34" t="s">
        <v>4</v>
      </c>
      <c r="D34">
        <v>5</v>
      </c>
      <c r="E34">
        <v>0.188</v>
      </c>
      <c r="F34">
        <v>2.1360000000000001</v>
      </c>
      <c r="G34" s="2">
        <f t="shared" si="0"/>
        <v>11.361702127659575</v>
      </c>
      <c r="H34" s="2">
        <f t="shared" si="1"/>
        <v>0.82451664876476904</v>
      </c>
      <c r="J34" s="2">
        <f t="shared" si="2"/>
        <v>0.86460230722525799</v>
      </c>
    </row>
    <row r="35" spans="1:10">
      <c r="A35" s="1" t="s">
        <v>8</v>
      </c>
      <c r="B35">
        <v>50</v>
      </c>
      <c r="C35" t="s">
        <v>5</v>
      </c>
      <c r="D35">
        <v>5</v>
      </c>
      <c r="E35">
        <v>0.16400000000000001</v>
      </c>
      <c r="F35">
        <v>1.661</v>
      </c>
      <c r="G35" s="2">
        <f t="shared" si="0"/>
        <v>10.128048780487804</v>
      </c>
      <c r="H35" s="2">
        <f t="shared" si="1"/>
        <v>0.73499065062481983</v>
      </c>
      <c r="J35" s="2">
        <f t="shared" si="2"/>
        <v>0.67233353572151378</v>
      </c>
    </row>
    <row r="36" spans="1:10">
      <c r="A36" s="1" t="s">
        <v>8</v>
      </c>
      <c r="B36">
        <v>50</v>
      </c>
      <c r="C36" t="s">
        <v>6</v>
      </c>
      <c r="D36">
        <v>5</v>
      </c>
      <c r="E36">
        <v>0.185</v>
      </c>
      <c r="F36">
        <v>2.0299999999999998</v>
      </c>
      <c r="G36" s="2">
        <f t="shared" si="0"/>
        <v>10.972972972972972</v>
      </c>
      <c r="H36" s="2">
        <f t="shared" si="1"/>
        <v>0.79630664499085546</v>
      </c>
      <c r="J36" s="2">
        <f t="shared" si="2"/>
        <v>0.82169601295284334</v>
      </c>
    </row>
    <row r="37" spans="1:10">
      <c r="A37" s="1" t="s">
        <v>8</v>
      </c>
      <c r="B37">
        <v>50</v>
      </c>
      <c r="C37" t="s">
        <v>7</v>
      </c>
      <c r="D37">
        <v>5</v>
      </c>
      <c r="E37">
        <v>0.17599999999999999</v>
      </c>
      <c r="F37">
        <v>2.806</v>
      </c>
      <c r="G37" s="2">
        <f t="shared" si="0"/>
        <v>15.94318181818182</v>
      </c>
      <c r="H37" s="2">
        <f t="shared" si="1"/>
        <v>1.1569937933307295</v>
      </c>
      <c r="J37" s="2">
        <f t="shared" si="2"/>
        <v>1.1358024691358024</v>
      </c>
    </row>
    <row r="38" spans="1:10">
      <c r="A38" s="1" t="s">
        <v>8</v>
      </c>
      <c r="B38">
        <v>50</v>
      </c>
      <c r="C38" t="s">
        <v>0</v>
      </c>
      <c r="D38">
        <v>5</v>
      </c>
      <c r="E38">
        <v>0.188</v>
      </c>
      <c r="F38">
        <v>2.2730000000000001</v>
      </c>
      <c r="G38" s="2">
        <f t="shared" si="0"/>
        <v>12.090425531914894</v>
      </c>
      <c r="H38" s="2">
        <f t="shared" si="1"/>
        <v>0.87739997314715357</v>
      </c>
      <c r="J38" s="2">
        <f t="shared" si="2"/>
        <v>0.92005666869054836</v>
      </c>
    </row>
    <row r="39" spans="1:10">
      <c r="A39" s="1" t="s">
        <v>8</v>
      </c>
      <c r="B39">
        <v>50</v>
      </c>
      <c r="C39" t="s">
        <v>1</v>
      </c>
      <c r="D39">
        <v>5</v>
      </c>
      <c r="E39">
        <v>0.14899999999999999</v>
      </c>
      <c r="F39">
        <v>100</v>
      </c>
      <c r="G39" s="2">
        <f t="shared" si="0"/>
        <v>671.14093959731542</v>
      </c>
      <c r="H39" s="2">
        <f t="shared" si="1"/>
        <v>48.704575436674141</v>
      </c>
      <c r="J39" s="2">
        <f t="shared" si="2"/>
        <v>40.477636106051399</v>
      </c>
    </row>
    <row r="40" spans="1:10">
      <c r="A40" s="1" t="s">
        <v>8</v>
      </c>
      <c r="B40">
        <v>50</v>
      </c>
      <c r="C40" t="s">
        <v>2</v>
      </c>
      <c r="D40">
        <v>5</v>
      </c>
      <c r="E40">
        <v>0.13700000000000001</v>
      </c>
      <c r="F40">
        <v>2.6779999999999999</v>
      </c>
      <c r="G40" s="2">
        <f t="shared" si="0"/>
        <v>19.54744525547445</v>
      </c>
      <c r="H40" s="2">
        <f t="shared" si="1"/>
        <v>1.4185545328388749</v>
      </c>
      <c r="J40" s="2">
        <f t="shared" si="2"/>
        <v>1.0839910949200564</v>
      </c>
    </row>
    <row r="41" spans="1:10">
      <c r="A41" s="1" t="s">
        <v>8</v>
      </c>
      <c r="B41">
        <v>50</v>
      </c>
      <c r="C41" t="s">
        <v>3</v>
      </c>
      <c r="D41">
        <v>6</v>
      </c>
      <c r="E41">
        <v>0.126</v>
      </c>
      <c r="F41">
        <v>2.8050000000000002</v>
      </c>
      <c r="G41" s="2">
        <f t="shared" si="0"/>
        <v>22.261904761904763</v>
      </c>
      <c r="H41" s="2">
        <f t="shared" si="1"/>
        <v>1.6155423635619661</v>
      </c>
      <c r="J41" s="2">
        <f t="shared" si="2"/>
        <v>1.1353976927747418</v>
      </c>
    </row>
    <row r="42" spans="1:10">
      <c r="A42" s="1" t="s">
        <v>8</v>
      </c>
      <c r="B42">
        <v>50</v>
      </c>
      <c r="C42" t="s">
        <v>4</v>
      </c>
      <c r="D42">
        <v>6</v>
      </c>
      <c r="E42">
        <v>0.17699999999999999</v>
      </c>
      <c r="F42">
        <v>2.3820000000000001</v>
      </c>
      <c r="G42" s="2">
        <f t="shared" si="0"/>
        <v>13.457627118644069</v>
      </c>
      <c r="H42" s="2">
        <f t="shared" si="1"/>
        <v>0.97661754264596123</v>
      </c>
      <c r="J42" s="2">
        <f t="shared" si="2"/>
        <v>0.96417729204614444</v>
      </c>
    </row>
    <row r="43" spans="1:10">
      <c r="A43" s="1" t="s">
        <v>8</v>
      </c>
      <c r="B43">
        <v>50</v>
      </c>
      <c r="C43" t="s">
        <v>5</v>
      </c>
      <c r="D43">
        <v>6</v>
      </c>
      <c r="E43">
        <v>0.16600000000000001</v>
      </c>
      <c r="F43">
        <v>2.375</v>
      </c>
      <c r="G43" s="2">
        <f t="shared" si="0"/>
        <v>14.30722891566265</v>
      </c>
      <c r="H43" s="2">
        <f t="shared" si="1"/>
        <v>1.038272989918859</v>
      </c>
      <c r="J43" s="2">
        <f t="shared" si="2"/>
        <v>0.96134385751872076</v>
      </c>
    </row>
    <row r="44" spans="1:10">
      <c r="A44" s="1" t="s">
        <v>8</v>
      </c>
      <c r="B44">
        <v>50</v>
      </c>
      <c r="C44" t="s">
        <v>6</v>
      </c>
      <c r="D44">
        <v>6</v>
      </c>
      <c r="E44">
        <v>0.161</v>
      </c>
      <c r="F44">
        <v>1.8959999999999999</v>
      </c>
      <c r="G44" s="2">
        <f t="shared" si="0"/>
        <v>11.776397515527949</v>
      </c>
      <c r="H44" s="2">
        <f t="shared" si="1"/>
        <v>0.85461101733926637</v>
      </c>
      <c r="J44" s="2">
        <f t="shared" si="2"/>
        <v>0.7674559805707345</v>
      </c>
    </row>
    <row r="45" spans="1:10">
      <c r="A45" s="1" t="s">
        <v>8</v>
      </c>
      <c r="B45">
        <v>50</v>
      </c>
      <c r="C45" t="s">
        <v>7</v>
      </c>
      <c r="D45">
        <v>6</v>
      </c>
      <c r="E45">
        <v>0.17199999999999999</v>
      </c>
      <c r="F45">
        <v>2.3290000000000002</v>
      </c>
      <c r="G45" s="2">
        <f t="shared" si="0"/>
        <v>13.540697674418606</v>
      </c>
      <c r="H45" s="2">
        <f t="shared" si="1"/>
        <v>0.98264595770988938</v>
      </c>
      <c r="J45" s="2">
        <f t="shared" si="2"/>
        <v>0.94272414490993717</v>
      </c>
    </row>
    <row r="46" spans="1:10">
      <c r="A46" s="1" t="s">
        <v>8</v>
      </c>
      <c r="B46">
        <v>50</v>
      </c>
      <c r="C46" t="s">
        <v>0</v>
      </c>
      <c r="D46">
        <v>6</v>
      </c>
      <c r="E46">
        <v>0.188</v>
      </c>
      <c r="F46">
        <v>2.4809999999999999</v>
      </c>
      <c r="G46" s="2">
        <f t="shared" si="0"/>
        <v>13.196808510638297</v>
      </c>
      <c r="H46" s="2">
        <f t="shared" si="1"/>
        <v>0.95768998388829207</v>
      </c>
      <c r="J46" s="2">
        <f t="shared" si="2"/>
        <v>1.0042501517911353</v>
      </c>
    </row>
    <row r="47" spans="1:10">
      <c r="A47" s="1" t="s">
        <v>8</v>
      </c>
      <c r="B47">
        <v>50</v>
      </c>
      <c r="C47" t="s">
        <v>1</v>
      </c>
      <c r="D47">
        <v>6</v>
      </c>
      <c r="E47">
        <v>0.17499999999999999</v>
      </c>
      <c r="F47">
        <v>2.742</v>
      </c>
      <c r="G47" s="2">
        <f t="shared" si="0"/>
        <v>15.668571428571429</v>
      </c>
      <c r="H47" s="2">
        <f t="shared" si="1"/>
        <v>1.1370653675003837</v>
      </c>
      <c r="J47" s="2">
        <f t="shared" si="2"/>
        <v>1.1098967820279293</v>
      </c>
    </row>
    <row r="48" spans="1:10">
      <c r="A48" s="1" t="s">
        <v>8</v>
      </c>
      <c r="B48">
        <v>50</v>
      </c>
      <c r="C48" t="s">
        <v>2</v>
      </c>
      <c r="D48">
        <v>6</v>
      </c>
      <c r="E48">
        <v>0.16</v>
      </c>
      <c r="F48">
        <v>2.4740000000000002</v>
      </c>
      <c r="G48" s="2">
        <f t="shared" si="0"/>
        <v>15.4625</v>
      </c>
      <c r="H48" s="2">
        <f t="shared" si="1"/>
        <v>1.122110801557465</v>
      </c>
      <c r="J48" s="2">
        <f t="shared" si="2"/>
        <v>1.0014167172637118</v>
      </c>
    </row>
    <row r="49" spans="1:10">
      <c r="A49" s="1" t="s">
        <v>8</v>
      </c>
      <c r="B49">
        <v>50</v>
      </c>
      <c r="C49" t="s">
        <v>3</v>
      </c>
      <c r="D49">
        <v>7</v>
      </c>
      <c r="E49">
        <v>0.185</v>
      </c>
      <c r="F49">
        <v>2.9809999999999999</v>
      </c>
      <c r="G49" s="2">
        <f t="shared" si="0"/>
        <v>16.113513513513514</v>
      </c>
      <c r="H49" s="2">
        <f t="shared" si="1"/>
        <v>1.1693547333584928</v>
      </c>
      <c r="J49" s="2">
        <f t="shared" si="2"/>
        <v>1.2066383323213923</v>
      </c>
    </row>
    <row r="50" spans="1:10">
      <c r="A50" s="1" t="s">
        <v>8</v>
      </c>
      <c r="B50">
        <v>50</v>
      </c>
      <c r="C50" t="s">
        <v>4</v>
      </c>
      <c r="D50">
        <v>7</v>
      </c>
      <c r="E50">
        <v>0.17699999999999999</v>
      </c>
      <c r="F50">
        <v>2.8340000000000001</v>
      </c>
      <c r="G50" s="2">
        <f t="shared" si="0"/>
        <v>16.011299435028249</v>
      </c>
      <c r="H50" s="2">
        <f t="shared" si="1"/>
        <v>1.161937076347042</v>
      </c>
      <c r="J50" s="2">
        <f t="shared" si="2"/>
        <v>1.1471362072454967</v>
      </c>
    </row>
    <row r="51" spans="1:10">
      <c r="A51" s="1" t="s">
        <v>8</v>
      </c>
      <c r="B51">
        <v>50</v>
      </c>
      <c r="C51" t="s">
        <v>5</v>
      </c>
      <c r="D51">
        <v>7</v>
      </c>
      <c r="E51">
        <v>0.20499999999999999</v>
      </c>
      <c r="F51">
        <v>2.4009999999999998</v>
      </c>
      <c r="G51" s="2">
        <f t="shared" si="0"/>
        <v>11.712195121951218</v>
      </c>
      <c r="H51" s="2">
        <f t="shared" si="1"/>
        <v>0.84995186136071876</v>
      </c>
      <c r="J51" s="2">
        <f t="shared" si="2"/>
        <v>0.97186804290629403</v>
      </c>
    </row>
    <row r="52" spans="1:10">
      <c r="A52" s="1" t="s">
        <v>8</v>
      </c>
      <c r="B52">
        <v>50</v>
      </c>
      <c r="C52" t="s">
        <v>6</v>
      </c>
      <c r="D52">
        <v>7</v>
      </c>
      <c r="E52">
        <v>0.184</v>
      </c>
      <c r="F52">
        <v>2.0539999999999998</v>
      </c>
      <c r="G52" s="2">
        <f t="shared" si="0"/>
        <v>11.163043478260869</v>
      </c>
      <c r="H52" s="2">
        <f t="shared" si="1"/>
        <v>0.81010002685284632</v>
      </c>
      <c r="J52" s="2">
        <f t="shared" si="2"/>
        <v>0.8314106456182957</v>
      </c>
    </row>
    <row r="53" spans="1:10">
      <c r="A53" s="1" t="s">
        <v>8</v>
      </c>
      <c r="B53">
        <v>50</v>
      </c>
      <c r="C53" t="s">
        <v>7</v>
      </c>
      <c r="D53">
        <v>7</v>
      </c>
      <c r="E53">
        <v>0.186</v>
      </c>
      <c r="F53">
        <v>2.242</v>
      </c>
      <c r="G53" s="2">
        <f t="shared" si="0"/>
        <v>12.053763440860216</v>
      </c>
      <c r="H53" s="2">
        <f t="shared" si="1"/>
        <v>0.87473941189378979</v>
      </c>
      <c r="J53" s="2">
        <f t="shared" si="2"/>
        <v>0.90750860149767243</v>
      </c>
    </row>
    <row r="54" spans="1:10">
      <c r="A54" s="1" t="s">
        <v>8</v>
      </c>
      <c r="B54">
        <v>50</v>
      </c>
      <c r="C54" t="s">
        <v>0</v>
      </c>
      <c r="D54">
        <v>7</v>
      </c>
      <c r="E54">
        <v>0.17399999999999999</v>
      </c>
      <c r="F54">
        <v>2.294</v>
      </c>
      <c r="G54" s="2">
        <f t="shared" si="0"/>
        <v>13.183908045977013</v>
      </c>
      <c r="H54" s="2">
        <f t="shared" si="1"/>
        <v>0.9567537995234392</v>
      </c>
      <c r="J54" s="2">
        <f t="shared" si="2"/>
        <v>0.92855697227281919</v>
      </c>
    </row>
    <row r="55" spans="1:10">
      <c r="A55" s="1" t="s">
        <v>8</v>
      </c>
      <c r="B55">
        <v>50</v>
      </c>
      <c r="C55" t="s">
        <v>1</v>
      </c>
      <c r="D55">
        <v>7</v>
      </c>
      <c r="E55">
        <v>0.183</v>
      </c>
      <c r="F55">
        <v>2.7989999999999999</v>
      </c>
      <c r="G55" s="2">
        <f t="shared" si="0"/>
        <v>15.295081967213115</v>
      </c>
      <c r="H55" s="2">
        <f t="shared" si="1"/>
        <v>1.1099613054885458</v>
      </c>
      <c r="J55" s="2">
        <f t="shared" si="2"/>
        <v>1.1329690346083787</v>
      </c>
    </row>
    <row r="56" spans="1:10">
      <c r="A56" s="1" t="s">
        <v>8</v>
      </c>
      <c r="B56">
        <v>50</v>
      </c>
      <c r="C56" t="s">
        <v>2</v>
      </c>
      <c r="D56">
        <v>7</v>
      </c>
      <c r="E56">
        <v>0.17399999999999999</v>
      </c>
      <c r="F56">
        <v>2.637</v>
      </c>
      <c r="G56" s="2">
        <f t="shared" si="0"/>
        <v>15.155172413793105</v>
      </c>
      <c r="H56" s="2">
        <f t="shared" si="1"/>
        <v>1.0998080947442499</v>
      </c>
      <c r="J56" s="2">
        <f t="shared" si="2"/>
        <v>1.0673952641165754</v>
      </c>
    </row>
    <row r="57" spans="1:10">
      <c r="A57" s="1" t="s">
        <v>8</v>
      </c>
      <c r="B57">
        <v>50</v>
      </c>
      <c r="C57" t="s">
        <v>3</v>
      </c>
      <c r="D57">
        <v>8</v>
      </c>
      <c r="E57">
        <v>0.20200000000000001</v>
      </c>
      <c r="F57">
        <v>2.8839999999999999</v>
      </c>
      <c r="G57" s="2">
        <f t="shared" si="0"/>
        <v>14.277227722772276</v>
      </c>
      <c r="H57" s="2">
        <f t="shared" si="1"/>
        <v>1.0360958088290031</v>
      </c>
      <c r="J57" s="2">
        <f t="shared" si="2"/>
        <v>1.1673750252985224</v>
      </c>
    </row>
    <row r="58" spans="1:10">
      <c r="A58" s="1" t="s">
        <v>8</v>
      </c>
      <c r="B58">
        <v>50</v>
      </c>
      <c r="C58" t="s">
        <v>4</v>
      </c>
      <c r="D58">
        <v>8</v>
      </c>
      <c r="E58">
        <v>0.20200000000000001</v>
      </c>
      <c r="F58">
        <v>1.9139999999999999</v>
      </c>
      <c r="G58" s="2">
        <f t="shared" si="0"/>
        <v>9.4752475247524739</v>
      </c>
      <c r="H58" s="2">
        <f t="shared" si="1"/>
        <v>0.68761698269719551</v>
      </c>
      <c r="J58" s="2">
        <f t="shared" si="2"/>
        <v>0.7747419550698238</v>
      </c>
    </row>
    <row r="59" spans="1:10">
      <c r="A59" s="1" t="s">
        <v>8</v>
      </c>
      <c r="B59">
        <v>50</v>
      </c>
      <c r="C59" t="s">
        <v>5</v>
      </c>
      <c r="D59">
        <v>8</v>
      </c>
      <c r="E59">
        <v>0.20499999999999999</v>
      </c>
      <c r="F59">
        <v>2.1579999999999999</v>
      </c>
      <c r="G59" s="2">
        <f t="shared" si="0"/>
        <v>10.526829268292683</v>
      </c>
      <c r="H59" s="2">
        <f t="shared" si="1"/>
        <v>0.76393007780775979</v>
      </c>
      <c r="J59" s="2">
        <f t="shared" si="2"/>
        <v>0.87350738716858922</v>
      </c>
    </row>
    <row r="60" spans="1:10">
      <c r="A60" s="1" t="s">
        <v>8</v>
      </c>
      <c r="B60">
        <v>50</v>
      </c>
      <c r="C60" t="s">
        <v>6</v>
      </c>
      <c r="D60">
        <v>8</v>
      </c>
      <c r="E60">
        <v>0.188</v>
      </c>
      <c r="F60">
        <v>2.5859999999999999</v>
      </c>
      <c r="G60" s="2">
        <f t="shared" si="0"/>
        <v>13.75531914893617</v>
      </c>
      <c r="H60" s="2">
        <f t="shared" si="1"/>
        <v>0.99822099892588612</v>
      </c>
      <c r="J60" s="2">
        <f t="shared" si="2"/>
        <v>1.0467516697024892</v>
      </c>
    </row>
    <row r="61" spans="1:10">
      <c r="A61" s="1" t="s">
        <v>8</v>
      </c>
      <c r="B61">
        <v>50</v>
      </c>
      <c r="C61" t="s">
        <v>7</v>
      </c>
      <c r="D61">
        <v>8</v>
      </c>
      <c r="E61">
        <v>0.191</v>
      </c>
      <c r="F61">
        <v>1.806</v>
      </c>
      <c r="G61" s="2">
        <f t="shared" si="0"/>
        <v>9.4554973821989527</v>
      </c>
      <c r="H61" s="2">
        <f t="shared" si="1"/>
        <v>0.68618371845844972</v>
      </c>
      <c r="J61" s="2">
        <f t="shared" si="2"/>
        <v>0.73102610807528834</v>
      </c>
    </row>
    <row r="62" spans="1:10">
      <c r="A62" s="1" t="s">
        <v>8</v>
      </c>
      <c r="B62">
        <v>50</v>
      </c>
      <c r="C62" t="s">
        <v>0</v>
      </c>
      <c r="D62">
        <v>8</v>
      </c>
      <c r="E62">
        <v>0.20899999999999999</v>
      </c>
      <c r="F62">
        <v>2.34</v>
      </c>
      <c r="G62" s="2">
        <f t="shared" si="0"/>
        <v>11.196172248803828</v>
      </c>
      <c r="H62" s="2">
        <f t="shared" si="1"/>
        <v>0.81250417568185673</v>
      </c>
      <c r="J62" s="2">
        <f t="shared" si="2"/>
        <v>0.94717668488160267</v>
      </c>
    </row>
    <row r="63" spans="1:10">
      <c r="A63" s="1" t="s">
        <v>8</v>
      </c>
      <c r="B63">
        <v>50</v>
      </c>
      <c r="C63" t="s">
        <v>1</v>
      </c>
      <c r="D63">
        <v>8</v>
      </c>
      <c r="E63">
        <v>0.18</v>
      </c>
      <c r="F63">
        <v>2.742</v>
      </c>
      <c r="G63" s="2">
        <f t="shared" si="0"/>
        <v>15.233333333333334</v>
      </c>
      <c r="H63" s="2">
        <f t="shared" si="1"/>
        <v>1.1054802184031507</v>
      </c>
      <c r="J63" s="2">
        <f t="shared" si="2"/>
        <v>1.1098967820279293</v>
      </c>
    </row>
    <row r="64" spans="1:10">
      <c r="A64" s="1" t="s">
        <v>8</v>
      </c>
      <c r="B64">
        <v>50</v>
      </c>
      <c r="C64" t="s">
        <v>2</v>
      </c>
      <c r="D64">
        <v>8</v>
      </c>
      <c r="E64">
        <v>0.14799999999999999</v>
      </c>
      <c r="F64">
        <v>2.8330000000000002</v>
      </c>
      <c r="G64" s="2">
        <f t="shared" si="0"/>
        <v>19.141891891891895</v>
      </c>
      <c r="H64" s="2">
        <f t="shared" si="1"/>
        <v>1.3891235992974718</v>
      </c>
      <c r="J64" s="2">
        <f t="shared" si="2"/>
        <v>1.1467314308844363</v>
      </c>
    </row>
    <row r="65" spans="1:10">
      <c r="A65" s="1" t="s">
        <v>8</v>
      </c>
      <c r="B65">
        <v>50</v>
      </c>
      <c r="C65" t="s">
        <v>3</v>
      </c>
      <c r="D65">
        <v>9</v>
      </c>
      <c r="E65">
        <v>0.183</v>
      </c>
      <c r="F65">
        <v>2.68</v>
      </c>
      <c r="G65" s="2">
        <f t="shared" ref="G65:G96" si="3">F65/E65</f>
        <v>14.644808743169401</v>
      </c>
      <c r="H65" s="2">
        <f t="shared" si="1"/>
        <v>1.062771096359165</v>
      </c>
      <c r="J65" s="2">
        <f t="shared" si="2"/>
        <v>1.0848006476421777</v>
      </c>
    </row>
    <row r="66" spans="1:10">
      <c r="A66" s="1" t="s">
        <v>8</v>
      </c>
      <c r="B66">
        <v>50</v>
      </c>
      <c r="C66" t="s">
        <v>4</v>
      </c>
      <c r="D66">
        <v>9</v>
      </c>
      <c r="E66">
        <v>0.17</v>
      </c>
      <c r="F66">
        <v>2.613</v>
      </c>
      <c r="G66" s="2">
        <f t="shared" si="3"/>
        <v>15.370588235294116</v>
      </c>
      <c r="H66" s="2">
        <f t="shared" ref="H66:H96" si="4">G66/$G$98</f>
        <v>1.1154407815757881</v>
      </c>
      <c r="J66" s="2">
        <f t="shared" ref="J66:J96" si="5">F66/$F$98</f>
        <v>1.0576806314511231</v>
      </c>
    </row>
    <row r="67" spans="1:10">
      <c r="A67" s="1" t="s">
        <v>8</v>
      </c>
      <c r="B67">
        <v>50</v>
      </c>
      <c r="C67" t="s">
        <v>5</v>
      </c>
      <c r="D67">
        <v>9</v>
      </c>
      <c r="E67">
        <v>0.17199999999999999</v>
      </c>
      <c r="F67">
        <v>1.9930000000000001</v>
      </c>
      <c r="G67" s="2">
        <f t="shared" si="3"/>
        <v>11.587209302325583</v>
      </c>
      <c r="H67" s="2">
        <f t="shared" si="4"/>
        <v>0.84088166325281655</v>
      </c>
      <c r="J67" s="2">
        <f t="shared" si="5"/>
        <v>0.80671928759360445</v>
      </c>
    </row>
    <row r="68" spans="1:10">
      <c r="A68" s="1" t="s">
        <v>8</v>
      </c>
      <c r="B68">
        <v>50</v>
      </c>
      <c r="C68" t="s">
        <v>6</v>
      </c>
      <c r="D68">
        <v>9</v>
      </c>
      <c r="E68">
        <v>0.19400000000000001</v>
      </c>
      <c r="F68">
        <v>2.6829999999999998</v>
      </c>
      <c r="G68" s="2">
        <f t="shared" si="3"/>
        <v>13.829896907216494</v>
      </c>
      <c r="H68" s="2">
        <f t="shared" si="4"/>
        <v>1.0036330932264386</v>
      </c>
      <c r="J68" s="2">
        <f t="shared" si="5"/>
        <v>1.0860149767253591</v>
      </c>
    </row>
    <row r="69" spans="1:10">
      <c r="A69" s="1" t="s">
        <v>8</v>
      </c>
      <c r="B69">
        <v>50</v>
      </c>
      <c r="C69" t="s">
        <v>7</v>
      </c>
      <c r="D69">
        <v>9</v>
      </c>
      <c r="E69">
        <v>0.188</v>
      </c>
      <c r="F69">
        <v>2.63</v>
      </c>
      <c r="G69" s="2">
        <f t="shared" si="3"/>
        <v>13.98936170212766</v>
      </c>
      <c r="H69" s="2">
        <f t="shared" si="4"/>
        <v>1.0152054242749731</v>
      </c>
      <c r="J69" s="2">
        <f t="shared" si="5"/>
        <v>1.0645618295891517</v>
      </c>
    </row>
    <row r="70" spans="1:10">
      <c r="A70" s="1" t="s">
        <v>8</v>
      </c>
      <c r="B70">
        <v>50</v>
      </c>
      <c r="C70" t="s">
        <v>0</v>
      </c>
      <c r="D70">
        <v>9</v>
      </c>
      <c r="E70">
        <v>0.19400000000000001</v>
      </c>
      <c r="F70">
        <v>2.4809999999999999</v>
      </c>
      <c r="G70" s="2">
        <f t="shared" si="3"/>
        <v>12.788659793814432</v>
      </c>
      <c r="H70" s="2">
        <f t="shared" si="4"/>
        <v>0.92807070603607689</v>
      </c>
      <c r="J70" s="2">
        <f t="shared" si="5"/>
        <v>1.0042501517911353</v>
      </c>
    </row>
    <row r="71" spans="1:10">
      <c r="A71" s="1" t="s">
        <v>8</v>
      </c>
      <c r="B71">
        <v>50</v>
      </c>
      <c r="C71" t="s">
        <v>1</v>
      </c>
      <c r="D71">
        <v>9</v>
      </c>
      <c r="E71">
        <v>0.183</v>
      </c>
      <c r="F71">
        <v>2.867</v>
      </c>
      <c r="G71" s="2">
        <f t="shared" si="3"/>
        <v>15.666666666666668</v>
      </c>
      <c r="H71" s="2">
        <f t="shared" si="4"/>
        <v>1.1369271392767635</v>
      </c>
      <c r="J71" s="2">
        <f t="shared" si="5"/>
        <v>1.1604938271604937</v>
      </c>
    </row>
    <row r="72" spans="1:10">
      <c r="A72" s="1" t="s">
        <v>8</v>
      </c>
      <c r="B72">
        <v>50</v>
      </c>
      <c r="C72" t="s">
        <v>2</v>
      </c>
      <c r="D72">
        <v>9</v>
      </c>
      <c r="E72">
        <v>0.16900000000000001</v>
      </c>
      <c r="F72">
        <v>2.637</v>
      </c>
      <c r="G72" s="2">
        <f t="shared" si="3"/>
        <v>15.603550295857987</v>
      </c>
      <c r="H72" s="2">
        <f t="shared" si="4"/>
        <v>1.132346795772186</v>
      </c>
      <c r="J72" s="2">
        <f t="shared" si="5"/>
        <v>1.0673952641165754</v>
      </c>
    </row>
    <row r="73" spans="1:10">
      <c r="A73" s="1" t="s">
        <v>8</v>
      </c>
      <c r="B73">
        <v>50</v>
      </c>
      <c r="C73" t="s">
        <v>3</v>
      </c>
      <c r="D73">
        <v>10</v>
      </c>
      <c r="E73">
        <v>0.19600000000000001</v>
      </c>
      <c r="F73">
        <v>2.504</v>
      </c>
      <c r="G73" s="2">
        <f t="shared" si="3"/>
        <v>12.775510204081632</v>
      </c>
      <c r="H73" s="2">
        <f t="shared" si="4"/>
        <v>0.92711644271027416</v>
      </c>
      <c r="J73" s="2">
        <f t="shared" si="5"/>
        <v>1.0135600080955272</v>
      </c>
    </row>
    <row r="74" spans="1:10">
      <c r="A74" s="1" t="s">
        <v>8</v>
      </c>
      <c r="B74">
        <v>50</v>
      </c>
      <c r="C74" t="s">
        <v>4</v>
      </c>
      <c r="D74">
        <v>10</v>
      </c>
      <c r="E74">
        <v>0.217</v>
      </c>
      <c r="F74">
        <v>1.7549999999999999</v>
      </c>
      <c r="G74" s="2">
        <f t="shared" si="3"/>
        <v>8.0875576036866352</v>
      </c>
      <c r="H74" s="2">
        <f t="shared" si="4"/>
        <v>0.58691257851673284</v>
      </c>
      <c r="J74" s="2">
        <f t="shared" si="5"/>
        <v>0.71038251366120209</v>
      </c>
    </row>
    <row r="75" spans="1:10">
      <c r="A75" s="1" t="s">
        <v>8</v>
      </c>
      <c r="B75">
        <v>50</v>
      </c>
      <c r="C75" t="s">
        <v>5</v>
      </c>
      <c r="D75">
        <v>10</v>
      </c>
      <c r="E75">
        <v>0.17299999999999999</v>
      </c>
      <c r="F75">
        <v>2.76</v>
      </c>
      <c r="G75" s="2">
        <f t="shared" si="3"/>
        <v>15.953757225433526</v>
      </c>
      <c r="H75" s="2">
        <f t="shared" si="4"/>
        <v>1.1577612487039233</v>
      </c>
      <c r="J75" s="2">
        <f t="shared" si="5"/>
        <v>1.1171827565270185</v>
      </c>
    </row>
    <row r="76" spans="1:10">
      <c r="A76" s="1" t="s">
        <v>8</v>
      </c>
      <c r="B76">
        <v>50</v>
      </c>
      <c r="C76" t="s">
        <v>6</v>
      </c>
      <c r="D76">
        <v>10</v>
      </c>
      <c r="E76">
        <v>0.19</v>
      </c>
      <c r="F76">
        <v>2.3069999999999999</v>
      </c>
      <c r="G76" s="2">
        <f t="shared" si="3"/>
        <v>12.142105263157895</v>
      </c>
      <c r="H76" s="2">
        <f t="shared" si="4"/>
        <v>0.88115036180677253</v>
      </c>
      <c r="J76" s="2">
        <f t="shared" si="5"/>
        <v>0.93381906496660583</v>
      </c>
    </row>
    <row r="77" spans="1:10">
      <c r="A77" s="1" t="s">
        <v>8</v>
      </c>
      <c r="B77">
        <v>50</v>
      </c>
      <c r="C77" t="s">
        <v>7</v>
      </c>
      <c r="D77">
        <v>10</v>
      </c>
      <c r="E77">
        <v>0.189</v>
      </c>
      <c r="F77">
        <v>2.806</v>
      </c>
      <c r="G77" s="2">
        <f t="shared" si="3"/>
        <v>14.846560846560847</v>
      </c>
      <c r="H77" s="2">
        <f t="shared" si="4"/>
        <v>1.0774122096624781</v>
      </c>
      <c r="J77" s="2">
        <f t="shared" si="5"/>
        <v>1.1358024691358024</v>
      </c>
    </row>
    <row r="78" spans="1:10">
      <c r="A78" s="1" t="s">
        <v>8</v>
      </c>
      <c r="B78">
        <v>50</v>
      </c>
      <c r="C78" t="s">
        <v>0</v>
      </c>
      <c r="D78">
        <v>10</v>
      </c>
      <c r="E78">
        <v>0.22700000000000001</v>
      </c>
      <c r="F78">
        <v>1.8779999999999999</v>
      </c>
      <c r="G78" s="2">
        <f t="shared" si="3"/>
        <v>8.2731277533039638</v>
      </c>
      <c r="H78" s="2">
        <f t="shared" si="4"/>
        <v>0.60037937038947264</v>
      </c>
      <c r="J78" s="2">
        <f t="shared" si="5"/>
        <v>0.76017000607164531</v>
      </c>
    </row>
    <row r="79" spans="1:10">
      <c r="A79" s="1" t="s">
        <v>8</v>
      </c>
      <c r="B79">
        <v>50</v>
      </c>
      <c r="C79" t="s">
        <v>1</v>
      </c>
      <c r="D79">
        <v>10</v>
      </c>
      <c r="E79">
        <v>0.185</v>
      </c>
      <c r="F79">
        <v>2.7989999999999999</v>
      </c>
      <c r="G79" s="2">
        <f t="shared" si="3"/>
        <v>15.12972972972973</v>
      </c>
      <c r="H79" s="2">
        <f t="shared" si="4"/>
        <v>1.0979617238075885</v>
      </c>
      <c r="J79" s="2">
        <f t="shared" si="5"/>
        <v>1.1329690346083787</v>
      </c>
    </row>
    <row r="80" spans="1:10">
      <c r="A80" s="1" t="s">
        <v>8</v>
      </c>
      <c r="B80">
        <v>50</v>
      </c>
      <c r="C80" t="s">
        <v>2</v>
      </c>
      <c r="D80">
        <v>10</v>
      </c>
      <c r="E80">
        <v>0.20200000000000001</v>
      </c>
      <c r="F80">
        <v>2.7749999999999999</v>
      </c>
      <c r="G80" s="2">
        <f t="shared" si="3"/>
        <v>13.737623762376236</v>
      </c>
      <c r="H80" s="2">
        <f t="shared" si="4"/>
        <v>0.99693684795439785</v>
      </c>
      <c r="J80" s="2">
        <f t="shared" si="5"/>
        <v>1.1232544019429263</v>
      </c>
    </row>
    <row r="81" spans="1:10">
      <c r="A81" s="1" t="s">
        <v>8</v>
      </c>
      <c r="B81">
        <v>50</v>
      </c>
      <c r="C81" t="s">
        <v>3</v>
      </c>
      <c r="D81">
        <v>11</v>
      </c>
      <c r="E81">
        <v>0.22900000000000001</v>
      </c>
      <c r="F81">
        <v>2.68</v>
      </c>
      <c r="G81" s="2">
        <f t="shared" si="3"/>
        <v>11.703056768558952</v>
      </c>
      <c r="H81" s="2">
        <f t="shared" si="4"/>
        <v>0.84928869272369945</v>
      </c>
      <c r="J81" s="2">
        <f t="shared" si="5"/>
        <v>1.0848006476421777</v>
      </c>
    </row>
    <row r="82" spans="1:10">
      <c r="A82" s="1" t="s">
        <v>8</v>
      </c>
      <c r="B82">
        <v>50</v>
      </c>
      <c r="C82" t="s">
        <v>4</v>
      </c>
      <c r="D82">
        <v>11</v>
      </c>
      <c r="E82">
        <v>0.23499999999999999</v>
      </c>
      <c r="F82">
        <v>2.9129999999999998</v>
      </c>
      <c r="G82" s="2">
        <f t="shared" si="3"/>
        <v>12.395744680851063</v>
      </c>
      <c r="H82" s="2">
        <f t="shared" si="4"/>
        <v>0.89955692803437159</v>
      </c>
      <c r="J82" s="2">
        <f t="shared" si="5"/>
        <v>1.1791135397692771</v>
      </c>
    </row>
    <row r="83" spans="1:10">
      <c r="A83" s="1" t="s">
        <v>8</v>
      </c>
      <c r="B83">
        <v>50</v>
      </c>
      <c r="C83" t="s">
        <v>5</v>
      </c>
      <c r="D83">
        <v>11</v>
      </c>
      <c r="E83">
        <v>0.19400000000000001</v>
      </c>
      <c r="F83">
        <v>2.0739999999999998</v>
      </c>
      <c r="G83" s="2">
        <f t="shared" si="3"/>
        <v>10.690721649484535</v>
      </c>
      <c r="H83" s="2">
        <f t="shared" si="4"/>
        <v>0.77582371798420935</v>
      </c>
      <c r="J83" s="2">
        <f t="shared" si="5"/>
        <v>0.83950617283950602</v>
      </c>
    </row>
    <row r="84" spans="1:10">
      <c r="A84" s="1" t="s">
        <v>8</v>
      </c>
      <c r="B84">
        <v>50</v>
      </c>
      <c r="C84" t="s">
        <v>6</v>
      </c>
      <c r="D84">
        <v>11</v>
      </c>
      <c r="E84">
        <v>0.215</v>
      </c>
      <c r="F84">
        <v>1.548</v>
      </c>
      <c r="G84" s="2">
        <f t="shared" si="3"/>
        <v>7.2</v>
      </c>
      <c r="H84" s="2">
        <f t="shared" si="4"/>
        <v>0.52250268528464017</v>
      </c>
      <c r="J84" s="2">
        <f t="shared" si="5"/>
        <v>0.62659380692167566</v>
      </c>
    </row>
    <row r="85" spans="1:10">
      <c r="A85" s="1" t="s">
        <v>8</v>
      </c>
      <c r="B85">
        <v>50</v>
      </c>
      <c r="C85" t="s">
        <v>7</v>
      </c>
      <c r="D85">
        <v>11</v>
      </c>
      <c r="E85">
        <v>0.17199999999999999</v>
      </c>
      <c r="F85">
        <v>2.806</v>
      </c>
      <c r="G85" s="2">
        <f t="shared" si="3"/>
        <v>16.313953488372096</v>
      </c>
      <c r="H85" s="2">
        <f t="shared" si="4"/>
        <v>1.1839006257337699</v>
      </c>
      <c r="J85" s="2">
        <f t="shared" si="5"/>
        <v>1.1358024691358024</v>
      </c>
    </row>
    <row r="86" spans="1:10">
      <c r="A86" s="1" t="s">
        <v>8</v>
      </c>
      <c r="B86">
        <v>50</v>
      </c>
      <c r="C86" t="s">
        <v>0</v>
      </c>
      <c r="D86">
        <v>11</v>
      </c>
      <c r="E86">
        <v>0.23200000000000001</v>
      </c>
      <c r="F86">
        <v>2.1789999999999998</v>
      </c>
      <c r="G86" s="2">
        <f t="shared" si="3"/>
        <v>9.3922413793103434</v>
      </c>
      <c r="H86" s="2">
        <f t="shared" si="4"/>
        <v>0.68159324187932879</v>
      </c>
      <c r="J86" s="2">
        <f t="shared" si="5"/>
        <v>0.88200769075085994</v>
      </c>
    </row>
    <row r="87" spans="1:10">
      <c r="A87" s="1" t="s">
        <v>8</v>
      </c>
      <c r="B87">
        <v>50</v>
      </c>
      <c r="C87" t="s">
        <v>1</v>
      </c>
      <c r="D87">
        <v>11</v>
      </c>
      <c r="E87">
        <v>0.186</v>
      </c>
      <c r="F87">
        <v>2.343</v>
      </c>
      <c r="G87" s="2">
        <f t="shared" si="3"/>
        <v>12.596774193548388</v>
      </c>
      <c r="H87" s="2">
        <f t="shared" si="4"/>
        <v>0.914145603062957</v>
      </c>
      <c r="J87" s="2">
        <f t="shared" si="5"/>
        <v>0.94839101396478431</v>
      </c>
    </row>
    <row r="88" spans="1:10">
      <c r="A88" s="1" t="s">
        <v>8</v>
      </c>
      <c r="B88">
        <v>50</v>
      </c>
      <c r="C88" t="s">
        <v>2</v>
      </c>
      <c r="D88">
        <v>11</v>
      </c>
      <c r="E88">
        <v>0.187</v>
      </c>
      <c r="F88">
        <v>2.532</v>
      </c>
      <c r="G88" s="2">
        <f t="shared" si="3"/>
        <v>13.540106951871659</v>
      </c>
      <c r="H88" s="2">
        <f t="shared" si="4"/>
        <v>0.98260308908252303</v>
      </c>
      <c r="J88" s="2">
        <f t="shared" si="5"/>
        <v>1.0248937462052214</v>
      </c>
    </row>
    <row r="89" spans="1:10">
      <c r="A89" s="1" t="s">
        <v>8</v>
      </c>
      <c r="B89">
        <v>50</v>
      </c>
      <c r="C89" t="s">
        <v>3</v>
      </c>
      <c r="D89">
        <v>12</v>
      </c>
      <c r="E89">
        <v>0.188</v>
      </c>
      <c r="F89">
        <v>2.8839999999999999</v>
      </c>
      <c r="G89" s="2">
        <f t="shared" si="3"/>
        <v>15.340425531914892</v>
      </c>
      <c r="H89" s="2">
        <f t="shared" si="4"/>
        <v>1.1132518796992481</v>
      </c>
      <c r="J89" s="2">
        <f t="shared" si="5"/>
        <v>1.1673750252985224</v>
      </c>
    </row>
    <row r="90" spans="1:10">
      <c r="A90" s="1" t="s">
        <v>8</v>
      </c>
      <c r="B90">
        <v>50</v>
      </c>
      <c r="C90" t="s">
        <v>4</v>
      </c>
      <c r="D90">
        <v>12</v>
      </c>
      <c r="E90">
        <v>0.23200000000000001</v>
      </c>
      <c r="F90">
        <v>2.5710000000000002</v>
      </c>
      <c r="G90" s="2">
        <f t="shared" si="3"/>
        <v>11.081896551724139</v>
      </c>
      <c r="H90" s="2">
        <f t="shared" si="4"/>
        <v>0.80421120921145228</v>
      </c>
      <c r="J90" s="2">
        <f t="shared" si="5"/>
        <v>1.0406800242865817</v>
      </c>
    </row>
    <row r="91" spans="1:10">
      <c r="A91" s="1" t="s">
        <v>8</v>
      </c>
      <c r="B91">
        <v>50</v>
      </c>
      <c r="C91" t="s">
        <v>5</v>
      </c>
      <c r="D91">
        <v>12</v>
      </c>
      <c r="E91">
        <v>0.186</v>
      </c>
      <c r="F91">
        <v>2.76</v>
      </c>
      <c r="G91" s="2">
        <f t="shared" si="3"/>
        <v>14.838709677419354</v>
      </c>
      <c r="H91" s="2">
        <f t="shared" si="4"/>
        <v>1.0768424517514985</v>
      </c>
      <c r="J91" s="2">
        <f t="shared" si="5"/>
        <v>1.1171827565270185</v>
      </c>
    </row>
    <row r="92" spans="1:10">
      <c r="A92" s="1" t="s">
        <v>8</v>
      </c>
      <c r="B92">
        <v>50</v>
      </c>
      <c r="C92" t="s">
        <v>6</v>
      </c>
      <c r="D92">
        <v>12</v>
      </c>
      <c r="E92">
        <v>0.22500000000000001</v>
      </c>
      <c r="F92">
        <v>2.6309999999999998</v>
      </c>
      <c r="G92" s="2">
        <f t="shared" si="3"/>
        <v>11.693333333333332</v>
      </c>
      <c r="H92" s="2">
        <f t="shared" si="4"/>
        <v>0.84858306480486922</v>
      </c>
      <c r="J92" s="2">
        <f t="shared" si="5"/>
        <v>1.0649666059502123</v>
      </c>
    </row>
    <row r="93" spans="1:10">
      <c r="A93" s="1" t="s">
        <v>8</v>
      </c>
      <c r="B93">
        <v>50</v>
      </c>
      <c r="C93" t="s">
        <v>7</v>
      </c>
      <c r="D93">
        <v>12</v>
      </c>
      <c r="E93">
        <v>0.252</v>
      </c>
      <c r="F93">
        <v>2.7389999999999999</v>
      </c>
      <c r="G93" s="2">
        <f t="shared" si="3"/>
        <v>10.869047619047619</v>
      </c>
      <c r="H93" s="2">
        <f t="shared" si="4"/>
        <v>0.78876480103319524</v>
      </c>
      <c r="J93" s="2">
        <f t="shared" si="5"/>
        <v>1.1086824529447479</v>
      </c>
    </row>
    <row r="94" spans="1:10">
      <c r="A94" s="1" t="s">
        <v>8</v>
      </c>
      <c r="B94">
        <v>50</v>
      </c>
      <c r="C94" t="s">
        <v>0</v>
      </c>
      <c r="D94">
        <v>12</v>
      </c>
      <c r="E94">
        <v>0.20799999999999999</v>
      </c>
      <c r="F94">
        <v>2.3159999999999998</v>
      </c>
      <c r="G94" s="2">
        <f t="shared" si="3"/>
        <v>11.134615384615385</v>
      </c>
      <c r="H94" s="2">
        <f t="shared" si="4"/>
        <v>0.8080370052879452</v>
      </c>
      <c r="J94" s="2">
        <f t="shared" si="5"/>
        <v>0.93746205221615042</v>
      </c>
    </row>
    <row r="95" spans="1:10">
      <c r="A95" s="1" t="s">
        <v>8</v>
      </c>
      <c r="B95">
        <v>50</v>
      </c>
      <c r="C95" t="s">
        <v>1</v>
      </c>
      <c r="D95">
        <v>12</v>
      </c>
      <c r="E95">
        <v>0.20899999999999999</v>
      </c>
      <c r="F95">
        <v>2.4980000000000002</v>
      </c>
      <c r="G95" s="2">
        <f t="shared" si="3"/>
        <v>11.952153110047849</v>
      </c>
      <c r="H95" s="2">
        <f t="shared" si="4"/>
        <v>0.86736556874071724</v>
      </c>
      <c r="J95" s="2">
        <f t="shared" si="5"/>
        <v>1.0111313499291641</v>
      </c>
    </row>
    <row r="96" spans="1:10">
      <c r="A96" s="1" t="s">
        <v>8</v>
      </c>
      <c r="B96">
        <v>50</v>
      </c>
      <c r="C96" t="s">
        <v>2</v>
      </c>
      <c r="D96">
        <v>12</v>
      </c>
      <c r="E96">
        <v>0.17899999999999999</v>
      </c>
      <c r="F96">
        <v>2.7749999999999999</v>
      </c>
      <c r="G96" s="2">
        <f t="shared" si="3"/>
        <v>15.502793296089386</v>
      </c>
      <c r="H96" s="2">
        <f t="shared" si="4"/>
        <v>1.125034878697142</v>
      </c>
      <c r="J96" s="2">
        <f t="shared" si="5"/>
        <v>1.1232544019429263</v>
      </c>
    </row>
    <row r="98" spans="6:10">
      <c r="F98" s="2">
        <f>MEDIAN(F1:F96)</f>
        <v>2.4705000000000004</v>
      </c>
      <c r="G98" s="2">
        <f>MEDIAN(G1:G96)</f>
        <v>13.779833487511564</v>
      </c>
      <c r="H98" s="2">
        <f>MEDIAN(H1:H96)</f>
        <v>0.99999999999999989</v>
      </c>
      <c r="J98" s="2">
        <f>MEDIAN(J1:J96)</f>
        <v>1</v>
      </c>
    </row>
    <row r="99" spans="6:10">
      <c r="F99" s="2">
        <f>AVERAGE(F1:F96)</f>
        <v>4.3583437499999986</v>
      </c>
      <c r="G99" s="2">
        <f>AVERAGE(G1:G96)</f>
        <v>26.065787073334182</v>
      </c>
      <c r="H99" s="2">
        <f>AVERAGE(H1:H96)</f>
        <v>1.891589408315941</v>
      </c>
      <c r="J99" s="2">
        <f>AVERAGE(J1:J96)</f>
        <v>1.7641545233758347</v>
      </c>
    </row>
  </sheetData>
  <sheetCalcPr fullCalcOnLoad="1"/>
  <phoneticPr fontId="1"/>
  <conditionalFormatting sqref="H1:H97 J1:J97">
    <cfRule type="cellIs" dxfId="1" priority="0" stopIfTrue="1" operator="lessThanOrEqual">
      <formula>0.6</formula>
    </cfRule>
    <cfRule type="cellIs" dxfId="0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46" workbookViewId="0">
      <selection activeCell="F98" sqref="F98:F99"/>
    </sheetView>
  </sheetViews>
  <sheetFormatPr baseColWidth="10" defaultRowHeight="13"/>
  <cols>
    <col min="1" max="16384" width="10.7109375" style="2"/>
  </cols>
  <sheetData>
    <row r="1" spans="1:10">
      <c r="A1" s="1">
        <v>37202</v>
      </c>
      <c r="B1">
        <v>42</v>
      </c>
      <c r="C1" t="s">
        <v>3</v>
      </c>
      <c r="D1">
        <v>1</v>
      </c>
      <c r="E1">
        <v>0.10299999999999999</v>
      </c>
      <c r="F1">
        <v>1.5169999999999999</v>
      </c>
      <c r="G1" s="2">
        <f t="shared" ref="G1:G64" si="0">F1/E1</f>
        <v>14.728155339805825</v>
      </c>
      <c r="H1" s="2">
        <f>G1/$G$98</f>
        <v>2.1925277908859386</v>
      </c>
      <c r="J1" s="2">
        <f>F1/$F$98</f>
        <v>1.651605879150789</v>
      </c>
    </row>
    <row r="2" spans="1:10">
      <c r="A2" s="1">
        <v>37202</v>
      </c>
      <c r="B2">
        <v>42</v>
      </c>
      <c r="C2" t="s">
        <v>4</v>
      </c>
      <c r="D2">
        <v>1</v>
      </c>
      <c r="E2">
        <v>0.10199999999999999</v>
      </c>
      <c r="F2">
        <v>0.89600000000000002</v>
      </c>
      <c r="G2" s="2">
        <f t="shared" si="0"/>
        <v>8.7843137254901968</v>
      </c>
      <c r="H2" s="2">
        <f t="shared" ref="H2:H65" si="1">G2/$G$98</f>
        <v>1.3076893557025704</v>
      </c>
      <c r="J2" s="2">
        <f t="shared" ref="J2:J65" si="2">F2/$F$98</f>
        <v>0.9755035383777898</v>
      </c>
    </row>
    <row r="3" spans="1:10">
      <c r="A3" s="1">
        <v>37202</v>
      </c>
      <c r="B3">
        <v>42</v>
      </c>
      <c r="C3" t="s">
        <v>5</v>
      </c>
      <c r="D3">
        <v>1</v>
      </c>
      <c r="E3">
        <v>0.104</v>
      </c>
      <c r="F3">
        <v>0.52800000000000002</v>
      </c>
      <c r="G3" s="2">
        <f t="shared" si="0"/>
        <v>5.0769230769230775</v>
      </c>
      <c r="H3" s="2">
        <f t="shared" si="1"/>
        <v>0.75578337419211061</v>
      </c>
      <c r="J3" s="2">
        <f t="shared" si="2"/>
        <v>0.57485029940119758</v>
      </c>
    </row>
    <row r="4" spans="1:10">
      <c r="A4" s="1">
        <v>37202</v>
      </c>
      <c r="B4">
        <v>42</v>
      </c>
      <c r="C4" t="s">
        <v>6</v>
      </c>
      <c r="D4">
        <v>1</v>
      </c>
      <c r="E4">
        <v>0.112</v>
      </c>
      <c r="F4">
        <v>0.93</v>
      </c>
      <c r="G4" s="2">
        <f t="shared" si="0"/>
        <v>8.3035714285714288</v>
      </c>
      <c r="H4" s="2">
        <f t="shared" si="1"/>
        <v>1.2361229699651808</v>
      </c>
      <c r="J4" s="2">
        <f t="shared" si="2"/>
        <v>1.0125204137180184</v>
      </c>
    </row>
    <row r="5" spans="1:10">
      <c r="A5" s="1">
        <v>37202</v>
      </c>
      <c r="B5">
        <v>42</v>
      </c>
      <c r="C5" t="s">
        <v>7</v>
      </c>
      <c r="D5">
        <v>1</v>
      </c>
      <c r="E5">
        <v>0.1</v>
      </c>
      <c r="F5">
        <v>0.61799999999999999</v>
      </c>
      <c r="G5" s="2">
        <f t="shared" si="0"/>
        <v>6.18</v>
      </c>
      <c r="H5" s="2">
        <f t="shared" si="1"/>
        <v>0.91999448913021453</v>
      </c>
      <c r="J5" s="2">
        <f t="shared" si="2"/>
        <v>0.67283614589003804</v>
      </c>
    </row>
    <row r="6" spans="1:10">
      <c r="A6" s="1">
        <v>37202</v>
      </c>
      <c r="B6">
        <v>42</v>
      </c>
      <c r="C6" t="s">
        <v>0</v>
      </c>
      <c r="D6">
        <v>1</v>
      </c>
      <c r="E6">
        <v>9.1999999999999998E-2</v>
      </c>
      <c r="F6">
        <v>0.96099999999999997</v>
      </c>
      <c r="G6" s="2">
        <f t="shared" si="0"/>
        <v>10.445652173913043</v>
      </c>
      <c r="H6" s="2">
        <f t="shared" si="1"/>
        <v>1.555006866564894</v>
      </c>
      <c r="J6" s="2">
        <f t="shared" si="2"/>
        <v>1.0462710941752857</v>
      </c>
    </row>
    <row r="7" spans="1:10">
      <c r="A7" s="1">
        <v>37202</v>
      </c>
      <c r="B7">
        <v>42</v>
      </c>
      <c r="C7" t="s">
        <v>1</v>
      </c>
      <c r="D7">
        <v>1</v>
      </c>
      <c r="E7">
        <v>9.8000000000000004E-2</v>
      </c>
      <c r="F7">
        <v>1.1379999999999999</v>
      </c>
      <c r="G7" s="2">
        <f t="shared" si="0"/>
        <v>11.612244897959183</v>
      </c>
      <c r="H7" s="2">
        <f t="shared" si="1"/>
        <v>1.7286733515457766</v>
      </c>
      <c r="J7" s="2">
        <f t="shared" si="2"/>
        <v>1.2389765922700051</v>
      </c>
    </row>
    <row r="8" spans="1:10">
      <c r="A8" s="1">
        <v>37202</v>
      </c>
      <c r="B8">
        <v>42</v>
      </c>
      <c r="C8" t="s">
        <v>2</v>
      </c>
      <c r="D8">
        <v>1</v>
      </c>
      <c r="E8">
        <v>9.0999999999999998E-2</v>
      </c>
      <c r="F8">
        <v>1.216</v>
      </c>
      <c r="G8" s="2">
        <f t="shared" si="0"/>
        <v>13.362637362637363</v>
      </c>
      <c r="H8" s="2">
        <f t="shared" si="1"/>
        <v>1.9892480151896244</v>
      </c>
      <c r="J8" s="2">
        <f t="shared" si="2"/>
        <v>1.3238976592270004</v>
      </c>
    </row>
    <row r="9" spans="1:10">
      <c r="A9" s="1">
        <v>37202</v>
      </c>
      <c r="B9">
        <v>42</v>
      </c>
      <c r="C9" t="s">
        <v>3</v>
      </c>
      <c r="D9">
        <v>2</v>
      </c>
      <c r="E9">
        <v>0.113</v>
      </c>
      <c r="F9">
        <v>2.2429999999999999</v>
      </c>
      <c r="G9" s="2">
        <f t="shared" si="0"/>
        <v>19.849557522123892</v>
      </c>
      <c r="H9" s="2">
        <f t="shared" si="1"/>
        <v>2.9549326103603848</v>
      </c>
      <c r="J9" s="2">
        <f t="shared" si="2"/>
        <v>2.4420250408274358</v>
      </c>
    </row>
    <row r="10" spans="1:10">
      <c r="A10" s="1">
        <v>37202</v>
      </c>
      <c r="B10">
        <v>42</v>
      </c>
      <c r="C10" t="s">
        <v>4</v>
      </c>
      <c r="D10">
        <v>2</v>
      </c>
      <c r="E10">
        <v>0.11700000000000001</v>
      </c>
      <c r="F10">
        <v>0.77300000000000002</v>
      </c>
      <c r="G10" s="2">
        <f t="shared" si="0"/>
        <v>6.6068376068376065</v>
      </c>
      <c r="H10" s="2">
        <f t="shared" si="1"/>
        <v>0.98353627651599562</v>
      </c>
      <c r="J10" s="2">
        <f t="shared" si="2"/>
        <v>0.84158954817637444</v>
      </c>
    </row>
    <row r="11" spans="1:10">
      <c r="A11" s="1">
        <v>37202</v>
      </c>
      <c r="B11">
        <v>42</v>
      </c>
      <c r="C11" t="s">
        <v>5</v>
      </c>
      <c r="D11">
        <v>2</v>
      </c>
      <c r="E11">
        <v>0.108</v>
      </c>
      <c r="F11">
        <v>0.76900000000000002</v>
      </c>
      <c r="G11" s="2">
        <f t="shared" si="0"/>
        <v>7.1203703703703702</v>
      </c>
      <c r="H11" s="2">
        <f t="shared" si="1"/>
        <v>1.0599840617001304</v>
      </c>
      <c r="J11" s="2">
        <f t="shared" si="2"/>
        <v>0.83723462166575935</v>
      </c>
    </row>
    <row r="12" spans="1:10">
      <c r="A12" s="1">
        <v>37202</v>
      </c>
      <c r="B12">
        <v>42</v>
      </c>
      <c r="C12" t="s">
        <v>6</v>
      </c>
      <c r="D12">
        <v>2</v>
      </c>
      <c r="E12">
        <v>0.105</v>
      </c>
      <c r="F12">
        <v>0.89800000000000002</v>
      </c>
      <c r="G12" s="2">
        <f t="shared" si="0"/>
        <v>8.5523809523809522</v>
      </c>
      <c r="H12" s="2">
        <f t="shared" si="1"/>
        <v>1.2731623535813417</v>
      </c>
      <c r="J12" s="2">
        <f t="shared" si="2"/>
        <v>0.97768100163309735</v>
      </c>
    </row>
    <row r="13" spans="1:10">
      <c r="A13" s="1">
        <v>37202</v>
      </c>
      <c r="B13">
        <v>42</v>
      </c>
      <c r="C13" t="s">
        <v>7</v>
      </c>
      <c r="D13">
        <v>2</v>
      </c>
      <c r="E13">
        <v>0.111</v>
      </c>
      <c r="F13">
        <v>0.92400000000000004</v>
      </c>
      <c r="G13" s="2">
        <f t="shared" si="0"/>
        <v>8.3243243243243246</v>
      </c>
      <c r="H13" s="2">
        <f t="shared" si="1"/>
        <v>1.239212379305983</v>
      </c>
      <c r="J13" s="2">
        <f t="shared" si="2"/>
        <v>1.0059880239520957</v>
      </c>
    </row>
    <row r="14" spans="1:10">
      <c r="A14" s="1">
        <v>37202</v>
      </c>
      <c r="B14">
        <v>42</v>
      </c>
      <c r="C14" t="s">
        <v>0</v>
      </c>
      <c r="D14">
        <v>2</v>
      </c>
      <c r="E14">
        <v>0.10100000000000001</v>
      </c>
      <c r="F14">
        <v>0.746</v>
      </c>
      <c r="G14" s="2">
        <f t="shared" si="0"/>
        <v>7.3861386138613856</v>
      </c>
      <c r="H14" s="2">
        <f t="shared" si="1"/>
        <v>1.0995480292401871</v>
      </c>
      <c r="J14" s="2">
        <f t="shared" si="2"/>
        <v>0.81219379422972227</v>
      </c>
    </row>
    <row r="15" spans="1:10">
      <c r="A15" s="1">
        <v>37202</v>
      </c>
      <c r="B15">
        <v>42</v>
      </c>
      <c r="C15" t="s">
        <v>1</v>
      </c>
      <c r="D15">
        <v>2</v>
      </c>
      <c r="E15">
        <v>0.106</v>
      </c>
      <c r="F15">
        <v>1.17</v>
      </c>
      <c r="G15" s="2">
        <f t="shared" si="0"/>
        <v>11.037735849056604</v>
      </c>
      <c r="H15" s="2">
        <f t="shared" si="1"/>
        <v>1.6431482449202404</v>
      </c>
      <c r="J15" s="2">
        <f t="shared" si="2"/>
        <v>1.2738160043549263</v>
      </c>
    </row>
    <row r="16" spans="1:10">
      <c r="A16" s="1">
        <v>37202</v>
      </c>
      <c r="B16">
        <v>42</v>
      </c>
      <c r="C16" t="s">
        <v>2</v>
      </c>
      <c r="D16">
        <v>2</v>
      </c>
      <c r="E16">
        <v>0.10199999999999999</v>
      </c>
      <c r="F16">
        <v>1.4470000000000001</v>
      </c>
      <c r="G16" s="2">
        <f t="shared" si="0"/>
        <v>14.186274509803923</v>
      </c>
      <c r="H16" s="2">
        <f t="shared" si="1"/>
        <v>2.1118599304705574</v>
      </c>
      <c r="J16" s="2">
        <f t="shared" si="2"/>
        <v>1.5753946652150244</v>
      </c>
    </row>
    <row r="17" spans="1:10">
      <c r="A17" s="1">
        <v>37202</v>
      </c>
      <c r="B17">
        <v>42</v>
      </c>
      <c r="C17" t="s">
        <v>3</v>
      </c>
      <c r="D17">
        <v>3</v>
      </c>
      <c r="E17">
        <v>0.121</v>
      </c>
      <c r="F17">
        <v>1.64</v>
      </c>
      <c r="G17" s="2">
        <f t="shared" si="0"/>
        <v>13.553719008264462</v>
      </c>
      <c r="H17" s="2">
        <f t="shared" si="1"/>
        <v>2.0176936561201848</v>
      </c>
      <c r="J17" s="2">
        <f t="shared" si="2"/>
        <v>1.7855198693522043</v>
      </c>
    </row>
    <row r="18" spans="1:10">
      <c r="A18" s="1">
        <v>37202</v>
      </c>
      <c r="B18">
        <v>42</v>
      </c>
      <c r="C18" t="s">
        <v>4</v>
      </c>
      <c r="D18">
        <v>3</v>
      </c>
      <c r="E18">
        <v>0.124</v>
      </c>
      <c r="F18">
        <v>1.0189999999999999</v>
      </c>
      <c r="G18" s="2">
        <f t="shared" si="0"/>
        <v>8.2177419354838701</v>
      </c>
      <c r="H18" s="2">
        <f t="shared" si="1"/>
        <v>1.2233458404109101</v>
      </c>
      <c r="J18" s="2">
        <f t="shared" si="2"/>
        <v>1.1094175285792049</v>
      </c>
    </row>
    <row r="19" spans="1:10">
      <c r="A19" s="1">
        <v>37202</v>
      </c>
      <c r="B19">
        <v>42</v>
      </c>
      <c r="C19" t="s">
        <v>5</v>
      </c>
      <c r="D19">
        <v>3</v>
      </c>
      <c r="E19">
        <v>0.12</v>
      </c>
      <c r="F19">
        <v>0.69899999999999995</v>
      </c>
      <c r="G19" s="2">
        <f t="shared" si="0"/>
        <v>5.8250000000000002</v>
      </c>
      <c r="H19" s="2">
        <f t="shared" si="1"/>
        <v>0.86714690925299354</v>
      </c>
      <c r="J19" s="2">
        <f t="shared" si="2"/>
        <v>0.76102340772999444</v>
      </c>
    </row>
    <row r="20" spans="1:10">
      <c r="A20" s="1">
        <v>37202</v>
      </c>
      <c r="B20">
        <v>42</v>
      </c>
      <c r="C20" t="s">
        <v>6</v>
      </c>
      <c r="D20">
        <v>3</v>
      </c>
      <c r="E20">
        <v>0.11799999999999999</v>
      </c>
      <c r="F20">
        <v>1.2450000000000001</v>
      </c>
      <c r="G20" s="2">
        <f t="shared" si="0"/>
        <v>10.550847457627119</v>
      </c>
      <c r="H20" s="2">
        <f t="shared" si="1"/>
        <v>1.5706669120826027</v>
      </c>
      <c r="J20" s="2">
        <f t="shared" si="2"/>
        <v>1.3554708764289602</v>
      </c>
    </row>
    <row r="21" spans="1:10">
      <c r="A21" s="1">
        <v>37202</v>
      </c>
      <c r="B21">
        <v>42</v>
      </c>
      <c r="C21" t="s">
        <v>7</v>
      </c>
      <c r="D21">
        <v>3</v>
      </c>
      <c r="E21">
        <v>0.123</v>
      </c>
      <c r="F21">
        <v>0.75800000000000001</v>
      </c>
      <c r="G21" s="2">
        <f t="shared" si="0"/>
        <v>6.1626016260162606</v>
      </c>
      <c r="H21" s="2">
        <f t="shared" si="1"/>
        <v>0.91740445544334293</v>
      </c>
      <c r="J21" s="2">
        <f t="shared" si="2"/>
        <v>0.82525857376156775</v>
      </c>
    </row>
    <row r="22" spans="1:10">
      <c r="A22" s="1">
        <v>37202</v>
      </c>
      <c r="B22">
        <v>42</v>
      </c>
      <c r="C22" t="s">
        <v>0</v>
      </c>
      <c r="D22">
        <v>3</v>
      </c>
      <c r="E22">
        <v>9.4E-2</v>
      </c>
      <c r="F22">
        <v>0.71199999999999997</v>
      </c>
      <c r="G22" s="2">
        <f t="shared" si="0"/>
        <v>7.5744680851063828</v>
      </c>
      <c r="H22" s="2">
        <f t="shared" si="1"/>
        <v>1.1275839638172429</v>
      </c>
      <c r="J22" s="2">
        <f t="shared" si="2"/>
        <v>0.77517691888949358</v>
      </c>
    </row>
    <row r="23" spans="1:10">
      <c r="A23" s="1">
        <v>37202</v>
      </c>
      <c r="B23">
        <v>42</v>
      </c>
      <c r="C23" t="s">
        <v>1</v>
      </c>
      <c r="D23">
        <v>3</v>
      </c>
      <c r="E23">
        <v>0.12</v>
      </c>
      <c r="F23">
        <v>1.2689999999999999</v>
      </c>
      <c r="G23" s="2">
        <f t="shared" si="0"/>
        <v>10.574999999999999</v>
      </c>
      <c r="H23" s="2">
        <f t="shared" si="1"/>
        <v>1.5742624146524302</v>
      </c>
      <c r="J23" s="2">
        <f t="shared" si="2"/>
        <v>1.3816004354926508</v>
      </c>
    </row>
    <row r="24" spans="1:10">
      <c r="A24" s="1">
        <v>37202</v>
      </c>
      <c r="B24">
        <v>42</v>
      </c>
      <c r="C24" t="s">
        <v>2</v>
      </c>
      <c r="D24">
        <v>3</v>
      </c>
      <c r="E24">
        <v>0.11799999999999999</v>
      </c>
      <c r="F24">
        <v>1.9379999999999999</v>
      </c>
      <c r="G24" s="2">
        <f t="shared" si="0"/>
        <v>16.423728813559322</v>
      </c>
      <c r="H24" s="2">
        <f t="shared" si="1"/>
        <v>2.4449417474827984</v>
      </c>
      <c r="J24" s="2">
        <f t="shared" si="2"/>
        <v>2.1099618943930318</v>
      </c>
    </row>
    <row r="25" spans="1:10">
      <c r="A25" s="1">
        <v>37202</v>
      </c>
      <c r="B25">
        <v>42</v>
      </c>
      <c r="C25" t="s">
        <v>3</v>
      </c>
      <c r="D25">
        <v>4</v>
      </c>
      <c r="E25">
        <v>0.114</v>
      </c>
      <c r="F25">
        <v>1.484</v>
      </c>
      <c r="G25" s="2">
        <f t="shared" si="0"/>
        <v>13.017543859649122</v>
      </c>
      <c r="H25" s="2">
        <f t="shared" si="1"/>
        <v>1.9378751800789733</v>
      </c>
      <c r="J25" s="2">
        <f t="shared" si="2"/>
        <v>1.6156777354382144</v>
      </c>
    </row>
    <row r="26" spans="1:10">
      <c r="A26" s="1">
        <v>37202</v>
      </c>
      <c r="B26">
        <v>42</v>
      </c>
      <c r="C26" t="s">
        <v>4</v>
      </c>
      <c r="D26">
        <v>4</v>
      </c>
      <c r="E26">
        <v>0.128</v>
      </c>
      <c r="F26">
        <v>0.69299999999999995</v>
      </c>
      <c r="G26" s="2">
        <f t="shared" si="0"/>
        <v>5.4140624999999991</v>
      </c>
      <c r="H26" s="2">
        <f t="shared" si="1"/>
        <v>0.80597211388455525</v>
      </c>
      <c r="J26" s="2">
        <f t="shared" si="2"/>
        <v>0.7544910179640717</v>
      </c>
    </row>
    <row r="27" spans="1:10">
      <c r="A27" s="1">
        <v>37202</v>
      </c>
      <c r="B27">
        <v>42</v>
      </c>
      <c r="C27" t="s">
        <v>5</v>
      </c>
      <c r="D27">
        <v>4</v>
      </c>
      <c r="E27">
        <v>0.125</v>
      </c>
      <c r="F27">
        <v>0.72</v>
      </c>
      <c r="G27" s="2">
        <f t="shared" si="0"/>
        <v>5.76</v>
      </c>
      <c r="H27" s="2">
        <f t="shared" si="1"/>
        <v>0.85747059181068541</v>
      </c>
      <c r="J27" s="2">
        <f t="shared" si="2"/>
        <v>0.78388677191072387</v>
      </c>
    </row>
    <row r="28" spans="1:10">
      <c r="A28" s="1">
        <v>37202</v>
      </c>
      <c r="B28">
        <v>42</v>
      </c>
      <c r="C28" t="s">
        <v>6</v>
      </c>
      <c r="D28">
        <v>4</v>
      </c>
      <c r="E28">
        <v>0.112</v>
      </c>
      <c r="F28">
        <v>0.53200000000000003</v>
      </c>
      <c r="G28" s="2">
        <f t="shared" si="0"/>
        <v>4.75</v>
      </c>
      <c r="H28" s="2">
        <f t="shared" si="1"/>
        <v>0.70711550539943679</v>
      </c>
      <c r="J28" s="2">
        <f t="shared" si="2"/>
        <v>0.57920522591181267</v>
      </c>
    </row>
    <row r="29" spans="1:10">
      <c r="A29" s="1">
        <v>37202</v>
      </c>
      <c r="B29">
        <v>42</v>
      </c>
      <c r="C29" t="s">
        <v>7</v>
      </c>
      <c r="D29">
        <v>4</v>
      </c>
      <c r="E29">
        <v>0.11600000000000001</v>
      </c>
      <c r="F29">
        <v>0.64800000000000002</v>
      </c>
      <c r="G29" s="2">
        <f t="shared" si="0"/>
        <v>5.5862068965517242</v>
      </c>
      <c r="H29" s="2">
        <f t="shared" si="1"/>
        <v>0.83159863429915615</v>
      </c>
      <c r="J29" s="2">
        <f t="shared" si="2"/>
        <v>0.70549809471965153</v>
      </c>
    </row>
    <row r="30" spans="1:10">
      <c r="A30" s="1">
        <v>37202</v>
      </c>
      <c r="B30">
        <v>42</v>
      </c>
      <c r="C30" t="s">
        <v>0</v>
      </c>
      <c r="D30">
        <v>4</v>
      </c>
      <c r="E30">
        <v>0.107</v>
      </c>
      <c r="F30">
        <v>0.46100000000000002</v>
      </c>
      <c r="G30" s="2">
        <f t="shared" si="0"/>
        <v>4.3084112149532716</v>
      </c>
      <c r="H30" s="2">
        <f t="shared" si="1"/>
        <v>0.64137776289058612</v>
      </c>
      <c r="J30" s="2">
        <f t="shared" si="2"/>
        <v>0.5019052803483941</v>
      </c>
    </row>
    <row r="31" spans="1:10">
      <c r="A31" s="1">
        <v>37202</v>
      </c>
      <c r="B31">
        <v>42</v>
      </c>
      <c r="C31" t="s">
        <v>1</v>
      </c>
      <c r="D31">
        <v>4</v>
      </c>
      <c r="E31">
        <v>0.114</v>
      </c>
      <c r="F31">
        <v>0.44500000000000001</v>
      </c>
      <c r="G31" s="2">
        <f t="shared" si="0"/>
        <v>3.9035087719298245</v>
      </c>
      <c r="H31" s="2">
        <f t="shared" si="1"/>
        <v>0.58110138486195628</v>
      </c>
      <c r="J31" s="2">
        <f t="shared" si="2"/>
        <v>0.48448557430593353</v>
      </c>
    </row>
    <row r="32" spans="1:10">
      <c r="A32" s="1">
        <v>37202</v>
      </c>
      <c r="B32">
        <v>42</v>
      </c>
      <c r="C32" t="s">
        <v>2</v>
      </c>
      <c r="D32">
        <v>4</v>
      </c>
      <c r="E32">
        <v>0.109</v>
      </c>
      <c r="F32">
        <v>2.3029999999999999</v>
      </c>
      <c r="G32" s="2">
        <f t="shared" si="0"/>
        <v>21.128440366972477</v>
      </c>
      <c r="H32" s="2">
        <f t="shared" si="1"/>
        <v>3.1453153238723375</v>
      </c>
      <c r="J32" s="2">
        <f t="shared" si="2"/>
        <v>2.5073489384866625</v>
      </c>
    </row>
    <row r="33" spans="1:10">
      <c r="A33" s="1">
        <v>37202</v>
      </c>
      <c r="B33">
        <v>42</v>
      </c>
      <c r="C33" t="s">
        <v>3</v>
      </c>
      <c r="D33">
        <v>5</v>
      </c>
      <c r="E33">
        <v>0.121</v>
      </c>
      <c r="F33">
        <v>1.1870000000000001</v>
      </c>
      <c r="G33" s="2">
        <f t="shared" si="0"/>
        <v>9.8099173553719012</v>
      </c>
      <c r="H33" s="2">
        <f t="shared" si="1"/>
        <v>1.4603672986674754</v>
      </c>
      <c r="J33" s="2">
        <f t="shared" si="2"/>
        <v>1.2923244420250408</v>
      </c>
    </row>
    <row r="34" spans="1:10">
      <c r="A34" s="1">
        <v>37202</v>
      </c>
      <c r="B34">
        <v>42</v>
      </c>
      <c r="C34" t="s">
        <v>4</v>
      </c>
      <c r="D34">
        <v>5</v>
      </c>
      <c r="E34">
        <v>0.127</v>
      </c>
      <c r="F34">
        <v>1.036</v>
      </c>
      <c r="G34" s="2">
        <f t="shared" si="0"/>
        <v>8.1574803149606296</v>
      </c>
      <c r="H34" s="2">
        <f t="shared" si="1"/>
        <v>1.2143749085682827</v>
      </c>
      <c r="J34" s="2">
        <f t="shared" si="2"/>
        <v>1.1279259662493195</v>
      </c>
    </row>
    <row r="35" spans="1:10">
      <c r="A35" s="1">
        <v>37202</v>
      </c>
      <c r="B35">
        <v>42</v>
      </c>
      <c r="C35" t="s">
        <v>5</v>
      </c>
      <c r="D35">
        <v>5</v>
      </c>
      <c r="E35">
        <v>0.126</v>
      </c>
      <c r="F35">
        <v>0.182</v>
      </c>
      <c r="G35" s="2">
        <f t="shared" si="0"/>
        <v>1.4444444444444444</v>
      </c>
      <c r="H35" s="2">
        <f t="shared" si="1"/>
        <v>0.21502927649573514</v>
      </c>
      <c r="J35" s="2">
        <f t="shared" si="2"/>
        <v>0.19814915623298854</v>
      </c>
    </row>
    <row r="36" spans="1:10">
      <c r="A36" s="1">
        <v>37202</v>
      </c>
      <c r="B36">
        <v>42</v>
      </c>
      <c r="C36" t="s">
        <v>6</v>
      </c>
      <c r="D36">
        <v>5</v>
      </c>
      <c r="E36">
        <v>0.125</v>
      </c>
      <c r="F36">
        <v>0.63700000000000001</v>
      </c>
      <c r="G36" s="2">
        <f t="shared" si="0"/>
        <v>5.0960000000000001</v>
      </c>
      <c r="H36" s="2">
        <f t="shared" si="1"/>
        <v>0.75862328747695362</v>
      </c>
      <c r="J36" s="2">
        <f t="shared" si="2"/>
        <v>0.69352204681545992</v>
      </c>
    </row>
    <row r="37" spans="1:10">
      <c r="A37" s="1">
        <v>37202</v>
      </c>
      <c r="B37">
        <v>42</v>
      </c>
      <c r="C37" t="s">
        <v>7</v>
      </c>
      <c r="D37">
        <v>5</v>
      </c>
      <c r="E37">
        <v>0.13500000000000001</v>
      </c>
      <c r="F37">
        <v>0.93600000000000005</v>
      </c>
      <c r="G37" s="2">
        <f t="shared" si="0"/>
        <v>6.9333333333333336</v>
      </c>
      <c r="H37" s="2">
        <f t="shared" si="1"/>
        <v>1.0321405271795288</v>
      </c>
      <c r="J37" s="2">
        <f t="shared" si="2"/>
        <v>1.0190528034839412</v>
      </c>
    </row>
    <row r="38" spans="1:10">
      <c r="A38" s="1">
        <v>37202</v>
      </c>
      <c r="B38">
        <v>42</v>
      </c>
      <c r="C38" t="s">
        <v>0</v>
      </c>
      <c r="D38">
        <v>5</v>
      </c>
      <c r="E38">
        <v>0.13200000000000001</v>
      </c>
      <c r="F38">
        <v>0.32300000000000001</v>
      </c>
      <c r="G38" s="2">
        <f t="shared" si="0"/>
        <v>2.4469696969696968</v>
      </c>
      <c r="H38" s="2">
        <f t="shared" si="1"/>
        <v>0.36427162399364921</v>
      </c>
      <c r="J38" s="2">
        <f t="shared" si="2"/>
        <v>0.35166031573217199</v>
      </c>
    </row>
    <row r="39" spans="1:10">
      <c r="A39" s="1">
        <v>37202</v>
      </c>
      <c r="B39">
        <v>42</v>
      </c>
      <c r="C39" t="s">
        <v>1</v>
      </c>
      <c r="D39">
        <v>5</v>
      </c>
      <c r="E39">
        <v>0.128</v>
      </c>
      <c r="F39">
        <v>0.20399999999999999</v>
      </c>
      <c r="G39" s="2">
        <f t="shared" si="0"/>
        <v>1.5937499999999998</v>
      </c>
      <c r="H39" s="2">
        <f t="shared" si="1"/>
        <v>0.23725586036428467</v>
      </c>
      <c r="J39" s="2">
        <f t="shared" si="2"/>
        <v>0.22210125204137177</v>
      </c>
    </row>
    <row r="40" spans="1:10">
      <c r="A40" s="1">
        <v>37202</v>
      </c>
      <c r="B40">
        <v>42</v>
      </c>
      <c r="C40" t="s">
        <v>2</v>
      </c>
      <c r="D40">
        <v>5</v>
      </c>
      <c r="E40">
        <v>0.111</v>
      </c>
      <c r="F40">
        <v>1.423</v>
      </c>
      <c r="G40" s="2">
        <f t="shared" si="0"/>
        <v>12.81981981981982</v>
      </c>
      <c r="H40" s="2">
        <f t="shared" si="1"/>
        <v>1.9084407096887597</v>
      </c>
      <c r="J40" s="2">
        <f t="shared" si="2"/>
        <v>1.5492651061513336</v>
      </c>
    </row>
    <row r="41" spans="1:10">
      <c r="A41" s="1">
        <v>37202</v>
      </c>
      <c r="B41">
        <v>42</v>
      </c>
      <c r="C41" t="s">
        <v>3</v>
      </c>
      <c r="D41">
        <v>6</v>
      </c>
      <c r="E41">
        <v>0.14199999999999999</v>
      </c>
      <c r="F41">
        <v>1.32</v>
      </c>
      <c r="G41" s="2">
        <f t="shared" si="0"/>
        <v>9.2957746478873258</v>
      </c>
      <c r="H41" s="2">
        <f t="shared" si="1"/>
        <v>1.3838287133094984</v>
      </c>
      <c r="J41" s="2">
        <f t="shared" si="2"/>
        <v>1.437125748502994</v>
      </c>
    </row>
    <row r="42" spans="1:10">
      <c r="A42" s="1">
        <v>37202</v>
      </c>
      <c r="B42">
        <v>42</v>
      </c>
      <c r="C42" t="s">
        <v>4</v>
      </c>
      <c r="D42">
        <v>6</v>
      </c>
      <c r="E42">
        <v>0.15</v>
      </c>
      <c r="F42">
        <v>0.74199999999999999</v>
      </c>
      <c r="G42" s="2">
        <f t="shared" si="0"/>
        <v>4.9466666666666672</v>
      </c>
      <c r="H42" s="2">
        <f t="shared" si="1"/>
        <v>0.73639256843001</v>
      </c>
      <c r="J42" s="2">
        <f t="shared" si="2"/>
        <v>0.80783886771910718</v>
      </c>
    </row>
    <row r="43" spans="1:10">
      <c r="A43" s="1">
        <v>37202</v>
      </c>
      <c r="B43">
        <v>42</v>
      </c>
      <c r="C43" t="s">
        <v>5</v>
      </c>
      <c r="D43">
        <v>6</v>
      </c>
      <c r="E43">
        <v>0.151</v>
      </c>
      <c r="F43">
        <v>1.786</v>
      </c>
      <c r="G43" s="2">
        <f t="shared" si="0"/>
        <v>11.827814569536425</v>
      </c>
      <c r="H43" s="2">
        <f t="shared" si="1"/>
        <v>1.7607644372860149</v>
      </c>
      <c r="J43" s="2">
        <f t="shared" si="2"/>
        <v>1.944474686989657</v>
      </c>
    </row>
    <row r="44" spans="1:10">
      <c r="A44" s="1">
        <v>37202</v>
      </c>
      <c r="B44">
        <v>42</v>
      </c>
      <c r="C44" t="s">
        <v>6</v>
      </c>
      <c r="D44">
        <v>6</v>
      </c>
      <c r="E44">
        <v>0.13200000000000001</v>
      </c>
      <c r="F44">
        <v>0.65600000000000003</v>
      </c>
      <c r="G44" s="2">
        <f t="shared" si="0"/>
        <v>4.9696969696969697</v>
      </c>
      <c r="H44" s="2">
        <f t="shared" si="1"/>
        <v>0.73982100724406785</v>
      </c>
      <c r="J44" s="2">
        <f t="shared" si="2"/>
        <v>0.71420794774088181</v>
      </c>
    </row>
    <row r="45" spans="1:10">
      <c r="A45" s="1">
        <v>37202</v>
      </c>
      <c r="B45">
        <v>42</v>
      </c>
      <c r="C45" t="s">
        <v>7</v>
      </c>
      <c r="D45">
        <v>6</v>
      </c>
      <c r="E45">
        <v>0.156</v>
      </c>
      <c r="F45">
        <v>0.77400000000000002</v>
      </c>
      <c r="G45" s="2">
        <f t="shared" si="0"/>
        <v>4.9615384615384617</v>
      </c>
      <c r="H45" s="2">
        <f t="shared" si="1"/>
        <v>0.73860647932410806</v>
      </c>
      <c r="J45" s="2">
        <f t="shared" si="2"/>
        <v>0.84267827980402821</v>
      </c>
    </row>
    <row r="46" spans="1:10">
      <c r="A46" s="1">
        <v>37202</v>
      </c>
      <c r="B46">
        <v>42</v>
      </c>
      <c r="C46" t="s">
        <v>0</v>
      </c>
      <c r="D46">
        <v>6</v>
      </c>
      <c r="E46">
        <v>0.14099999999999999</v>
      </c>
      <c r="F46">
        <v>1.0149999999999999</v>
      </c>
      <c r="G46" s="2">
        <f t="shared" si="0"/>
        <v>7.1985815602836878</v>
      </c>
      <c r="H46" s="2">
        <f t="shared" si="1"/>
        <v>1.071627081717698</v>
      </c>
      <c r="J46" s="2">
        <f t="shared" si="2"/>
        <v>1.1050626020685899</v>
      </c>
    </row>
    <row r="47" spans="1:10">
      <c r="A47" s="1">
        <v>37202</v>
      </c>
      <c r="B47">
        <v>42</v>
      </c>
      <c r="C47" t="s">
        <v>1</v>
      </c>
      <c r="D47">
        <v>6</v>
      </c>
      <c r="E47">
        <v>0.156</v>
      </c>
      <c r="F47">
        <v>0.626</v>
      </c>
      <c r="G47" s="2">
        <f t="shared" si="0"/>
        <v>4.0128205128205128</v>
      </c>
      <c r="H47" s="2">
        <f t="shared" si="1"/>
        <v>0.59737423263164291</v>
      </c>
      <c r="J47" s="2">
        <f t="shared" si="2"/>
        <v>0.68154599891126832</v>
      </c>
    </row>
    <row r="48" spans="1:10">
      <c r="A48" s="1">
        <v>37202</v>
      </c>
      <c r="B48">
        <v>42</v>
      </c>
      <c r="C48" t="s">
        <v>2</v>
      </c>
      <c r="D48">
        <v>6</v>
      </c>
      <c r="E48">
        <v>0.125</v>
      </c>
      <c r="F48">
        <v>2.2839999999999998</v>
      </c>
      <c r="G48" s="2">
        <f t="shared" si="0"/>
        <v>18.271999999999998</v>
      </c>
      <c r="H48" s="2">
        <f t="shared" si="1"/>
        <v>2.7200872662438962</v>
      </c>
      <c r="J48" s="2">
        <f t="shared" si="2"/>
        <v>2.4866630375612409</v>
      </c>
    </row>
    <row r="49" spans="1:10">
      <c r="A49" s="1">
        <v>37202</v>
      </c>
      <c r="B49">
        <v>42</v>
      </c>
      <c r="C49" t="s">
        <v>3</v>
      </c>
      <c r="D49">
        <v>7</v>
      </c>
      <c r="E49">
        <v>0.14799999999999999</v>
      </c>
      <c r="F49">
        <v>1.238</v>
      </c>
      <c r="G49" s="2">
        <f t="shared" si="0"/>
        <v>8.3648648648648649</v>
      </c>
      <c r="H49" s="2">
        <f t="shared" si="1"/>
        <v>1.2452475045298759</v>
      </c>
      <c r="J49" s="2">
        <f t="shared" si="2"/>
        <v>1.3478497550353836</v>
      </c>
    </row>
    <row r="50" spans="1:10">
      <c r="A50" s="1">
        <v>37202</v>
      </c>
      <c r="B50">
        <v>42</v>
      </c>
      <c r="C50" t="s">
        <v>4</v>
      </c>
      <c r="D50">
        <v>7</v>
      </c>
      <c r="E50">
        <v>0.14299999999999999</v>
      </c>
      <c r="F50">
        <v>1.111</v>
      </c>
      <c r="G50" s="2">
        <f t="shared" si="0"/>
        <v>7.7692307692307701</v>
      </c>
      <c r="H50" s="2">
        <f t="shared" si="1"/>
        <v>1.156577587778836</v>
      </c>
      <c r="J50" s="2">
        <f t="shared" si="2"/>
        <v>1.2095808383233531</v>
      </c>
    </row>
    <row r="51" spans="1:10">
      <c r="A51" s="1">
        <v>37202</v>
      </c>
      <c r="B51">
        <v>42</v>
      </c>
      <c r="C51" t="s">
        <v>5</v>
      </c>
      <c r="D51">
        <v>7</v>
      </c>
      <c r="E51">
        <v>0.11799999999999999</v>
      </c>
      <c r="F51">
        <v>0.82699999999999996</v>
      </c>
      <c r="G51" s="2">
        <f t="shared" si="0"/>
        <v>7.0084745762711869</v>
      </c>
      <c r="H51" s="2">
        <f t="shared" si="1"/>
        <v>1.0433265351745482</v>
      </c>
      <c r="J51" s="2">
        <f t="shared" si="2"/>
        <v>0.90038105606967866</v>
      </c>
    </row>
    <row r="52" spans="1:10">
      <c r="A52" s="1">
        <v>37202</v>
      </c>
      <c r="B52">
        <v>42</v>
      </c>
      <c r="C52" t="s">
        <v>6</v>
      </c>
      <c r="D52">
        <v>7</v>
      </c>
      <c r="E52">
        <v>0.14299999999999999</v>
      </c>
      <c r="F52">
        <v>0.79600000000000004</v>
      </c>
      <c r="G52" s="2">
        <f t="shared" si="0"/>
        <v>5.5664335664335676</v>
      </c>
      <c r="H52" s="2">
        <f t="shared" si="1"/>
        <v>0.82865504938969714</v>
      </c>
      <c r="J52" s="2">
        <f t="shared" si="2"/>
        <v>0.86663037561241152</v>
      </c>
    </row>
    <row r="53" spans="1:10">
      <c r="A53" s="1">
        <v>37202</v>
      </c>
      <c r="B53">
        <v>42</v>
      </c>
      <c r="C53" t="s">
        <v>7</v>
      </c>
      <c r="D53">
        <v>7</v>
      </c>
      <c r="E53">
        <v>0.157</v>
      </c>
      <c r="F53">
        <v>1.0720000000000001</v>
      </c>
      <c r="G53" s="2">
        <f t="shared" si="0"/>
        <v>6.8280254777070066</v>
      </c>
      <c r="H53" s="2">
        <f t="shared" si="1"/>
        <v>1.0164637234840044</v>
      </c>
      <c r="J53" s="2">
        <f t="shared" si="2"/>
        <v>1.1671203048448557</v>
      </c>
    </row>
    <row r="54" spans="1:10">
      <c r="A54" s="1">
        <v>37202</v>
      </c>
      <c r="B54">
        <v>42</v>
      </c>
      <c r="C54" t="s">
        <v>0</v>
      </c>
      <c r="D54">
        <v>7</v>
      </c>
      <c r="E54">
        <v>0.14799999999999999</v>
      </c>
      <c r="F54">
        <v>0.88500000000000001</v>
      </c>
      <c r="G54" s="2">
        <f t="shared" si="0"/>
        <v>5.9797297297297298</v>
      </c>
      <c r="H54" s="2">
        <f t="shared" si="1"/>
        <v>0.89018097052418432</v>
      </c>
      <c r="J54" s="2">
        <f t="shared" si="2"/>
        <v>0.9635274904735982</v>
      </c>
    </row>
    <row r="55" spans="1:10">
      <c r="A55" s="1">
        <v>37202</v>
      </c>
      <c r="B55">
        <v>42</v>
      </c>
      <c r="C55" t="s">
        <v>1</v>
      </c>
      <c r="D55">
        <v>7</v>
      </c>
      <c r="E55">
        <v>0.14499999999999999</v>
      </c>
      <c r="F55">
        <v>1.0629999999999999</v>
      </c>
      <c r="G55" s="2">
        <f t="shared" si="0"/>
        <v>7.3310344827586205</v>
      </c>
      <c r="H55" s="2">
        <f t="shared" si="1"/>
        <v>1.0913448743950653</v>
      </c>
      <c r="J55" s="2">
        <f t="shared" si="2"/>
        <v>1.1573217201959716</v>
      </c>
    </row>
    <row r="56" spans="1:10">
      <c r="A56" s="1">
        <v>37202</v>
      </c>
      <c r="B56">
        <v>42</v>
      </c>
      <c r="C56" t="s">
        <v>2</v>
      </c>
      <c r="D56">
        <v>7</v>
      </c>
      <c r="E56">
        <v>0.14599999999999999</v>
      </c>
      <c r="F56">
        <v>1.5880000000000001</v>
      </c>
      <c r="G56" s="2">
        <f t="shared" si="0"/>
        <v>10.876712328767125</v>
      </c>
      <c r="H56" s="2">
        <f t="shared" si="1"/>
        <v>1.6191772495664105</v>
      </c>
      <c r="J56" s="2">
        <f t="shared" si="2"/>
        <v>1.728905824714208</v>
      </c>
    </row>
    <row r="57" spans="1:10">
      <c r="A57" s="1">
        <v>37202</v>
      </c>
      <c r="B57">
        <v>42</v>
      </c>
      <c r="C57" t="s">
        <v>3</v>
      </c>
      <c r="D57">
        <v>8</v>
      </c>
      <c r="E57">
        <v>0.16500000000000001</v>
      </c>
      <c r="F57">
        <v>1.044</v>
      </c>
      <c r="G57" s="2">
        <f t="shared" si="0"/>
        <v>6.3272727272727272</v>
      </c>
      <c r="H57" s="2">
        <f t="shared" si="1"/>
        <v>0.94191845312537414</v>
      </c>
      <c r="J57" s="2">
        <f t="shared" si="2"/>
        <v>1.1366358192705497</v>
      </c>
    </row>
    <row r="58" spans="1:10">
      <c r="A58" s="1">
        <v>37202</v>
      </c>
      <c r="B58">
        <v>42</v>
      </c>
      <c r="C58" t="s">
        <v>4</v>
      </c>
      <c r="D58">
        <v>8</v>
      </c>
      <c r="E58">
        <v>0.153</v>
      </c>
      <c r="F58">
        <v>0.73199999999999998</v>
      </c>
      <c r="G58" s="2">
        <f t="shared" si="0"/>
        <v>4.784313725490196</v>
      </c>
      <c r="H58" s="2">
        <f t="shared" si="1"/>
        <v>0.71222366694514994</v>
      </c>
      <c r="J58" s="2">
        <f t="shared" si="2"/>
        <v>0.79695155144256935</v>
      </c>
    </row>
    <row r="59" spans="1:10">
      <c r="A59" s="1">
        <v>37202</v>
      </c>
      <c r="B59">
        <v>42</v>
      </c>
      <c r="C59" t="s">
        <v>5</v>
      </c>
      <c r="D59">
        <v>8</v>
      </c>
      <c r="E59">
        <v>0.14199999999999999</v>
      </c>
      <c r="F59">
        <v>0.89600000000000002</v>
      </c>
      <c r="G59" s="2">
        <f t="shared" si="0"/>
        <v>6.3098591549295779</v>
      </c>
      <c r="H59" s="2">
        <f t="shared" si="1"/>
        <v>0.93932615691311394</v>
      </c>
      <c r="J59" s="2">
        <f t="shared" si="2"/>
        <v>0.9755035383777898</v>
      </c>
    </row>
    <row r="60" spans="1:10">
      <c r="A60" s="1">
        <v>37202</v>
      </c>
      <c r="B60">
        <v>42</v>
      </c>
      <c r="C60" t="s">
        <v>6</v>
      </c>
      <c r="D60">
        <v>8</v>
      </c>
      <c r="E60">
        <v>0.13500000000000001</v>
      </c>
      <c r="F60">
        <v>0.92500000000000004</v>
      </c>
      <c r="G60" s="2">
        <f t="shared" si="0"/>
        <v>6.8518518518518521</v>
      </c>
      <c r="H60" s="2">
        <f t="shared" si="1"/>
        <v>1.0200106705566925</v>
      </c>
      <c r="J60" s="2">
        <f t="shared" si="2"/>
        <v>1.0070767555797495</v>
      </c>
    </row>
    <row r="61" spans="1:10">
      <c r="A61" s="1">
        <v>37202</v>
      </c>
      <c r="B61">
        <v>42</v>
      </c>
      <c r="C61" t="s">
        <v>7</v>
      </c>
      <c r="D61">
        <v>8</v>
      </c>
      <c r="E61">
        <v>0.16900000000000001</v>
      </c>
      <c r="F61">
        <v>0.61399999999999999</v>
      </c>
      <c r="G61" s="2">
        <f t="shared" si="0"/>
        <v>3.6331360946745561</v>
      </c>
      <c r="H61" s="2">
        <f t="shared" si="1"/>
        <v>0.54085197174120725</v>
      </c>
      <c r="J61" s="2">
        <f t="shared" si="2"/>
        <v>0.66848121937942284</v>
      </c>
    </row>
    <row r="62" spans="1:10">
      <c r="A62" s="1">
        <v>37202</v>
      </c>
      <c r="B62">
        <v>42</v>
      </c>
      <c r="C62" t="s">
        <v>0</v>
      </c>
      <c r="D62">
        <v>8</v>
      </c>
      <c r="E62">
        <v>0.152</v>
      </c>
      <c r="F62">
        <v>1.274</v>
      </c>
      <c r="G62" s="2">
        <f t="shared" si="0"/>
        <v>8.3815789473684212</v>
      </c>
      <c r="H62" s="2">
        <f t="shared" si="1"/>
        <v>1.2477356701923579</v>
      </c>
      <c r="J62" s="2">
        <f t="shared" si="2"/>
        <v>1.3870440936309198</v>
      </c>
    </row>
    <row r="63" spans="1:10">
      <c r="A63" s="1">
        <v>37202</v>
      </c>
      <c r="B63">
        <v>42</v>
      </c>
      <c r="C63" t="s">
        <v>1</v>
      </c>
      <c r="D63">
        <v>8</v>
      </c>
      <c r="E63">
        <v>0.11600000000000001</v>
      </c>
      <c r="F63">
        <v>0.63800000000000001</v>
      </c>
      <c r="G63" s="2">
        <f t="shared" si="0"/>
        <v>5.5</v>
      </c>
      <c r="H63" s="2">
        <f t="shared" si="1"/>
        <v>0.81876532204145314</v>
      </c>
      <c r="J63" s="2">
        <f t="shared" si="2"/>
        <v>0.6946107784431137</v>
      </c>
    </row>
    <row r="64" spans="1:10">
      <c r="A64" s="1">
        <v>37202</v>
      </c>
      <c r="B64">
        <v>42</v>
      </c>
      <c r="C64" t="s">
        <v>2</v>
      </c>
      <c r="D64">
        <v>8</v>
      </c>
      <c r="E64">
        <v>0.13600000000000001</v>
      </c>
      <c r="F64">
        <v>1.8320000000000001</v>
      </c>
      <c r="G64" s="2">
        <f t="shared" si="0"/>
        <v>13.470588235294118</v>
      </c>
      <c r="H64" s="2">
        <f t="shared" si="1"/>
        <v>2.005318275374254</v>
      </c>
      <c r="J64" s="2">
        <f t="shared" si="2"/>
        <v>1.9945563418617309</v>
      </c>
    </row>
    <row r="65" spans="1:10">
      <c r="A65" s="1">
        <v>37202</v>
      </c>
      <c r="B65">
        <v>42</v>
      </c>
      <c r="C65" t="s">
        <v>3</v>
      </c>
      <c r="D65">
        <v>9</v>
      </c>
      <c r="E65">
        <v>0.185</v>
      </c>
      <c r="F65">
        <v>0.79500000000000004</v>
      </c>
      <c r="G65" s="2">
        <f t="shared" ref="G65:G96" si="3">F65/E65</f>
        <v>4.2972972972972974</v>
      </c>
      <c r="H65" s="2">
        <f t="shared" si="1"/>
        <v>0.63972327373263416</v>
      </c>
      <c r="J65" s="2">
        <f t="shared" si="2"/>
        <v>0.86554164398475775</v>
      </c>
    </row>
    <row r="66" spans="1:10">
      <c r="A66" s="1">
        <v>37202</v>
      </c>
      <c r="B66">
        <v>42</v>
      </c>
      <c r="C66" t="s">
        <v>4</v>
      </c>
      <c r="D66">
        <v>9</v>
      </c>
      <c r="E66">
        <v>0.16300000000000001</v>
      </c>
      <c r="F66">
        <v>0.60099999999999998</v>
      </c>
      <c r="G66" s="2">
        <f t="shared" si="3"/>
        <v>3.6871165644171775</v>
      </c>
      <c r="H66" s="2">
        <f t="shared" ref="H66:H96" si="4">G66/$G$98</f>
        <v>0.54888785113989214</v>
      </c>
      <c r="J66" s="2">
        <f t="shared" ref="J66:J96" si="5">F66/$F$98</f>
        <v>0.6543277082199237</v>
      </c>
    </row>
    <row r="67" spans="1:10">
      <c r="A67" s="1">
        <v>37202</v>
      </c>
      <c r="B67">
        <v>42</v>
      </c>
      <c r="C67" t="s">
        <v>5</v>
      </c>
      <c r="D67">
        <v>9</v>
      </c>
      <c r="E67">
        <v>0.14599999999999999</v>
      </c>
      <c r="F67">
        <v>0.82299999999999995</v>
      </c>
      <c r="G67" s="2">
        <f t="shared" si="3"/>
        <v>5.6369863013698627</v>
      </c>
      <c r="H67" s="2">
        <f t="shared" si="4"/>
        <v>0.83915798261533725</v>
      </c>
      <c r="J67" s="2">
        <f t="shared" si="5"/>
        <v>0.89602612955906358</v>
      </c>
    </row>
    <row r="68" spans="1:10">
      <c r="A68" s="1">
        <v>37202</v>
      </c>
      <c r="B68">
        <v>42</v>
      </c>
      <c r="C68" t="s">
        <v>6</v>
      </c>
      <c r="D68">
        <v>9</v>
      </c>
      <c r="E68">
        <v>0.14599999999999999</v>
      </c>
      <c r="F68">
        <v>0.90700000000000003</v>
      </c>
      <c r="G68" s="2">
        <f t="shared" si="3"/>
        <v>6.2123287671232879</v>
      </c>
      <c r="H68" s="2">
        <f t="shared" si="4"/>
        <v>0.92480715702565131</v>
      </c>
      <c r="J68" s="2">
        <f t="shared" si="5"/>
        <v>0.9874795862819814</v>
      </c>
    </row>
    <row r="69" spans="1:10">
      <c r="A69" s="1">
        <v>37202</v>
      </c>
      <c r="B69">
        <v>42</v>
      </c>
      <c r="C69" t="s">
        <v>7</v>
      </c>
      <c r="D69">
        <v>9</v>
      </c>
      <c r="E69">
        <v>0.183</v>
      </c>
      <c r="F69">
        <v>1.5049999999999999</v>
      </c>
      <c r="G69" s="2">
        <f t="shared" si="3"/>
        <v>8.2240437158469941</v>
      </c>
      <c r="H69" s="2">
        <f t="shared" si="4"/>
        <v>1.2242839639069913</v>
      </c>
      <c r="J69" s="2">
        <f t="shared" si="5"/>
        <v>1.6385410996189436</v>
      </c>
    </row>
    <row r="70" spans="1:10">
      <c r="A70" s="1">
        <v>37202</v>
      </c>
      <c r="B70">
        <v>42</v>
      </c>
      <c r="C70" t="s">
        <v>0</v>
      </c>
      <c r="D70">
        <v>9</v>
      </c>
      <c r="E70">
        <v>0.16600000000000001</v>
      </c>
      <c r="F70">
        <v>1.4910000000000001</v>
      </c>
      <c r="G70" s="2">
        <f t="shared" si="3"/>
        <v>8.9819277108433742</v>
      </c>
      <c r="H70" s="2">
        <f t="shared" si="4"/>
        <v>1.3371074426766776</v>
      </c>
      <c r="J70" s="2">
        <f t="shared" si="5"/>
        <v>1.623298856831791</v>
      </c>
    </row>
    <row r="71" spans="1:10">
      <c r="A71" s="1">
        <v>37202</v>
      </c>
      <c r="B71">
        <v>42</v>
      </c>
      <c r="C71" t="s">
        <v>1</v>
      </c>
      <c r="D71">
        <v>9</v>
      </c>
      <c r="E71">
        <v>0.14499999999999999</v>
      </c>
      <c r="F71">
        <v>0.85299999999999998</v>
      </c>
      <c r="G71" s="2">
        <f t="shared" si="3"/>
        <v>5.8827586206896552</v>
      </c>
      <c r="H71" s="2">
        <f t="shared" si="4"/>
        <v>0.8757452284656545</v>
      </c>
      <c r="J71" s="2">
        <f t="shared" si="5"/>
        <v>0.92868807838867706</v>
      </c>
    </row>
    <row r="72" spans="1:10">
      <c r="A72" s="1">
        <v>37202</v>
      </c>
      <c r="B72">
        <v>42</v>
      </c>
      <c r="C72" t="s">
        <v>2</v>
      </c>
      <c r="D72">
        <v>9</v>
      </c>
      <c r="E72">
        <v>0.108</v>
      </c>
      <c r="F72">
        <v>1.706</v>
      </c>
      <c r="G72" s="2">
        <f t="shared" si="3"/>
        <v>15.796296296296296</v>
      </c>
      <c r="H72" s="2">
        <f t="shared" si="4"/>
        <v>2.351538113472591</v>
      </c>
      <c r="J72" s="2">
        <f t="shared" si="5"/>
        <v>1.8573761567773541</v>
      </c>
    </row>
    <row r="73" spans="1:10">
      <c r="A73" s="1">
        <v>37202</v>
      </c>
      <c r="B73">
        <v>42</v>
      </c>
      <c r="C73" t="s">
        <v>3</v>
      </c>
      <c r="D73">
        <v>10</v>
      </c>
      <c r="E73">
        <v>0.192</v>
      </c>
      <c r="F73">
        <v>1.397</v>
      </c>
      <c r="G73" s="2">
        <f t="shared" si="3"/>
        <v>7.276041666666667</v>
      </c>
      <c r="H73" s="2">
        <f t="shared" si="4"/>
        <v>1.0831582906173389</v>
      </c>
      <c r="J73" s="2">
        <f t="shared" si="5"/>
        <v>1.5209580838323351</v>
      </c>
    </row>
    <row r="74" spans="1:10">
      <c r="A74" s="1">
        <v>37202</v>
      </c>
      <c r="B74">
        <v>42</v>
      </c>
      <c r="C74" t="s">
        <v>4</v>
      </c>
      <c r="D74">
        <v>10</v>
      </c>
      <c r="E74">
        <v>0.18099999999999999</v>
      </c>
      <c r="F74">
        <v>1.0249999999999999</v>
      </c>
      <c r="G74" s="2">
        <f t="shared" si="3"/>
        <v>5.6629834254143647</v>
      </c>
      <c r="H74" s="2">
        <f t="shared" si="4"/>
        <v>0.84302808145905517</v>
      </c>
      <c r="J74" s="2">
        <f t="shared" si="5"/>
        <v>1.1159499183451278</v>
      </c>
    </row>
    <row r="75" spans="1:10">
      <c r="A75" s="1">
        <v>37202</v>
      </c>
      <c r="B75">
        <v>42</v>
      </c>
      <c r="C75" t="s">
        <v>5</v>
      </c>
      <c r="D75">
        <v>10</v>
      </c>
      <c r="E75">
        <v>0.14899999999999999</v>
      </c>
      <c r="F75">
        <v>0.90700000000000003</v>
      </c>
      <c r="G75" s="2">
        <f t="shared" si="3"/>
        <v>6.0872483221476514</v>
      </c>
      <c r="H75" s="2">
        <f t="shared" si="4"/>
        <v>0.90618687869627579</v>
      </c>
      <c r="J75" s="2">
        <f t="shared" si="5"/>
        <v>0.9874795862819814</v>
      </c>
    </row>
    <row r="76" spans="1:10">
      <c r="A76" s="1">
        <v>37202</v>
      </c>
      <c r="B76">
        <v>42</v>
      </c>
      <c r="C76" t="s">
        <v>6</v>
      </c>
      <c r="D76">
        <v>10</v>
      </c>
      <c r="E76">
        <v>0.18099999999999999</v>
      </c>
      <c r="F76">
        <v>0.89800000000000002</v>
      </c>
      <c r="G76" s="2">
        <f t="shared" si="3"/>
        <v>4.9613259668508292</v>
      </c>
      <c r="H76" s="2">
        <f t="shared" si="4"/>
        <v>0.73857484600022594</v>
      </c>
      <c r="J76" s="2">
        <f t="shared" si="5"/>
        <v>0.97768100163309735</v>
      </c>
    </row>
    <row r="77" spans="1:10">
      <c r="A77" s="1">
        <v>37202</v>
      </c>
      <c r="B77">
        <v>42</v>
      </c>
      <c r="C77" t="s">
        <v>7</v>
      </c>
      <c r="D77">
        <v>10</v>
      </c>
      <c r="E77">
        <v>0.17699999999999999</v>
      </c>
      <c r="F77">
        <v>1.516</v>
      </c>
      <c r="G77" s="2">
        <f t="shared" si="3"/>
        <v>8.5649717514124291</v>
      </c>
      <c r="H77" s="2">
        <f t="shared" si="4"/>
        <v>1.2750367007856629</v>
      </c>
      <c r="J77" s="2">
        <f t="shared" si="5"/>
        <v>1.6505171475231355</v>
      </c>
    </row>
    <row r="78" spans="1:10">
      <c r="A78" s="1">
        <v>37202</v>
      </c>
      <c r="B78">
        <v>42</v>
      </c>
      <c r="C78" t="s">
        <v>0</v>
      </c>
      <c r="D78">
        <v>10</v>
      </c>
      <c r="E78">
        <v>0.17199999999999999</v>
      </c>
      <c r="F78">
        <v>1.33</v>
      </c>
      <c r="G78" s="2">
        <f t="shared" si="3"/>
        <v>7.732558139534885</v>
      </c>
      <c r="H78" s="2">
        <f t="shared" si="4"/>
        <v>1.1511182646037346</v>
      </c>
      <c r="J78" s="2">
        <f t="shared" si="5"/>
        <v>1.4480130647795317</v>
      </c>
    </row>
    <row r="79" spans="1:10">
      <c r="A79" s="1">
        <v>37202</v>
      </c>
      <c r="B79">
        <v>42</v>
      </c>
      <c r="C79" t="s">
        <v>1</v>
      </c>
      <c r="D79">
        <v>10</v>
      </c>
      <c r="E79">
        <v>0.159</v>
      </c>
      <c r="F79">
        <v>1.0149999999999999</v>
      </c>
      <c r="G79" s="2">
        <f t="shared" si="3"/>
        <v>6.3836477987421381</v>
      </c>
      <c r="H79" s="2">
        <f t="shared" si="4"/>
        <v>0.95031080831569448</v>
      </c>
      <c r="J79" s="2">
        <f t="shared" si="5"/>
        <v>1.1050626020685899</v>
      </c>
    </row>
    <row r="80" spans="1:10">
      <c r="A80" s="1">
        <v>37202</v>
      </c>
      <c r="B80">
        <v>42</v>
      </c>
      <c r="C80" t="s">
        <v>2</v>
      </c>
      <c r="D80">
        <v>10</v>
      </c>
      <c r="E80">
        <v>0.14499999999999999</v>
      </c>
      <c r="F80">
        <v>1.726</v>
      </c>
      <c r="G80" s="2">
        <f t="shared" si="3"/>
        <v>11.90344827586207</v>
      </c>
      <c r="H80" s="2">
        <f t="shared" si="4"/>
        <v>1.7720237565436341</v>
      </c>
      <c r="J80" s="2">
        <f t="shared" si="5"/>
        <v>1.8791507893304298</v>
      </c>
    </row>
    <row r="81" spans="1:10">
      <c r="A81" s="1">
        <v>37202</v>
      </c>
      <c r="B81">
        <v>42</v>
      </c>
      <c r="C81" t="s">
        <v>3</v>
      </c>
      <c r="D81">
        <v>11</v>
      </c>
      <c r="E81">
        <v>0.17</v>
      </c>
      <c r="F81">
        <v>1.0980000000000001</v>
      </c>
      <c r="G81" s="2">
        <f t="shared" si="3"/>
        <v>6.4588235294117649</v>
      </c>
      <c r="H81" s="2">
        <f t="shared" si="4"/>
        <v>0.96150195037595243</v>
      </c>
      <c r="J81" s="2">
        <f t="shared" si="5"/>
        <v>1.195427327163854</v>
      </c>
    </row>
    <row r="82" spans="1:10">
      <c r="A82" s="1">
        <v>37202</v>
      </c>
      <c r="B82">
        <v>42</v>
      </c>
      <c r="C82" t="s">
        <v>4</v>
      </c>
      <c r="D82">
        <v>11</v>
      </c>
      <c r="E82">
        <v>0.17699999999999999</v>
      </c>
      <c r="F82">
        <v>0.93300000000000005</v>
      </c>
      <c r="G82" s="2">
        <f t="shared" si="3"/>
        <v>5.2711864406779663</v>
      </c>
      <c r="H82" s="2">
        <f t="shared" si="4"/>
        <v>0.7847026661167702</v>
      </c>
      <c r="J82" s="2">
        <f t="shared" si="5"/>
        <v>1.0157866086009799</v>
      </c>
    </row>
    <row r="83" spans="1:10">
      <c r="A83" s="1">
        <v>37202</v>
      </c>
      <c r="B83">
        <v>42</v>
      </c>
      <c r="C83" t="s">
        <v>5</v>
      </c>
      <c r="D83">
        <v>11</v>
      </c>
      <c r="E83">
        <v>0.19700000000000001</v>
      </c>
      <c r="F83">
        <v>0.73799999999999999</v>
      </c>
      <c r="G83" s="2">
        <f t="shared" si="3"/>
        <v>3.7461928934010151</v>
      </c>
      <c r="H83" s="2">
        <f t="shared" si="4"/>
        <v>0.55768233287179725</v>
      </c>
      <c r="J83" s="2">
        <f t="shared" si="5"/>
        <v>0.80348394120849198</v>
      </c>
    </row>
    <row r="84" spans="1:10">
      <c r="A84" s="1">
        <v>37202</v>
      </c>
      <c r="B84">
        <v>42</v>
      </c>
      <c r="C84" t="s">
        <v>6</v>
      </c>
      <c r="D84">
        <v>11</v>
      </c>
      <c r="E84">
        <v>0.20599999999999999</v>
      </c>
      <c r="F84">
        <v>0.56799999999999995</v>
      </c>
      <c r="G84" s="2">
        <f t="shared" si="3"/>
        <v>2.7572815533980584</v>
      </c>
      <c r="H84" s="2">
        <f t="shared" si="4"/>
        <v>0.41046663982307624</v>
      </c>
      <c r="J84" s="2">
        <f t="shared" si="5"/>
        <v>0.61839956450734879</v>
      </c>
    </row>
    <row r="85" spans="1:10">
      <c r="A85" s="1">
        <v>37202</v>
      </c>
      <c r="B85">
        <v>42</v>
      </c>
      <c r="C85" t="s">
        <v>7</v>
      </c>
      <c r="D85">
        <v>11</v>
      </c>
      <c r="E85">
        <v>0.20100000000000001</v>
      </c>
      <c r="F85">
        <v>0.83899999999999997</v>
      </c>
      <c r="G85" s="2">
        <f t="shared" si="3"/>
        <v>4.1741293532338304</v>
      </c>
      <c r="H85" s="2">
        <f t="shared" si="4"/>
        <v>0.62138770257148712</v>
      </c>
      <c r="J85" s="2">
        <f t="shared" si="5"/>
        <v>0.91344583560152415</v>
      </c>
    </row>
    <row r="86" spans="1:10">
      <c r="A86" s="1">
        <v>37202</v>
      </c>
      <c r="B86">
        <v>42</v>
      </c>
      <c r="C86" t="s">
        <v>0</v>
      </c>
      <c r="D86">
        <v>11</v>
      </c>
      <c r="E86">
        <v>0.188</v>
      </c>
      <c r="F86">
        <v>1.3680000000000001</v>
      </c>
      <c r="G86" s="2">
        <f t="shared" si="3"/>
        <v>7.2765957446808516</v>
      </c>
      <c r="H86" s="2">
        <f t="shared" si="4"/>
        <v>1.0832407742289245</v>
      </c>
      <c r="J86" s="2">
        <f t="shared" si="5"/>
        <v>1.4893848666303755</v>
      </c>
    </row>
    <row r="87" spans="1:10">
      <c r="A87" s="1">
        <v>37202</v>
      </c>
      <c r="B87">
        <v>42</v>
      </c>
      <c r="C87" t="s">
        <v>1</v>
      </c>
      <c r="D87">
        <v>11</v>
      </c>
      <c r="E87">
        <v>0.14799999999999999</v>
      </c>
      <c r="F87">
        <v>0.82</v>
      </c>
      <c r="G87" s="2">
        <f t="shared" si="3"/>
        <v>5.5405405405405403</v>
      </c>
      <c r="H87" s="2">
        <f t="shared" si="4"/>
        <v>0.82480044726534585</v>
      </c>
      <c r="J87" s="2">
        <f t="shared" si="5"/>
        <v>0.89275993467610215</v>
      </c>
    </row>
    <row r="88" spans="1:10">
      <c r="A88" s="1">
        <v>37202</v>
      </c>
      <c r="B88">
        <v>42</v>
      </c>
      <c r="C88" t="s">
        <v>2</v>
      </c>
      <c r="D88">
        <v>11</v>
      </c>
      <c r="E88">
        <v>0.16500000000000001</v>
      </c>
      <c r="F88">
        <v>1.43</v>
      </c>
      <c r="G88" s="2">
        <f t="shared" si="3"/>
        <v>8.6666666666666661</v>
      </c>
      <c r="H88" s="2">
        <f t="shared" si="4"/>
        <v>1.2901756589744109</v>
      </c>
      <c r="J88" s="2">
        <f t="shared" si="5"/>
        <v>1.55688622754491</v>
      </c>
    </row>
    <row r="89" spans="1:10">
      <c r="A89" s="1">
        <v>37202</v>
      </c>
      <c r="B89">
        <v>42</v>
      </c>
      <c r="C89" t="s">
        <v>3</v>
      </c>
      <c r="D89">
        <v>12</v>
      </c>
      <c r="E89">
        <v>0.17499999999999999</v>
      </c>
      <c r="F89">
        <v>0.78400000000000003</v>
      </c>
      <c r="G89" s="2">
        <f t="shared" si="3"/>
        <v>4.4800000000000004</v>
      </c>
      <c r="H89" s="2">
        <f t="shared" si="4"/>
        <v>0.66692157140831099</v>
      </c>
      <c r="J89" s="2">
        <f t="shared" si="5"/>
        <v>0.85356559608056604</v>
      </c>
    </row>
    <row r="90" spans="1:10">
      <c r="A90" s="1">
        <v>37202</v>
      </c>
      <c r="B90">
        <v>42</v>
      </c>
      <c r="C90" t="s">
        <v>4</v>
      </c>
      <c r="D90">
        <v>12</v>
      </c>
      <c r="E90">
        <v>0.17599999999999999</v>
      </c>
      <c r="F90">
        <v>0.999</v>
      </c>
      <c r="G90" s="2">
        <f t="shared" si="3"/>
        <v>5.6761363636363642</v>
      </c>
      <c r="H90" s="2">
        <f t="shared" si="4"/>
        <v>0.84498611231344189</v>
      </c>
      <c r="J90" s="2">
        <f t="shared" si="5"/>
        <v>1.0876428960261295</v>
      </c>
    </row>
    <row r="91" spans="1:10">
      <c r="A91" s="1">
        <v>37202</v>
      </c>
      <c r="B91">
        <v>42</v>
      </c>
      <c r="C91" t="s">
        <v>5</v>
      </c>
      <c r="D91">
        <v>12</v>
      </c>
      <c r="E91">
        <v>0.17299999999999999</v>
      </c>
      <c r="F91">
        <v>0.76500000000000001</v>
      </c>
      <c r="G91" s="2">
        <f t="shared" si="3"/>
        <v>4.4219653179190752</v>
      </c>
      <c r="H91" s="2">
        <f t="shared" si="4"/>
        <v>0.65828215592402695</v>
      </c>
      <c r="J91" s="2">
        <f t="shared" si="5"/>
        <v>0.83287969515514415</v>
      </c>
    </row>
    <row r="92" spans="1:10">
      <c r="A92" s="1">
        <v>37202</v>
      </c>
      <c r="B92">
        <v>42</v>
      </c>
      <c r="C92" t="s">
        <v>6</v>
      </c>
      <c r="D92">
        <v>12</v>
      </c>
      <c r="E92">
        <v>0.16900000000000001</v>
      </c>
      <c r="F92">
        <v>0.64500000000000002</v>
      </c>
      <c r="G92" s="2">
        <f t="shared" si="3"/>
        <v>3.8165680473372778</v>
      </c>
      <c r="H92" s="2">
        <f t="shared" si="4"/>
        <v>0.5681588302493138</v>
      </c>
      <c r="J92" s="2">
        <f t="shared" si="5"/>
        <v>0.70223189983669021</v>
      </c>
    </row>
    <row r="93" spans="1:10">
      <c r="A93" s="1">
        <v>37202</v>
      </c>
      <c r="B93">
        <v>42</v>
      </c>
      <c r="C93" t="s">
        <v>7</v>
      </c>
      <c r="D93">
        <v>12</v>
      </c>
      <c r="E93">
        <v>0.19600000000000001</v>
      </c>
      <c r="F93">
        <v>0.91300000000000003</v>
      </c>
      <c r="G93" s="2">
        <f t="shared" si="3"/>
        <v>4.658163265306122</v>
      </c>
      <c r="H93" s="2">
        <f t="shared" si="4"/>
        <v>0.69344409928000617</v>
      </c>
      <c r="J93" s="2">
        <f t="shared" si="5"/>
        <v>0.99401197604790414</v>
      </c>
    </row>
    <row r="94" spans="1:10">
      <c r="A94" s="1">
        <v>37202</v>
      </c>
      <c r="B94">
        <v>42</v>
      </c>
      <c r="C94" t="s">
        <v>0</v>
      </c>
      <c r="D94">
        <v>12</v>
      </c>
      <c r="E94">
        <v>0.19</v>
      </c>
      <c r="F94">
        <v>0.73899999999999999</v>
      </c>
      <c r="G94" s="2">
        <f t="shared" si="3"/>
        <v>3.8894736842105262</v>
      </c>
      <c r="H94" s="2">
        <f t="shared" si="4"/>
        <v>0.57901203156807068</v>
      </c>
      <c r="J94" s="2">
        <f t="shared" si="5"/>
        <v>0.80457267283614575</v>
      </c>
    </row>
    <row r="95" spans="1:10">
      <c r="A95" s="1">
        <v>37202</v>
      </c>
      <c r="B95">
        <v>42</v>
      </c>
      <c r="C95" t="s">
        <v>1</v>
      </c>
      <c r="D95">
        <v>12</v>
      </c>
      <c r="E95">
        <v>0.182</v>
      </c>
      <c r="F95">
        <v>0.45800000000000002</v>
      </c>
      <c r="G95" s="2">
        <f t="shared" si="3"/>
        <v>2.5164835164835169</v>
      </c>
      <c r="H95" s="2">
        <f t="shared" si="4"/>
        <v>0.37461989759738817</v>
      </c>
      <c r="J95" s="2">
        <f t="shared" si="5"/>
        <v>0.49863908546543273</v>
      </c>
    </row>
    <row r="96" spans="1:10">
      <c r="A96" s="1">
        <v>37202</v>
      </c>
      <c r="B96">
        <v>42</v>
      </c>
      <c r="C96" t="s">
        <v>2</v>
      </c>
      <c r="D96">
        <v>12</v>
      </c>
      <c r="E96">
        <v>0.159</v>
      </c>
      <c r="F96">
        <v>1.5549999999999999</v>
      </c>
      <c r="G96" s="2">
        <f t="shared" si="3"/>
        <v>9.7798742138364769</v>
      </c>
      <c r="H96" s="2">
        <f t="shared" si="4"/>
        <v>1.4558948836757684</v>
      </c>
      <c r="J96" s="2">
        <f t="shared" si="5"/>
        <v>1.6929776810016328</v>
      </c>
    </row>
    <row r="98" spans="6:10">
      <c r="F98" s="2">
        <f>MEDIAN(F1:F96)</f>
        <v>0.91850000000000009</v>
      </c>
      <c r="G98" s="2">
        <f>MEDIAN(G1:G96)</f>
        <v>6.7174315422723065</v>
      </c>
      <c r="H98" s="2">
        <f>MEDIAN(H1:H96)</f>
        <v>1</v>
      </c>
      <c r="J98" s="2">
        <f>MEDIAN(J1:J96)</f>
        <v>1</v>
      </c>
    </row>
    <row r="99" spans="6:10">
      <c r="F99" s="2">
        <f>AVERAGE(F1:F96)</f>
        <v>1.0224270833333331</v>
      </c>
      <c r="G99" s="2">
        <f>AVERAGE(G1:G96)</f>
        <v>7.6406164054937724</v>
      </c>
      <c r="H99" s="2">
        <f>AVERAGE(H1:H96)</f>
        <v>1.1374312276071483</v>
      </c>
      <c r="J99" s="2">
        <f>AVERAGE(J1:J96)</f>
        <v>1.1131487025948099</v>
      </c>
    </row>
  </sheetData>
  <sheetCalcPr fullCalcOnLoad="1"/>
  <phoneticPr fontId="1"/>
  <conditionalFormatting sqref="H1:H97 J1:J97">
    <cfRule type="cellIs" dxfId="17" priority="0" stopIfTrue="1" operator="lessThanOrEqual">
      <formula>0.6</formula>
    </cfRule>
    <cfRule type="cellIs" dxfId="16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36" workbookViewId="0">
      <selection activeCell="F98" sqref="F98:F99"/>
    </sheetView>
  </sheetViews>
  <sheetFormatPr baseColWidth="10" defaultRowHeight="13"/>
  <cols>
    <col min="1" max="16384" width="10.7109375" style="2"/>
  </cols>
  <sheetData>
    <row r="1" spans="1:10">
      <c r="A1" s="1">
        <v>37202</v>
      </c>
      <c r="B1">
        <v>43</v>
      </c>
      <c r="C1" t="s">
        <v>3</v>
      </c>
      <c r="D1">
        <v>1</v>
      </c>
      <c r="E1">
        <v>9.2999999999999999E-2</v>
      </c>
      <c r="F1">
        <v>0.88800000000000001</v>
      </c>
      <c r="G1" s="2">
        <f t="shared" ref="G1:G64" si="0">F1/E1</f>
        <v>9.5483870967741939</v>
      </c>
      <c r="H1" s="2">
        <f>G1/$G$98</f>
        <v>1.3295177704086103</v>
      </c>
      <c r="J1" s="2">
        <f>F1/$F$98</f>
        <v>0.9327731092436975</v>
      </c>
    </row>
    <row r="2" spans="1:10">
      <c r="A2" s="1">
        <v>37202</v>
      </c>
      <c r="B2">
        <v>43</v>
      </c>
      <c r="C2" t="s">
        <v>4</v>
      </c>
      <c r="D2">
        <v>1</v>
      </c>
      <c r="E2">
        <v>0.10100000000000001</v>
      </c>
      <c r="F2">
        <v>0.622</v>
      </c>
      <c r="G2" s="2">
        <f t="shared" si="0"/>
        <v>6.1584158415841577</v>
      </c>
      <c r="H2" s="2">
        <f t="shared" ref="H2:H65" si="1">G2/$G$98</f>
        <v>0.85749804820105768</v>
      </c>
      <c r="J2" s="2">
        <f t="shared" ref="J2:J65" si="2">F2/$F$98</f>
        <v>0.65336134453781514</v>
      </c>
    </row>
    <row r="3" spans="1:10">
      <c r="A3" s="1">
        <v>37202</v>
      </c>
      <c r="B3">
        <v>43</v>
      </c>
      <c r="C3" t="s">
        <v>5</v>
      </c>
      <c r="D3">
        <v>1</v>
      </c>
      <c r="E3">
        <v>0.1</v>
      </c>
      <c r="F3">
        <v>0.83499999999999996</v>
      </c>
      <c r="G3" s="2">
        <f t="shared" si="0"/>
        <v>8.35</v>
      </c>
      <c r="H3" s="2">
        <f t="shared" si="1"/>
        <v>1.1626543069941513</v>
      </c>
      <c r="J3" s="2">
        <f t="shared" si="2"/>
        <v>0.87710084033613445</v>
      </c>
    </row>
    <row r="4" spans="1:10">
      <c r="A4" s="1">
        <v>37202</v>
      </c>
      <c r="B4">
        <v>43</v>
      </c>
      <c r="C4" t="s">
        <v>6</v>
      </c>
      <c r="D4">
        <v>1</v>
      </c>
      <c r="E4">
        <v>9.7000000000000003E-2</v>
      </c>
      <c r="F4">
        <v>0.65100000000000002</v>
      </c>
      <c r="G4" s="2">
        <f t="shared" si="0"/>
        <v>6.7113402061855671</v>
      </c>
      <c r="H4" s="2">
        <f t="shared" si="1"/>
        <v>0.9344872570568461</v>
      </c>
      <c r="J4" s="2">
        <f t="shared" si="2"/>
        <v>0.68382352941176472</v>
      </c>
    </row>
    <row r="5" spans="1:10">
      <c r="A5" s="1">
        <v>37202</v>
      </c>
      <c r="B5">
        <v>43</v>
      </c>
      <c r="C5" t="s">
        <v>7</v>
      </c>
      <c r="D5">
        <v>1</v>
      </c>
      <c r="E5">
        <v>0.11</v>
      </c>
      <c r="F5">
        <v>0.51800000000000002</v>
      </c>
      <c r="G5" s="2">
        <f t="shared" si="0"/>
        <v>4.709090909090909</v>
      </c>
      <c r="H5" s="2">
        <f t="shared" si="1"/>
        <v>0.65569399131515549</v>
      </c>
      <c r="J5" s="2">
        <f t="shared" si="2"/>
        <v>0.54411764705882359</v>
      </c>
    </row>
    <row r="6" spans="1:10">
      <c r="A6" s="1">
        <v>37202</v>
      </c>
      <c r="B6">
        <v>43</v>
      </c>
      <c r="C6" t="s">
        <v>0</v>
      </c>
      <c r="D6">
        <v>1</v>
      </c>
      <c r="E6">
        <v>0.112</v>
      </c>
      <c r="F6">
        <v>0.73299999999999998</v>
      </c>
      <c r="G6" s="2">
        <f t="shared" si="0"/>
        <v>6.5446428571428568</v>
      </c>
      <c r="H6" s="2">
        <f t="shared" si="1"/>
        <v>0.91127631204738324</v>
      </c>
      <c r="J6" s="2">
        <f t="shared" si="2"/>
        <v>0.76995798319327735</v>
      </c>
    </row>
    <row r="7" spans="1:10">
      <c r="A7" s="1">
        <v>37202</v>
      </c>
      <c r="B7">
        <v>43</v>
      </c>
      <c r="C7" t="s">
        <v>1</v>
      </c>
      <c r="D7">
        <v>1</v>
      </c>
      <c r="E7">
        <v>0.11</v>
      </c>
      <c r="F7">
        <v>0.72699999999999998</v>
      </c>
      <c r="G7" s="2">
        <f t="shared" si="0"/>
        <v>6.6090909090909085</v>
      </c>
      <c r="H7" s="2">
        <f t="shared" si="1"/>
        <v>0.92025006117011199</v>
      </c>
      <c r="J7" s="2">
        <f t="shared" si="2"/>
        <v>0.76365546218487401</v>
      </c>
    </row>
    <row r="8" spans="1:10">
      <c r="A8" s="1">
        <v>37202</v>
      </c>
      <c r="B8">
        <v>43</v>
      </c>
      <c r="C8" t="s">
        <v>2</v>
      </c>
      <c r="D8">
        <v>1</v>
      </c>
      <c r="E8">
        <v>9.5000000000000001E-2</v>
      </c>
      <c r="F8">
        <v>1.234</v>
      </c>
      <c r="G8" s="2">
        <f t="shared" si="0"/>
        <v>12.989473684210527</v>
      </c>
      <c r="H8" s="2">
        <f t="shared" si="1"/>
        <v>1.8086547933574317</v>
      </c>
      <c r="J8" s="2">
        <f t="shared" si="2"/>
        <v>1.296218487394958</v>
      </c>
    </row>
    <row r="9" spans="1:10">
      <c r="A9" s="1">
        <v>37202</v>
      </c>
      <c r="B9">
        <v>43</v>
      </c>
      <c r="C9" t="s">
        <v>3</v>
      </c>
      <c r="D9">
        <v>2</v>
      </c>
      <c r="E9">
        <v>0.11600000000000001</v>
      </c>
      <c r="F9">
        <v>1.0149999999999999</v>
      </c>
      <c r="G9" s="2">
        <f t="shared" si="0"/>
        <v>8.7499999999999982</v>
      </c>
      <c r="H9" s="2">
        <f t="shared" si="1"/>
        <v>1.2183503217004577</v>
      </c>
      <c r="J9" s="2">
        <f t="shared" si="2"/>
        <v>1.0661764705882353</v>
      </c>
    </row>
    <row r="10" spans="1:10">
      <c r="A10" s="1">
        <v>37202</v>
      </c>
      <c r="B10">
        <v>43</v>
      </c>
      <c r="C10" t="s">
        <v>4</v>
      </c>
      <c r="D10">
        <v>2</v>
      </c>
      <c r="E10">
        <v>0.113</v>
      </c>
      <c r="F10">
        <v>0.65700000000000003</v>
      </c>
      <c r="G10" s="2">
        <f t="shared" si="0"/>
        <v>5.8141592920353986</v>
      </c>
      <c r="H10" s="2">
        <f t="shared" si="1"/>
        <v>0.80956375358503252</v>
      </c>
      <c r="J10" s="2">
        <f t="shared" si="2"/>
        <v>0.69012605042016817</v>
      </c>
    </row>
    <row r="11" spans="1:10">
      <c r="A11" s="1">
        <v>37202</v>
      </c>
      <c r="B11">
        <v>43</v>
      </c>
      <c r="C11" t="s">
        <v>5</v>
      </c>
      <c r="D11">
        <v>2</v>
      </c>
      <c r="E11">
        <v>0.115</v>
      </c>
      <c r="F11">
        <v>1</v>
      </c>
      <c r="G11" s="2">
        <f t="shared" si="0"/>
        <v>8.695652173913043</v>
      </c>
      <c r="H11" s="2">
        <f t="shared" si="1"/>
        <v>1.2107829283979705</v>
      </c>
      <c r="J11" s="2">
        <f t="shared" si="2"/>
        <v>1.0504201680672269</v>
      </c>
    </row>
    <row r="12" spans="1:10">
      <c r="A12" s="1">
        <v>37202</v>
      </c>
      <c r="B12">
        <v>43</v>
      </c>
      <c r="C12" t="s">
        <v>6</v>
      </c>
      <c r="D12">
        <v>2</v>
      </c>
      <c r="E12">
        <v>0.122</v>
      </c>
      <c r="F12">
        <v>0.996</v>
      </c>
      <c r="G12" s="2">
        <f t="shared" si="0"/>
        <v>8.1639344262295079</v>
      </c>
      <c r="H12" s="2">
        <f t="shared" si="1"/>
        <v>1.1367465296615045</v>
      </c>
      <c r="J12" s="2">
        <f t="shared" si="2"/>
        <v>1.046218487394958</v>
      </c>
    </row>
    <row r="13" spans="1:10">
      <c r="A13" s="1">
        <v>37202</v>
      </c>
      <c r="B13">
        <v>43</v>
      </c>
      <c r="C13" t="s">
        <v>7</v>
      </c>
      <c r="D13">
        <v>2</v>
      </c>
      <c r="E13">
        <v>0.124</v>
      </c>
      <c r="F13">
        <v>0.85199999999999998</v>
      </c>
      <c r="G13" s="2">
        <f t="shared" si="0"/>
        <v>6.870967741935484</v>
      </c>
      <c r="H13" s="2">
        <f t="shared" si="1"/>
        <v>0.95671380100349324</v>
      </c>
      <c r="J13" s="2">
        <f t="shared" si="2"/>
        <v>0.89495798319327735</v>
      </c>
    </row>
    <row r="14" spans="1:10">
      <c r="A14" s="1">
        <v>37202</v>
      </c>
      <c r="B14">
        <v>43</v>
      </c>
      <c r="C14" t="s">
        <v>0</v>
      </c>
      <c r="D14">
        <v>2</v>
      </c>
      <c r="E14">
        <v>0.12</v>
      </c>
      <c r="F14">
        <v>0.82899999999999996</v>
      </c>
      <c r="G14" s="2">
        <f t="shared" si="0"/>
        <v>6.9083333333333332</v>
      </c>
      <c r="H14" s="2">
        <f t="shared" si="1"/>
        <v>0.96191658732350438</v>
      </c>
      <c r="J14" s="2">
        <f t="shared" si="2"/>
        <v>0.87079831932773111</v>
      </c>
    </row>
    <row r="15" spans="1:10">
      <c r="A15" s="1">
        <v>37202</v>
      </c>
      <c r="B15">
        <v>43</v>
      </c>
      <c r="C15" t="s">
        <v>1</v>
      </c>
      <c r="D15">
        <v>2</v>
      </c>
      <c r="E15">
        <v>0.128</v>
      </c>
      <c r="F15">
        <v>0.94599999999999995</v>
      </c>
      <c r="G15" s="2">
        <f t="shared" si="0"/>
        <v>7.3906249999999991</v>
      </c>
      <c r="H15" s="2">
        <f t="shared" si="1"/>
        <v>1.0290708967219937</v>
      </c>
      <c r="J15" s="2">
        <f t="shared" si="2"/>
        <v>0.99369747899159666</v>
      </c>
    </row>
    <row r="16" spans="1:10">
      <c r="A16" s="1">
        <v>37202</v>
      </c>
      <c r="B16">
        <v>43</v>
      </c>
      <c r="C16" t="s">
        <v>2</v>
      </c>
      <c r="D16">
        <v>2</v>
      </c>
      <c r="E16">
        <v>0.128</v>
      </c>
      <c r="F16">
        <v>1.117</v>
      </c>
      <c r="G16" s="2">
        <f t="shared" si="0"/>
        <v>8.7265625</v>
      </c>
      <c r="H16" s="2">
        <f t="shared" si="1"/>
        <v>1.2150868833387602</v>
      </c>
      <c r="J16" s="2">
        <f t="shared" si="2"/>
        <v>1.1733193277310925</v>
      </c>
    </row>
    <row r="17" spans="1:10">
      <c r="A17" s="1">
        <v>37202</v>
      </c>
      <c r="B17">
        <v>43</v>
      </c>
      <c r="C17" t="s">
        <v>3</v>
      </c>
      <c r="D17">
        <v>3</v>
      </c>
      <c r="E17">
        <v>0.13500000000000001</v>
      </c>
      <c r="F17">
        <v>0.85199999999999998</v>
      </c>
      <c r="G17" s="2">
        <f t="shared" si="0"/>
        <v>6.3111111111111109</v>
      </c>
      <c r="H17" s="2">
        <f t="shared" si="1"/>
        <v>0.87875934314394932</v>
      </c>
      <c r="J17" s="2">
        <f t="shared" si="2"/>
        <v>0.89495798319327735</v>
      </c>
    </row>
    <row r="18" spans="1:10">
      <c r="A18" s="1">
        <v>37202</v>
      </c>
      <c r="B18">
        <v>43</v>
      </c>
      <c r="C18" t="s">
        <v>4</v>
      </c>
      <c r="D18">
        <v>3</v>
      </c>
      <c r="E18">
        <v>0.13500000000000001</v>
      </c>
      <c r="F18">
        <v>0.67300000000000004</v>
      </c>
      <c r="G18" s="2">
        <f t="shared" si="0"/>
        <v>4.9851851851851849</v>
      </c>
      <c r="H18" s="2">
        <f t="shared" si="1"/>
        <v>0.69413736846934027</v>
      </c>
      <c r="J18" s="2">
        <f t="shared" si="2"/>
        <v>0.70693277310924374</v>
      </c>
    </row>
    <row r="19" spans="1:10">
      <c r="A19" s="1">
        <v>37202</v>
      </c>
      <c r="B19">
        <v>43</v>
      </c>
      <c r="C19" t="s">
        <v>5</v>
      </c>
      <c r="D19">
        <v>3</v>
      </c>
      <c r="E19">
        <v>0.13100000000000001</v>
      </c>
      <c r="F19">
        <v>0.57599999999999996</v>
      </c>
      <c r="G19" s="2">
        <f t="shared" si="0"/>
        <v>4.3969465648854955</v>
      </c>
      <c r="H19" s="2">
        <f t="shared" si="1"/>
        <v>0.61223100135176767</v>
      </c>
      <c r="J19" s="2">
        <f t="shared" si="2"/>
        <v>0.60504201680672265</v>
      </c>
    </row>
    <row r="20" spans="1:10">
      <c r="A20" s="1">
        <v>37202</v>
      </c>
      <c r="B20">
        <v>43</v>
      </c>
      <c r="C20" t="s">
        <v>6</v>
      </c>
      <c r="D20">
        <v>3</v>
      </c>
      <c r="E20">
        <v>0.13200000000000001</v>
      </c>
      <c r="F20">
        <v>0.61199999999999999</v>
      </c>
      <c r="G20" s="2">
        <f t="shared" si="0"/>
        <v>4.6363636363636358</v>
      </c>
      <c r="H20" s="2">
        <f t="shared" si="1"/>
        <v>0.64556744318673609</v>
      </c>
      <c r="J20" s="2">
        <f t="shared" si="2"/>
        <v>0.6428571428571429</v>
      </c>
    </row>
    <row r="21" spans="1:10">
      <c r="A21" s="1">
        <v>37202</v>
      </c>
      <c r="B21">
        <v>43</v>
      </c>
      <c r="C21" t="s">
        <v>7</v>
      </c>
      <c r="D21">
        <v>3</v>
      </c>
      <c r="E21">
        <v>0.126</v>
      </c>
      <c r="F21">
        <v>0.65200000000000002</v>
      </c>
      <c r="G21" s="2">
        <f t="shared" si="0"/>
        <v>5.1746031746031749</v>
      </c>
      <c r="H21" s="2">
        <f t="shared" si="1"/>
        <v>0.72051193627999877</v>
      </c>
      <c r="J21" s="2">
        <f t="shared" si="2"/>
        <v>0.68487394957983194</v>
      </c>
    </row>
    <row r="22" spans="1:10">
      <c r="A22" s="1">
        <v>37202</v>
      </c>
      <c r="B22">
        <v>43</v>
      </c>
      <c r="C22" t="s">
        <v>0</v>
      </c>
      <c r="D22">
        <v>3</v>
      </c>
      <c r="E22">
        <v>0.12</v>
      </c>
      <c r="F22">
        <v>1.381</v>
      </c>
      <c r="G22" s="2">
        <f t="shared" si="0"/>
        <v>11.508333333333335</v>
      </c>
      <c r="H22" s="2">
        <f t="shared" si="1"/>
        <v>1.6024207564460311</v>
      </c>
      <c r="J22" s="2">
        <f t="shared" si="2"/>
        <v>1.4506302521008405</v>
      </c>
    </row>
    <row r="23" spans="1:10">
      <c r="A23" s="1">
        <v>37202</v>
      </c>
      <c r="B23">
        <v>43</v>
      </c>
      <c r="C23" t="s">
        <v>1</v>
      </c>
      <c r="D23">
        <v>3</v>
      </c>
      <c r="E23">
        <v>0.127</v>
      </c>
      <c r="F23">
        <v>0.91800000000000004</v>
      </c>
      <c r="G23" s="2">
        <f t="shared" si="0"/>
        <v>7.2283464566929139</v>
      </c>
      <c r="H23" s="2">
        <f t="shared" si="1"/>
        <v>1.0064752263856203</v>
      </c>
      <c r="J23" s="2">
        <f t="shared" si="2"/>
        <v>0.96428571428571441</v>
      </c>
    </row>
    <row r="24" spans="1:10">
      <c r="A24" s="1">
        <v>37202</v>
      </c>
      <c r="B24">
        <v>43</v>
      </c>
      <c r="C24" t="s">
        <v>2</v>
      </c>
      <c r="D24">
        <v>3</v>
      </c>
      <c r="E24">
        <v>0.13100000000000001</v>
      </c>
      <c r="F24">
        <v>1.8660000000000001</v>
      </c>
      <c r="G24" s="2">
        <f t="shared" si="0"/>
        <v>14.244274809160306</v>
      </c>
      <c r="H24" s="2">
        <f t="shared" si="1"/>
        <v>1.9833733481291642</v>
      </c>
      <c r="J24" s="2">
        <f t="shared" si="2"/>
        <v>1.9600840336134455</v>
      </c>
    </row>
    <row r="25" spans="1:10">
      <c r="A25" s="1">
        <v>37202</v>
      </c>
      <c r="B25">
        <v>43</v>
      </c>
      <c r="C25" t="s">
        <v>3</v>
      </c>
      <c r="D25">
        <v>4</v>
      </c>
      <c r="E25">
        <v>0.11799999999999999</v>
      </c>
      <c r="F25">
        <v>1.2430000000000001</v>
      </c>
      <c r="G25" s="2">
        <f t="shared" si="0"/>
        <v>10.533898305084747</v>
      </c>
      <c r="H25" s="2">
        <f t="shared" si="1"/>
        <v>1.466740387286847</v>
      </c>
      <c r="J25" s="2">
        <f t="shared" si="2"/>
        <v>1.3056722689075633</v>
      </c>
    </row>
    <row r="26" spans="1:10">
      <c r="A26" s="1">
        <v>37202</v>
      </c>
      <c r="B26">
        <v>43</v>
      </c>
      <c r="C26" t="s">
        <v>4</v>
      </c>
      <c r="D26">
        <v>4</v>
      </c>
      <c r="E26">
        <v>0.11700000000000001</v>
      </c>
      <c r="F26">
        <v>0.75</v>
      </c>
      <c r="G26" s="2">
        <f t="shared" si="0"/>
        <v>6.4102564102564097</v>
      </c>
      <c r="H26" s="2">
        <f t="shared" si="1"/>
        <v>0.89256433824209358</v>
      </c>
      <c r="J26" s="2">
        <f t="shared" si="2"/>
        <v>0.78781512605042026</v>
      </c>
    </row>
    <row r="27" spans="1:10">
      <c r="A27" s="1">
        <v>37202</v>
      </c>
      <c r="B27">
        <v>43</v>
      </c>
      <c r="C27" t="s">
        <v>5</v>
      </c>
      <c r="D27">
        <v>4</v>
      </c>
      <c r="E27">
        <v>0.111</v>
      </c>
      <c r="F27">
        <v>0.86499999999999999</v>
      </c>
      <c r="G27" s="2">
        <f t="shared" si="0"/>
        <v>7.7927927927927927</v>
      </c>
      <c r="H27" s="2">
        <f t="shared" si="1"/>
        <v>1.0850687549764695</v>
      </c>
      <c r="J27" s="2">
        <f t="shared" si="2"/>
        <v>0.90861344537815125</v>
      </c>
    </row>
    <row r="28" spans="1:10">
      <c r="A28" s="1">
        <v>37202</v>
      </c>
      <c r="B28">
        <v>43</v>
      </c>
      <c r="C28" t="s">
        <v>6</v>
      </c>
      <c r="D28">
        <v>4</v>
      </c>
      <c r="E28">
        <v>0.121</v>
      </c>
      <c r="F28">
        <v>0.64</v>
      </c>
      <c r="G28" s="2">
        <f t="shared" si="0"/>
        <v>5.2892561983471076</v>
      </c>
      <c r="H28" s="2">
        <f t="shared" si="1"/>
        <v>0.73647622752141029</v>
      </c>
      <c r="J28" s="2">
        <f t="shared" si="2"/>
        <v>0.67226890756302526</v>
      </c>
    </row>
    <row r="29" spans="1:10">
      <c r="A29" s="1">
        <v>37202</v>
      </c>
      <c r="B29">
        <v>43</v>
      </c>
      <c r="C29" t="s">
        <v>7</v>
      </c>
      <c r="D29">
        <v>4</v>
      </c>
      <c r="E29">
        <v>0.13600000000000001</v>
      </c>
      <c r="F29">
        <v>1.0649999999999999</v>
      </c>
      <c r="G29" s="2">
        <f t="shared" si="0"/>
        <v>7.8308823529411757</v>
      </c>
      <c r="H29" s="2">
        <f t="shared" si="1"/>
        <v>1.0903723467319224</v>
      </c>
      <c r="J29" s="2">
        <f t="shared" si="2"/>
        <v>1.1186974789915967</v>
      </c>
    </row>
    <row r="30" spans="1:10">
      <c r="A30" s="1">
        <v>37202</v>
      </c>
      <c r="B30">
        <v>43</v>
      </c>
      <c r="C30" t="s">
        <v>0</v>
      </c>
      <c r="D30">
        <v>4</v>
      </c>
      <c r="E30">
        <v>0.126</v>
      </c>
      <c r="F30">
        <v>1.4470000000000001</v>
      </c>
      <c r="G30" s="2">
        <f t="shared" si="0"/>
        <v>11.484126984126984</v>
      </c>
      <c r="H30" s="2">
        <f t="shared" si="1"/>
        <v>1.5990502634925738</v>
      </c>
      <c r="J30" s="2">
        <f t="shared" si="2"/>
        <v>1.5199579831932775</v>
      </c>
    </row>
    <row r="31" spans="1:10">
      <c r="A31" s="1">
        <v>37202</v>
      </c>
      <c r="B31">
        <v>43</v>
      </c>
      <c r="C31" t="s">
        <v>1</v>
      </c>
      <c r="D31">
        <v>4</v>
      </c>
      <c r="E31">
        <v>0.129</v>
      </c>
      <c r="F31">
        <v>0.98499999999999999</v>
      </c>
      <c r="G31" s="2">
        <f t="shared" si="0"/>
        <v>7.6356589147286815</v>
      </c>
      <c r="H31" s="2">
        <f t="shared" si="1"/>
        <v>1.0631894280176752</v>
      </c>
      <c r="J31" s="2">
        <f t="shared" si="2"/>
        <v>1.0346638655462186</v>
      </c>
    </row>
    <row r="32" spans="1:10">
      <c r="A32" s="1">
        <v>37202</v>
      </c>
      <c r="B32">
        <v>43</v>
      </c>
      <c r="C32" t="s">
        <v>2</v>
      </c>
      <c r="D32">
        <v>4</v>
      </c>
      <c r="E32">
        <v>0.14000000000000001</v>
      </c>
      <c r="F32">
        <v>1.476</v>
      </c>
      <c r="G32" s="2">
        <f t="shared" si="0"/>
        <v>10.542857142857141</v>
      </c>
      <c r="H32" s="2">
        <f t="shared" si="1"/>
        <v>1.4679878161876536</v>
      </c>
      <c r="J32" s="2">
        <f t="shared" si="2"/>
        <v>1.5504201680672269</v>
      </c>
    </row>
    <row r="33" spans="1:10">
      <c r="A33" s="1">
        <v>37202</v>
      </c>
      <c r="B33">
        <v>43</v>
      </c>
      <c r="C33" t="s">
        <v>3</v>
      </c>
      <c r="D33">
        <v>5</v>
      </c>
      <c r="E33">
        <v>0.128</v>
      </c>
      <c r="F33">
        <v>1.3380000000000001</v>
      </c>
      <c r="G33" s="2">
        <f t="shared" si="0"/>
        <v>10.453125</v>
      </c>
      <c r="H33" s="2">
        <f t="shared" si="1"/>
        <v>1.4554935093171542</v>
      </c>
      <c r="J33" s="2">
        <f t="shared" si="2"/>
        <v>1.4054621848739497</v>
      </c>
    </row>
    <row r="34" spans="1:10">
      <c r="A34" s="1">
        <v>37202</v>
      </c>
      <c r="B34">
        <v>43</v>
      </c>
      <c r="C34" t="s">
        <v>4</v>
      </c>
      <c r="D34">
        <v>5</v>
      </c>
      <c r="E34">
        <v>0.127</v>
      </c>
      <c r="F34">
        <v>0.747</v>
      </c>
      <c r="G34" s="2">
        <f t="shared" si="0"/>
        <v>5.8818897637795278</v>
      </c>
      <c r="H34" s="2">
        <f t="shared" si="1"/>
        <v>0.81899454696084772</v>
      </c>
      <c r="J34" s="2">
        <f t="shared" si="2"/>
        <v>0.78466386554621848</v>
      </c>
    </row>
    <row r="35" spans="1:10">
      <c r="A35" s="1">
        <v>37202</v>
      </c>
      <c r="B35">
        <v>43</v>
      </c>
      <c r="C35" t="s">
        <v>5</v>
      </c>
      <c r="D35">
        <v>5</v>
      </c>
      <c r="E35">
        <v>0.123</v>
      </c>
      <c r="F35">
        <v>0.94</v>
      </c>
      <c r="G35" s="2">
        <f t="shared" si="0"/>
        <v>7.642276422764227</v>
      </c>
      <c r="H35" s="2">
        <f t="shared" si="1"/>
        <v>1.0641108500798424</v>
      </c>
      <c r="J35" s="2">
        <f t="shared" si="2"/>
        <v>0.98739495798319321</v>
      </c>
    </row>
    <row r="36" spans="1:10">
      <c r="A36" s="1">
        <v>37202</v>
      </c>
      <c r="B36">
        <v>43</v>
      </c>
      <c r="C36" t="s">
        <v>6</v>
      </c>
      <c r="D36">
        <v>5</v>
      </c>
      <c r="E36">
        <v>0.124</v>
      </c>
      <c r="F36">
        <v>1.0249999999999999</v>
      </c>
      <c r="G36" s="2">
        <f t="shared" si="0"/>
        <v>8.2661290322580641</v>
      </c>
      <c r="H36" s="2">
        <f t="shared" si="1"/>
        <v>1.1509761103621836</v>
      </c>
      <c r="J36" s="2">
        <f t="shared" si="2"/>
        <v>1.0766806722689075</v>
      </c>
    </row>
    <row r="37" spans="1:10">
      <c r="A37" s="1">
        <v>37202</v>
      </c>
      <c r="B37">
        <v>43</v>
      </c>
      <c r="C37" t="s">
        <v>7</v>
      </c>
      <c r="D37">
        <v>5</v>
      </c>
      <c r="E37">
        <v>0.153</v>
      </c>
      <c r="F37">
        <v>1.3819999999999999</v>
      </c>
      <c r="G37" s="2">
        <f t="shared" si="0"/>
        <v>9.0326797385620914</v>
      </c>
      <c r="H37" s="2">
        <f t="shared" si="1"/>
        <v>1.2577106588907807</v>
      </c>
      <c r="J37" s="2">
        <f t="shared" si="2"/>
        <v>1.4516806722689075</v>
      </c>
    </row>
    <row r="38" spans="1:10">
      <c r="A38" s="1">
        <v>37202</v>
      </c>
      <c r="B38">
        <v>43</v>
      </c>
      <c r="C38" t="s">
        <v>0</v>
      </c>
      <c r="D38">
        <v>5</v>
      </c>
      <c r="E38">
        <v>0.13400000000000001</v>
      </c>
      <c r="F38">
        <v>1.3120000000000001</v>
      </c>
      <c r="G38" s="2">
        <f t="shared" si="0"/>
        <v>9.7910447761194028</v>
      </c>
      <c r="H38" s="2">
        <f t="shared" si="1"/>
        <v>1.3633054346021329</v>
      </c>
      <c r="J38" s="2">
        <f t="shared" si="2"/>
        <v>1.3781512605042019</v>
      </c>
    </row>
    <row r="39" spans="1:10">
      <c r="A39" s="1">
        <v>37202</v>
      </c>
      <c r="B39">
        <v>43</v>
      </c>
      <c r="C39" t="s">
        <v>1</v>
      </c>
      <c r="D39">
        <v>5</v>
      </c>
      <c r="E39">
        <v>0.15</v>
      </c>
      <c r="F39">
        <v>1.498</v>
      </c>
      <c r="G39" s="2">
        <f t="shared" si="0"/>
        <v>9.9866666666666664</v>
      </c>
      <c r="H39" s="2">
        <f t="shared" si="1"/>
        <v>1.3905438338341225</v>
      </c>
      <c r="J39" s="2">
        <f t="shared" si="2"/>
        <v>1.5735294117647058</v>
      </c>
    </row>
    <row r="40" spans="1:10">
      <c r="A40" s="1">
        <v>37202</v>
      </c>
      <c r="B40">
        <v>43</v>
      </c>
      <c r="C40" t="s">
        <v>2</v>
      </c>
      <c r="D40">
        <v>5</v>
      </c>
      <c r="E40">
        <v>0.13300000000000001</v>
      </c>
      <c r="F40">
        <v>1.4930000000000001</v>
      </c>
      <c r="G40" s="2">
        <f t="shared" si="0"/>
        <v>11.225563909774436</v>
      </c>
      <c r="H40" s="2">
        <f t="shared" si="1"/>
        <v>1.5630479315134553</v>
      </c>
      <c r="J40" s="2">
        <f t="shared" si="2"/>
        <v>1.5682773109243699</v>
      </c>
    </row>
    <row r="41" spans="1:10">
      <c r="A41" s="1">
        <v>37202</v>
      </c>
      <c r="B41">
        <v>43</v>
      </c>
      <c r="C41" t="s">
        <v>3</v>
      </c>
      <c r="D41">
        <v>6</v>
      </c>
      <c r="E41">
        <v>0.15</v>
      </c>
      <c r="F41">
        <v>1.665</v>
      </c>
      <c r="G41" s="2">
        <f t="shared" si="0"/>
        <v>11.100000000000001</v>
      </c>
      <c r="H41" s="2">
        <f t="shared" si="1"/>
        <v>1.5455644081000097</v>
      </c>
      <c r="J41" s="2">
        <f t="shared" si="2"/>
        <v>1.748949579831933</v>
      </c>
    </row>
    <row r="42" spans="1:10">
      <c r="A42" s="1">
        <v>37202</v>
      </c>
      <c r="B42">
        <v>43</v>
      </c>
      <c r="C42" t="s">
        <v>4</v>
      </c>
      <c r="D42">
        <v>6</v>
      </c>
      <c r="E42">
        <v>0.13300000000000001</v>
      </c>
      <c r="F42">
        <v>0.94899999999999995</v>
      </c>
      <c r="G42" s="2">
        <f t="shared" si="0"/>
        <v>7.1353383458646613</v>
      </c>
      <c r="H42" s="2">
        <f t="shared" si="1"/>
        <v>0.99352477361437985</v>
      </c>
      <c r="J42" s="2">
        <f t="shared" si="2"/>
        <v>0.99684873949579833</v>
      </c>
    </row>
    <row r="43" spans="1:10">
      <c r="A43" s="1">
        <v>37202</v>
      </c>
      <c r="B43">
        <v>43</v>
      </c>
      <c r="C43" t="s">
        <v>5</v>
      </c>
      <c r="D43">
        <v>6</v>
      </c>
      <c r="E43">
        <v>0.14199999999999999</v>
      </c>
      <c r="F43">
        <v>0.97299999999999998</v>
      </c>
      <c r="G43" s="2">
        <f t="shared" si="0"/>
        <v>6.8521126760563389</v>
      </c>
      <c r="H43" s="2">
        <f t="shared" si="1"/>
        <v>0.9540884209372601</v>
      </c>
      <c r="J43" s="2">
        <f t="shared" si="2"/>
        <v>1.0220588235294117</v>
      </c>
    </row>
    <row r="44" spans="1:10">
      <c r="A44" s="1">
        <v>37202</v>
      </c>
      <c r="B44">
        <v>43</v>
      </c>
      <c r="C44" t="s">
        <v>6</v>
      </c>
      <c r="D44">
        <v>6</v>
      </c>
      <c r="E44">
        <v>0.14199999999999999</v>
      </c>
      <c r="F44">
        <v>0.84899999999999998</v>
      </c>
      <c r="G44" s="2">
        <f t="shared" si="0"/>
        <v>5.97887323943662</v>
      </c>
      <c r="H44" s="2">
        <f t="shared" si="1"/>
        <v>0.8324985296770131</v>
      </c>
      <c r="J44" s="2">
        <f t="shared" si="2"/>
        <v>0.89180672268907568</v>
      </c>
    </row>
    <row r="45" spans="1:10">
      <c r="A45" s="1">
        <v>37202</v>
      </c>
      <c r="B45">
        <v>43</v>
      </c>
      <c r="C45" t="s">
        <v>7</v>
      </c>
      <c r="D45">
        <v>6</v>
      </c>
      <c r="E45">
        <v>0.155</v>
      </c>
      <c r="F45">
        <v>0.90800000000000003</v>
      </c>
      <c r="G45" s="2">
        <f t="shared" si="0"/>
        <v>5.8580645161290326</v>
      </c>
      <c r="H45" s="2">
        <f t="shared" si="1"/>
        <v>0.81567711860203929</v>
      </c>
      <c r="J45" s="2">
        <f t="shared" si="2"/>
        <v>0.95378151260504207</v>
      </c>
    </row>
    <row r="46" spans="1:10">
      <c r="A46" s="1">
        <v>37202</v>
      </c>
      <c r="B46">
        <v>43</v>
      </c>
      <c r="C46" t="s">
        <v>0</v>
      </c>
      <c r="D46">
        <v>6</v>
      </c>
      <c r="E46">
        <v>0.14499999999999999</v>
      </c>
      <c r="F46">
        <v>1.486</v>
      </c>
      <c r="G46" s="2">
        <f t="shared" si="0"/>
        <v>10.248275862068967</v>
      </c>
      <c r="H46" s="2">
        <f t="shared" si="1"/>
        <v>1.4269703078202016</v>
      </c>
      <c r="J46" s="2">
        <f t="shared" si="2"/>
        <v>1.5609243697478992</v>
      </c>
    </row>
    <row r="47" spans="1:10">
      <c r="A47" s="1">
        <v>37202</v>
      </c>
      <c r="B47">
        <v>43</v>
      </c>
      <c r="C47" t="s">
        <v>1</v>
      </c>
      <c r="D47">
        <v>6</v>
      </c>
      <c r="E47">
        <v>0.155</v>
      </c>
      <c r="F47">
        <v>1.7430000000000001</v>
      </c>
      <c r="G47" s="2">
        <f t="shared" si="0"/>
        <v>11.245161290322581</v>
      </c>
      <c r="H47" s="2">
        <f t="shared" si="1"/>
        <v>1.5657766715014918</v>
      </c>
      <c r="J47" s="2">
        <f t="shared" si="2"/>
        <v>1.8308823529411766</v>
      </c>
    </row>
    <row r="48" spans="1:10">
      <c r="A48" s="1">
        <v>37202</v>
      </c>
      <c r="B48">
        <v>43</v>
      </c>
      <c r="C48" t="s">
        <v>2</v>
      </c>
      <c r="D48">
        <v>6</v>
      </c>
      <c r="E48">
        <v>0.14799999999999999</v>
      </c>
      <c r="F48">
        <v>1.78</v>
      </c>
      <c r="G48" s="2">
        <f t="shared" si="0"/>
        <v>12.027027027027028</v>
      </c>
      <c r="H48" s="2">
        <f t="shared" si="1"/>
        <v>1.6746436854261122</v>
      </c>
      <c r="J48" s="2">
        <f t="shared" si="2"/>
        <v>1.8697478991596639</v>
      </c>
    </row>
    <row r="49" spans="1:10">
      <c r="A49" s="1">
        <v>37202</v>
      </c>
      <c r="B49">
        <v>43</v>
      </c>
      <c r="C49" t="s">
        <v>3</v>
      </c>
      <c r="D49">
        <v>7</v>
      </c>
      <c r="E49">
        <v>0.159</v>
      </c>
      <c r="F49">
        <v>1.554</v>
      </c>
      <c r="G49" s="2">
        <f t="shared" si="0"/>
        <v>9.7735849056603783</v>
      </c>
      <c r="H49" s="2">
        <f t="shared" si="1"/>
        <v>1.3608743215974928</v>
      </c>
      <c r="J49" s="2">
        <f t="shared" si="2"/>
        <v>1.6323529411764708</v>
      </c>
    </row>
    <row r="50" spans="1:10">
      <c r="A50" s="1">
        <v>37202</v>
      </c>
      <c r="B50">
        <v>43</v>
      </c>
      <c r="C50" t="s">
        <v>4</v>
      </c>
      <c r="D50">
        <v>7</v>
      </c>
      <c r="E50">
        <v>0.13800000000000001</v>
      </c>
      <c r="F50">
        <v>0.61399999999999999</v>
      </c>
      <c r="G50" s="2">
        <f t="shared" si="0"/>
        <v>4.4492753623188399</v>
      </c>
      <c r="H50" s="2">
        <f t="shared" si="1"/>
        <v>0.61951726503029481</v>
      </c>
      <c r="J50" s="2">
        <f t="shared" si="2"/>
        <v>0.64495798319327735</v>
      </c>
    </row>
    <row r="51" spans="1:10">
      <c r="A51" s="1">
        <v>37202</v>
      </c>
      <c r="B51">
        <v>43</v>
      </c>
      <c r="C51" t="s">
        <v>5</v>
      </c>
      <c r="D51">
        <v>7</v>
      </c>
      <c r="E51">
        <v>0.126</v>
      </c>
      <c r="F51">
        <v>0.91500000000000004</v>
      </c>
      <c r="G51" s="2">
        <f t="shared" si="0"/>
        <v>7.2619047619047619</v>
      </c>
      <c r="H51" s="2">
        <f t="shared" si="1"/>
        <v>1.0111478860371148</v>
      </c>
      <c r="J51" s="2">
        <f t="shared" si="2"/>
        <v>0.96113445378151263</v>
      </c>
    </row>
    <row r="52" spans="1:10">
      <c r="A52" s="1">
        <v>37202</v>
      </c>
      <c r="B52">
        <v>43</v>
      </c>
      <c r="C52" t="s">
        <v>6</v>
      </c>
      <c r="D52">
        <v>7</v>
      </c>
      <c r="E52">
        <v>0.13100000000000001</v>
      </c>
      <c r="F52">
        <v>1.1240000000000001</v>
      </c>
      <c r="G52" s="2">
        <f t="shared" si="0"/>
        <v>8.5801526717557248</v>
      </c>
      <c r="H52" s="2">
        <f t="shared" si="1"/>
        <v>1.1947007734711579</v>
      </c>
      <c r="J52" s="2">
        <f t="shared" si="2"/>
        <v>1.1806722689075633</v>
      </c>
    </row>
    <row r="53" spans="1:10">
      <c r="A53" s="1">
        <v>37202</v>
      </c>
      <c r="B53">
        <v>43</v>
      </c>
      <c r="C53" t="s">
        <v>7</v>
      </c>
      <c r="D53">
        <v>7</v>
      </c>
      <c r="E53">
        <v>0.15</v>
      </c>
      <c r="F53">
        <v>1.4570000000000001</v>
      </c>
      <c r="G53" s="2">
        <f t="shared" si="0"/>
        <v>9.7133333333333347</v>
      </c>
      <c r="H53" s="2">
        <f t="shared" si="1"/>
        <v>1.3524848904514799</v>
      </c>
      <c r="J53" s="2">
        <f t="shared" si="2"/>
        <v>1.5304621848739497</v>
      </c>
    </row>
    <row r="54" spans="1:10">
      <c r="A54" s="1">
        <v>37202</v>
      </c>
      <c r="B54">
        <v>43</v>
      </c>
      <c r="C54" t="s">
        <v>0</v>
      </c>
      <c r="D54">
        <v>7</v>
      </c>
      <c r="E54">
        <v>0.151</v>
      </c>
      <c r="F54">
        <v>0.75</v>
      </c>
      <c r="G54" s="2">
        <f t="shared" si="0"/>
        <v>4.9668874172185431</v>
      </c>
      <c r="H54" s="2">
        <f t="shared" si="1"/>
        <v>0.69158958658493352</v>
      </c>
      <c r="J54" s="2">
        <f t="shared" si="2"/>
        <v>0.78781512605042026</v>
      </c>
    </row>
    <row r="55" spans="1:10">
      <c r="A55" s="1">
        <v>37202</v>
      </c>
      <c r="B55">
        <v>43</v>
      </c>
      <c r="C55" t="s">
        <v>1</v>
      </c>
      <c r="D55">
        <v>7</v>
      </c>
      <c r="E55">
        <v>0.13800000000000001</v>
      </c>
      <c r="F55">
        <v>1.155</v>
      </c>
      <c r="G55" s="2">
        <f t="shared" si="0"/>
        <v>8.3695652173913047</v>
      </c>
      <c r="H55" s="2">
        <f t="shared" si="1"/>
        <v>1.1653785685830467</v>
      </c>
      <c r="J55" s="2">
        <f t="shared" si="2"/>
        <v>1.2132352941176472</v>
      </c>
    </row>
    <row r="56" spans="1:10">
      <c r="A56" s="1">
        <v>37202</v>
      </c>
      <c r="B56">
        <v>43</v>
      </c>
      <c r="C56" t="s">
        <v>2</v>
      </c>
      <c r="D56">
        <v>7</v>
      </c>
      <c r="E56">
        <v>0.13800000000000001</v>
      </c>
      <c r="F56">
        <v>1.071</v>
      </c>
      <c r="G56" s="2">
        <f t="shared" si="0"/>
        <v>7.7608695652173907</v>
      </c>
      <c r="H56" s="2">
        <f t="shared" si="1"/>
        <v>1.0806237635951887</v>
      </c>
      <c r="J56" s="2">
        <f t="shared" si="2"/>
        <v>1.125</v>
      </c>
    </row>
    <row r="57" spans="1:10">
      <c r="A57" s="1">
        <v>37202</v>
      </c>
      <c r="B57">
        <v>43</v>
      </c>
      <c r="C57" t="s">
        <v>3</v>
      </c>
      <c r="D57">
        <v>8</v>
      </c>
      <c r="E57">
        <v>0.14199999999999999</v>
      </c>
      <c r="F57">
        <v>1.367</v>
      </c>
      <c r="G57" s="2">
        <f t="shared" si="0"/>
        <v>9.626760563380282</v>
      </c>
      <c r="H57" s="2">
        <f t="shared" si="1"/>
        <v>1.3404304947803025</v>
      </c>
      <c r="J57" s="2">
        <f t="shared" si="2"/>
        <v>1.4359243697478992</v>
      </c>
    </row>
    <row r="58" spans="1:10">
      <c r="A58" s="1">
        <v>37202</v>
      </c>
      <c r="B58">
        <v>43</v>
      </c>
      <c r="C58" t="s">
        <v>4</v>
      </c>
      <c r="D58">
        <v>8</v>
      </c>
      <c r="E58">
        <v>0.13300000000000001</v>
      </c>
      <c r="F58">
        <v>1.171</v>
      </c>
      <c r="G58" s="2">
        <f t="shared" si="0"/>
        <v>8.8045112781954877</v>
      </c>
      <c r="H58" s="2">
        <f t="shared" si="1"/>
        <v>1.2259404740805466</v>
      </c>
      <c r="J58" s="2">
        <f t="shared" si="2"/>
        <v>1.2300420168067228</v>
      </c>
    </row>
    <row r="59" spans="1:10">
      <c r="A59" s="1">
        <v>37202</v>
      </c>
      <c r="B59">
        <v>43</v>
      </c>
      <c r="C59" t="s">
        <v>5</v>
      </c>
      <c r="D59">
        <v>8</v>
      </c>
      <c r="E59">
        <v>0.16400000000000001</v>
      </c>
      <c r="F59">
        <v>0.89400000000000002</v>
      </c>
      <c r="G59" s="2">
        <f t="shared" si="0"/>
        <v>5.4512195121951219</v>
      </c>
      <c r="H59" s="2">
        <f t="shared" si="1"/>
        <v>0.75902800529631309</v>
      </c>
      <c r="J59" s="2">
        <f t="shared" si="2"/>
        <v>0.93907563025210095</v>
      </c>
    </row>
    <row r="60" spans="1:10">
      <c r="A60" s="1">
        <v>37202</v>
      </c>
      <c r="B60">
        <v>43</v>
      </c>
      <c r="C60" t="s">
        <v>6</v>
      </c>
      <c r="D60">
        <v>8</v>
      </c>
      <c r="E60">
        <v>0.16500000000000001</v>
      </c>
      <c r="F60">
        <v>0.98</v>
      </c>
      <c r="G60" s="2">
        <f t="shared" si="0"/>
        <v>5.9393939393939394</v>
      </c>
      <c r="H60" s="2">
        <f t="shared" si="1"/>
        <v>0.82700143048758357</v>
      </c>
      <c r="J60" s="2">
        <f t="shared" si="2"/>
        <v>1.0294117647058825</v>
      </c>
    </row>
    <row r="61" spans="1:10">
      <c r="A61" s="1">
        <v>37202</v>
      </c>
      <c r="B61">
        <v>43</v>
      </c>
      <c r="C61" t="s">
        <v>7</v>
      </c>
      <c r="D61">
        <v>8</v>
      </c>
      <c r="E61">
        <v>0.186</v>
      </c>
      <c r="F61">
        <v>0.79500000000000004</v>
      </c>
      <c r="G61" s="2">
        <f t="shared" si="0"/>
        <v>4.274193548387097</v>
      </c>
      <c r="H61" s="2">
        <f t="shared" si="1"/>
        <v>0.59513886682142192</v>
      </c>
      <c r="J61" s="2">
        <f t="shared" si="2"/>
        <v>0.83508403361344541</v>
      </c>
    </row>
    <row r="62" spans="1:10">
      <c r="A62" s="1">
        <v>37202</v>
      </c>
      <c r="B62">
        <v>43</v>
      </c>
      <c r="C62" t="s">
        <v>0</v>
      </c>
      <c r="D62">
        <v>8</v>
      </c>
      <c r="E62">
        <v>0.154</v>
      </c>
      <c r="F62">
        <v>0.748</v>
      </c>
      <c r="G62" s="2">
        <f t="shared" si="0"/>
        <v>4.8571428571428568</v>
      </c>
      <c r="H62" s="2">
        <f t="shared" si="1"/>
        <v>0.67630875000515212</v>
      </c>
      <c r="J62" s="2">
        <f t="shared" si="2"/>
        <v>0.7857142857142857</v>
      </c>
    </row>
    <row r="63" spans="1:10">
      <c r="A63" s="1">
        <v>37202</v>
      </c>
      <c r="B63">
        <v>43</v>
      </c>
      <c r="C63" t="s">
        <v>1</v>
      </c>
      <c r="D63">
        <v>8</v>
      </c>
      <c r="E63">
        <v>0.158</v>
      </c>
      <c r="F63">
        <v>1.5069999999999999</v>
      </c>
      <c r="G63" s="2">
        <f t="shared" si="0"/>
        <v>9.5379746835443022</v>
      </c>
      <c r="H63" s="2">
        <f t="shared" si="1"/>
        <v>1.3280679456076598</v>
      </c>
      <c r="J63" s="2">
        <f t="shared" si="2"/>
        <v>1.5829831932773109</v>
      </c>
    </row>
    <row r="64" spans="1:10">
      <c r="A64" s="1">
        <v>37202</v>
      </c>
      <c r="B64">
        <v>43</v>
      </c>
      <c r="C64" t="s">
        <v>2</v>
      </c>
      <c r="D64">
        <v>8</v>
      </c>
      <c r="E64">
        <v>0.17899999999999999</v>
      </c>
      <c r="F64">
        <v>1.544</v>
      </c>
      <c r="G64" s="2">
        <f t="shared" si="0"/>
        <v>8.6256983240223466</v>
      </c>
      <c r="H64" s="2">
        <f t="shared" si="1"/>
        <v>1.2010425517672831</v>
      </c>
      <c r="J64" s="2">
        <f t="shared" si="2"/>
        <v>1.6218487394957983</v>
      </c>
    </row>
    <row r="65" spans="1:10">
      <c r="A65" s="1">
        <v>37202</v>
      </c>
      <c r="B65">
        <v>43</v>
      </c>
      <c r="C65" t="s">
        <v>3</v>
      </c>
      <c r="D65">
        <v>9</v>
      </c>
      <c r="E65">
        <v>0.17699999999999999</v>
      </c>
      <c r="F65">
        <v>1.302</v>
      </c>
      <c r="G65" s="2">
        <f t="shared" ref="G65:G96" si="3">F65/E65</f>
        <v>7.3559322033898313</v>
      </c>
      <c r="H65" s="2">
        <f t="shared" si="1"/>
        <v>1.0242402704464868</v>
      </c>
      <c r="J65" s="2">
        <f t="shared" si="2"/>
        <v>1.3676470588235294</v>
      </c>
    </row>
    <row r="66" spans="1:10">
      <c r="A66" s="1">
        <v>37202</v>
      </c>
      <c r="B66">
        <v>43</v>
      </c>
      <c r="C66" t="s">
        <v>4</v>
      </c>
      <c r="D66">
        <v>9</v>
      </c>
      <c r="E66">
        <v>0.154</v>
      </c>
      <c r="F66">
        <v>1.163</v>
      </c>
      <c r="G66" s="2">
        <f t="shared" si="3"/>
        <v>7.5519480519480524</v>
      </c>
      <c r="H66" s="2">
        <f t="shared" ref="H66:H96" si="4">G66/$G$98</f>
        <v>1.0515335244064064</v>
      </c>
      <c r="J66" s="2">
        <f t="shared" ref="J66:J96" si="5">F66/$F$98</f>
        <v>1.221638655462185</v>
      </c>
    </row>
    <row r="67" spans="1:10">
      <c r="A67" s="1">
        <v>37202</v>
      </c>
      <c r="B67">
        <v>43</v>
      </c>
      <c r="C67" t="s">
        <v>5</v>
      </c>
      <c r="D67">
        <v>9</v>
      </c>
      <c r="E67">
        <v>0.14799999999999999</v>
      </c>
      <c r="F67">
        <v>1.228</v>
      </c>
      <c r="G67" s="2">
        <f t="shared" si="3"/>
        <v>8.2972972972972983</v>
      </c>
      <c r="H67" s="2">
        <f t="shared" si="4"/>
        <v>1.1553159807321718</v>
      </c>
      <c r="J67" s="2">
        <f t="shared" si="5"/>
        <v>1.2899159663865547</v>
      </c>
    </row>
    <row r="68" spans="1:10">
      <c r="A68" s="1">
        <v>37202</v>
      </c>
      <c r="B68">
        <v>43</v>
      </c>
      <c r="C68" t="s">
        <v>6</v>
      </c>
      <c r="D68">
        <v>9</v>
      </c>
      <c r="E68">
        <v>0.14899999999999999</v>
      </c>
      <c r="F68">
        <v>1.46</v>
      </c>
      <c r="G68" s="2">
        <f t="shared" si="3"/>
        <v>9.7986577181208059</v>
      </c>
      <c r="H68" s="2">
        <f t="shared" si="4"/>
        <v>1.3643654609263038</v>
      </c>
      <c r="J68" s="2">
        <f t="shared" si="5"/>
        <v>1.5336134453781514</v>
      </c>
    </row>
    <row r="69" spans="1:10">
      <c r="A69" s="1">
        <v>37202</v>
      </c>
      <c r="B69">
        <v>43</v>
      </c>
      <c r="C69" t="s">
        <v>7</v>
      </c>
      <c r="D69">
        <v>9</v>
      </c>
      <c r="E69">
        <v>0.19500000000000001</v>
      </c>
      <c r="F69">
        <v>0.84599999999999997</v>
      </c>
      <c r="G69" s="2">
        <f t="shared" si="3"/>
        <v>4.3384615384615381</v>
      </c>
      <c r="H69" s="2">
        <f t="shared" si="4"/>
        <v>0.60408754412224897</v>
      </c>
      <c r="J69" s="2">
        <f t="shared" si="5"/>
        <v>0.88865546218487401</v>
      </c>
    </row>
    <row r="70" spans="1:10">
      <c r="A70" s="1">
        <v>37202</v>
      </c>
      <c r="B70">
        <v>43</v>
      </c>
      <c r="C70" t="s">
        <v>0</v>
      </c>
      <c r="D70">
        <v>9</v>
      </c>
      <c r="E70">
        <v>0.159</v>
      </c>
      <c r="F70">
        <v>0.75600000000000001</v>
      </c>
      <c r="G70" s="2">
        <f t="shared" si="3"/>
        <v>4.7547169811320753</v>
      </c>
      <c r="H70" s="2">
        <f t="shared" si="4"/>
        <v>0.66204696726364498</v>
      </c>
      <c r="J70" s="2">
        <f t="shared" si="5"/>
        <v>0.79411764705882359</v>
      </c>
    </row>
    <row r="71" spans="1:10">
      <c r="A71" s="1">
        <v>37202</v>
      </c>
      <c r="B71">
        <v>43</v>
      </c>
      <c r="C71" t="s">
        <v>1</v>
      </c>
      <c r="D71">
        <v>9</v>
      </c>
      <c r="E71">
        <v>0.16400000000000001</v>
      </c>
      <c r="F71">
        <v>1.234</v>
      </c>
      <c r="G71" s="2">
        <f t="shared" si="3"/>
        <v>7.524390243902439</v>
      </c>
      <c r="H71" s="2">
        <f t="shared" si="4"/>
        <v>1.0476963742009513</v>
      </c>
      <c r="J71" s="2">
        <f t="shared" si="5"/>
        <v>1.296218487394958</v>
      </c>
    </row>
    <row r="72" spans="1:10">
      <c r="A72" s="1">
        <v>37202</v>
      </c>
      <c r="B72">
        <v>43</v>
      </c>
      <c r="C72" t="s">
        <v>2</v>
      </c>
      <c r="D72">
        <v>9</v>
      </c>
      <c r="E72">
        <v>0.14899999999999999</v>
      </c>
      <c r="F72">
        <v>1.859</v>
      </c>
      <c r="G72" s="2">
        <f t="shared" si="3"/>
        <v>12.476510067114095</v>
      </c>
      <c r="H72" s="2">
        <f t="shared" si="4"/>
        <v>1.7372297204534239</v>
      </c>
      <c r="J72" s="2">
        <f t="shared" si="5"/>
        <v>1.952731092436975</v>
      </c>
    </row>
    <row r="73" spans="1:10">
      <c r="A73" s="1">
        <v>37202</v>
      </c>
      <c r="B73">
        <v>43</v>
      </c>
      <c r="C73" t="s">
        <v>3</v>
      </c>
      <c r="D73">
        <v>10</v>
      </c>
      <c r="E73">
        <v>0.158</v>
      </c>
      <c r="F73">
        <v>1.3069999999999999</v>
      </c>
      <c r="G73" s="2">
        <f t="shared" si="3"/>
        <v>8.272151898734176</v>
      </c>
      <c r="H73" s="2">
        <f t="shared" si="4"/>
        <v>1.1518147345117529</v>
      </c>
      <c r="J73" s="2">
        <f t="shared" si="5"/>
        <v>1.3728991596638656</v>
      </c>
    </row>
    <row r="74" spans="1:10">
      <c r="A74" s="1">
        <v>37202</v>
      </c>
      <c r="B74">
        <v>43</v>
      </c>
      <c r="C74" t="s">
        <v>4</v>
      </c>
      <c r="D74">
        <v>10</v>
      </c>
      <c r="E74">
        <v>0.14499999999999999</v>
      </c>
      <c r="F74">
        <v>0.80900000000000005</v>
      </c>
      <c r="G74" s="2">
        <f t="shared" si="3"/>
        <v>5.5793103448275874</v>
      </c>
      <c r="H74" s="2">
        <f t="shared" si="4"/>
        <v>0.77686337754141532</v>
      </c>
      <c r="J74" s="2">
        <f t="shared" si="5"/>
        <v>0.84978991596638664</v>
      </c>
    </row>
    <row r="75" spans="1:10">
      <c r="A75" s="1">
        <v>37202</v>
      </c>
      <c r="B75">
        <v>43</v>
      </c>
      <c r="C75" t="s">
        <v>5</v>
      </c>
      <c r="D75">
        <v>10</v>
      </c>
      <c r="E75">
        <v>0.151</v>
      </c>
      <c r="F75">
        <v>0.55000000000000004</v>
      </c>
      <c r="G75" s="2">
        <f t="shared" si="3"/>
        <v>3.6423841059602653</v>
      </c>
      <c r="H75" s="2">
        <f t="shared" si="4"/>
        <v>0.5071656968289513</v>
      </c>
      <c r="J75" s="2">
        <f t="shared" si="5"/>
        <v>0.57773109243697485</v>
      </c>
    </row>
    <row r="76" spans="1:10">
      <c r="A76" s="1">
        <v>37202</v>
      </c>
      <c r="B76">
        <v>43</v>
      </c>
      <c r="C76" t="s">
        <v>6</v>
      </c>
      <c r="D76">
        <v>10</v>
      </c>
      <c r="E76">
        <v>0.14699999999999999</v>
      </c>
      <c r="F76">
        <v>0.84699999999999998</v>
      </c>
      <c r="G76" s="2">
        <f t="shared" si="3"/>
        <v>5.7619047619047619</v>
      </c>
      <c r="H76" s="2">
        <f t="shared" si="4"/>
        <v>0.80228783088846478</v>
      </c>
      <c r="J76" s="2">
        <f t="shared" si="5"/>
        <v>0.88970588235294124</v>
      </c>
    </row>
    <row r="77" spans="1:10">
      <c r="A77" s="1">
        <v>37202</v>
      </c>
      <c r="B77">
        <v>43</v>
      </c>
      <c r="C77" t="s">
        <v>7</v>
      </c>
      <c r="D77">
        <v>10</v>
      </c>
      <c r="E77">
        <v>0.159</v>
      </c>
      <c r="F77">
        <v>1.093</v>
      </c>
      <c r="G77" s="2">
        <f t="shared" si="3"/>
        <v>6.8742138364779874</v>
      </c>
      <c r="H77" s="2">
        <f t="shared" si="4"/>
        <v>0.95716578732693658</v>
      </c>
      <c r="J77" s="2">
        <f t="shared" si="5"/>
        <v>1.1481092436974789</v>
      </c>
    </row>
    <row r="78" spans="1:10">
      <c r="A78" s="1">
        <v>37202</v>
      </c>
      <c r="B78">
        <v>43</v>
      </c>
      <c r="C78" t="s">
        <v>0</v>
      </c>
      <c r="D78">
        <v>10</v>
      </c>
      <c r="E78">
        <v>0.17199999999999999</v>
      </c>
      <c r="F78">
        <v>0.22500000000000001</v>
      </c>
      <c r="G78" s="2">
        <f t="shared" si="3"/>
        <v>1.308139534883721</v>
      </c>
      <c r="H78" s="2">
        <f t="shared" si="4"/>
        <v>0.18214539693196216</v>
      </c>
      <c r="J78" s="2">
        <f t="shared" si="5"/>
        <v>0.23634453781512607</v>
      </c>
    </row>
    <row r="79" spans="1:10">
      <c r="A79" s="1">
        <v>37202</v>
      </c>
      <c r="B79">
        <v>43</v>
      </c>
      <c r="C79" t="s">
        <v>1</v>
      </c>
      <c r="D79">
        <v>10</v>
      </c>
      <c r="E79">
        <v>0.15</v>
      </c>
      <c r="F79">
        <v>1.3240000000000001</v>
      </c>
      <c r="G79" s="2">
        <f t="shared" si="3"/>
        <v>8.826666666666668</v>
      </c>
      <c r="H79" s="2">
        <f t="shared" si="4"/>
        <v>1.2290253911858335</v>
      </c>
      <c r="J79" s="2">
        <f t="shared" si="5"/>
        <v>1.3907563025210086</v>
      </c>
    </row>
    <row r="80" spans="1:10">
      <c r="A80" s="1">
        <v>37202</v>
      </c>
      <c r="B80">
        <v>43</v>
      </c>
      <c r="C80" t="s">
        <v>2</v>
      </c>
      <c r="D80">
        <v>10</v>
      </c>
      <c r="E80">
        <v>0.16500000000000001</v>
      </c>
      <c r="F80">
        <v>1.2769999999999999</v>
      </c>
      <c r="G80" s="2">
        <f t="shared" si="3"/>
        <v>7.7393939393939384</v>
      </c>
      <c r="H80" s="2">
        <f t="shared" si="4"/>
        <v>1.0776334966659633</v>
      </c>
      <c r="J80" s="2">
        <f t="shared" si="5"/>
        <v>1.3413865546218486</v>
      </c>
    </row>
    <row r="81" spans="1:10">
      <c r="A81" s="1">
        <v>37202</v>
      </c>
      <c r="B81">
        <v>43</v>
      </c>
      <c r="C81" t="s">
        <v>3</v>
      </c>
      <c r="D81">
        <v>11</v>
      </c>
      <c r="E81">
        <v>0.16300000000000001</v>
      </c>
      <c r="F81">
        <v>1.1599999999999999</v>
      </c>
      <c r="G81" s="2">
        <f t="shared" si="3"/>
        <v>7.116564417177913</v>
      </c>
      <c r="H81" s="2">
        <f t="shared" si="4"/>
        <v>0.99091069109379915</v>
      </c>
      <c r="J81" s="2">
        <f t="shared" si="5"/>
        <v>1.2184873949579831</v>
      </c>
    </row>
    <row r="82" spans="1:10">
      <c r="A82" s="1">
        <v>37202</v>
      </c>
      <c r="B82">
        <v>43</v>
      </c>
      <c r="C82" t="s">
        <v>4</v>
      </c>
      <c r="D82">
        <v>11</v>
      </c>
      <c r="E82">
        <v>0.16400000000000001</v>
      </c>
      <c r="F82">
        <v>1.1379999999999999</v>
      </c>
      <c r="G82" s="2">
        <f t="shared" si="3"/>
        <v>6.9390243902439019</v>
      </c>
      <c r="H82" s="2">
        <f t="shared" si="4"/>
        <v>0.96619001121611214</v>
      </c>
      <c r="J82" s="2">
        <f t="shared" si="5"/>
        <v>1.1953781512605042</v>
      </c>
    </row>
    <row r="83" spans="1:10">
      <c r="A83" s="1">
        <v>37202</v>
      </c>
      <c r="B83">
        <v>43</v>
      </c>
      <c r="C83" t="s">
        <v>5</v>
      </c>
      <c r="D83">
        <v>11</v>
      </c>
      <c r="E83">
        <v>0.184</v>
      </c>
      <c r="F83">
        <v>0.55200000000000005</v>
      </c>
      <c r="G83" s="2">
        <f t="shared" si="3"/>
        <v>3.0000000000000004</v>
      </c>
      <c r="H83" s="2">
        <f t="shared" si="4"/>
        <v>0.41772011029729994</v>
      </c>
      <c r="J83" s="2">
        <f t="shared" si="5"/>
        <v>0.57983193277310929</v>
      </c>
    </row>
    <row r="84" spans="1:10">
      <c r="A84" s="1">
        <v>37202</v>
      </c>
      <c r="B84">
        <v>43</v>
      </c>
      <c r="C84" t="s">
        <v>6</v>
      </c>
      <c r="D84">
        <v>11</v>
      </c>
      <c r="E84">
        <v>0.17</v>
      </c>
      <c r="F84">
        <v>0.77800000000000002</v>
      </c>
      <c r="G84" s="2">
        <f t="shared" si="3"/>
        <v>4.5764705882352938</v>
      </c>
      <c r="H84" s="2">
        <f t="shared" si="4"/>
        <v>0.63722793296333191</v>
      </c>
      <c r="J84" s="2">
        <f t="shared" si="5"/>
        <v>0.81722689075630262</v>
      </c>
    </row>
    <row r="85" spans="1:10">
      <c r="A85" s="1">
        <v>37202</v>
      </c>
      <c r="B85">
        <v>43</v>
      </c>
      <c r="C85" t="s">
        <v>7</v>
      </c>
      <c r="D85">
        <v>11</v>
      </c>
      <c r="E85">
        <v>0.16800000000000001</v>
      </c>
      <c r="F85">
        <v>0.77400000000000002</v>
      </c>
      <c r="G85" s="2">
        <f t="shared" si="3"/>
        <v>4.6071428571428568</v>
      </c>
      <c r="H85" s="2">
        <f t="shared" si="4"/>
        <v>0.64149874081371039</v>
      </c>
      <c r="J85" s="2">
        <f t="shared" si="5"/>
        <v>0.81302521008403372</v>
      </c>
    </row>
    <row r="86" spans="1:10">
      <c r="A86" s="1">
        <v>37202</v>
      </c>
      <c r="B86">
        <v>43</v>
      </c>
      <c r="C86" t="s">
        <v>0</v>
      </c>
      <c r="D86">
        <v>11</v>
      </c>
      <c r="E86">
        <v>0.17199999999999999</v>
      </c>
      <c r="F86">
        <v>0.69099999999999995</v>
      </c>
      <c r="G86" s="2">
        <f t="shared" si="3"/>
        <v>4.0174418604651159</v>
      </c>
      <c r="H86" s="2">
        <f t="shared" si="4"/>
        <v>0.55938875235549257</v>
      </c>
      <c r="J86" s="2">
        <f t="shared" si="5"/>
        <v>0.72584033613445376</v>
      </c>
    </row>
    <row r="87" spans="1:10">
      <c r="A87" s="1">
        <v>37202</v>
      </c>
      <c r="B87">
        <v>43</v>
      </c>
      <c r="C87" t="s">
        <v>1</v>
      </c>
      <c r="D87">
        <v>11</v>
      </c>
      <c r="E87">
        <v>0.154</v>
      </c>
      <c r="F87">
        <v>0.63800000000000001</v>
      </c>
      <c r="G87" s="2">
        <f t="shared" si="3"/>
        <v>4.1428571428571432</v>
      </c>
      <c r="H87" s="2">
        <f t="shared" si="4"/>
        <v>0.57685158088674748</v>
      </c>
      <c r="J87" s="2">
        <f t="shared" si="5"/>
        <v>0.67016806722689082</v>
      </c>
    </row>
    <row r="88" spans="1:10">
      <c r="A88" s="1">
        <v>37202</v>
      </c>
      <c r="B88">
        <v>43</v>
      </c>
      <c r="C88" t="s">
        <v>2</v>
      </c>
      <c r="D88">
        <v>11</v>
      </c>
      <c r="E88">
        <v>0.16500000000000001</v>
      </c>
      <c r="F88">
        <v>1.554</v>
      </c>
      <c r="G88" s="2">
        <f t="shared" si="3"/>
        <v>9.418181818181818</v>
      </c>
      <c r="H88" s="2">
        <f t="shared" si="4"/>
        <v>1.311387982630311</v>
      </c>
      <c r="J88" s="2">
        <f t="shared" si="5"/>
        <v>1.6323529411764708</v>
      </c>
    </row>
    <row r="89" spans="1:10">
      <c r="A89" s="1">
        <v>37202</v>
      </c>
      <c r="B89">
        <v>43</v>
      </c>
      <c r="C89" t="s">
        <v>3</v>
      </c>
      <c r="D89">
        <v>12</v>
      </c>
      <c r="E89">
        <v>0.19400000000000001</v>
      </c>
      <c r="F89">
        <v>0.85699999999999998</v>
      </c>
      <c r="G89" s="2">
        <f t="shared" si="3"/>
        <v>4.4175257731958757</v>
      </c>
      <c r="H89" s="2">
        <f t="shared" si="4"/>
        <v>0.61509645107351529</v>
      </c>
      <c r="J89" s="2">
        <f t="shared" si="5"/>
        <v>0.90021008403361347</v>
      </c>
    </row>
    <row r="90" spans="1:10">
      <c r="A90" s="1">
        <v>37202</v>
      </c>
      <c r="B90">
        <v>43</v>
      </c>
      <c r="C90" t="s">
        <v>4</v>
      </c>
      <c r="D90">
        <v>12</v>
      </c>
      <c r="E90">
        <v>0.17</v>
      </c>
      <c r="F90">
        <v>0.58599999999999997</v>
      </c>
      <c r="G90" s="2">
        <f t="shared" si="3"/>
        <v>3.4470588235294115</v>
      </c>
      <c r="H90" s="2">
        <f t="shared" si="4"/>
        <v>0.47996859732199548</v>
      </c>
      <c r="J90" s="2">
        <f t="shared" si="5"/>
        <v>0.61554621848739499</v>
      </c>
    </row>
    <row r="91" spans="1:10">
      <c r="A91" s="1">
        <v>37202</v>
      </c>
      <c r="B91">
        <v>43</v>
      </c>
      <c r="C91" t="s">
        <v>5</v>
      </c>
      <c r="D91">
        <v>12</v>
      </c>
      <c r="E91">
        <v>0.187</v>
      </c>
      <c r="F91">
        <v>0.59399999999999997</v>
      </c>
      <c r="G91" s="2">
        <f t="shared" si="3"/>
        <v>3.1764705882352939</v>
      </c>
      <c r="H91" s="2">
        <f t="shared" si="4"/>
        <v>0.44229188149125864</v>
      </c>
      <c r="J91" s="2">
        <f t="shared" si="5"/>
        <v>0.62394957983193278</v>
      </c>
    </row>
    <row r="92" spans="1:10">
      <c r="A92" s="1">
        <v>37202</v>
      </c>
      <c r="B92">
        <v>43</v>
      </c>
      <c r="C92" t="s">
        <v>6</v>
      </c>
      <c r="D92">
        <v>12</v>
      </c>
      <c r="E92">
        <v>0.153</v>
      </c>
      <c r="F92">
        <v>0.48699999999999999</v>
      </c>
      <c r="G92" s="2">
        <f t="shared" si="3"/>
        <v>3.1830065359477122</v>
      </c>
      <c r="H92" s="2">
        <f t="shared" si="4"/>
        <v>0.44320194709103489</v>
      </c>
      <c r="J92" s="2">
        <f t="shared" si="5"/>
        <v>0.51155462184873945</v>
      </c>
    </row>
    <row r="93" spans="1:10">
      <c r="A93" s="1">
        <v>37202</v>
      </c>
      <c r="B93">
        <v>43</v>
      </c>
      <c r="C93" t="s">
        <v>7</v>
      </c>
      <c r="D93">
        <v>12</v>
      </c>
      <c r="E93">
        <v>0.189</v>
      </c>
      <c r="F93">
        <v>0.59399999999999997</v>
      </c>
      <c r="G93" s="2">
        <f t="shared" si="3"/>
        <v>3.1428571428571428</v>
      </c>
      <c r="H93" s="2">
        <f t="shared" si="4"/>
        <v>0.4376115441209808</v>
      </c>
      <c r="J93" s="2">
        <f t="shared" si="5"/>
        <v>0.62394957983193278</v>
      </c>
    </row>
    <row r="94" spans="1:10">
      <c r="A94" s="1">
        <v>37202</v>
      </c>
      <c r="B94">
        <v>43</v>
      </c>
      <c r="C94" t="s">
        <v>0</v>
      </c>
      <c r="D94">
        <v>12</v>
      </c>
      <c r="E94">
        <v>0.17399999999999999</v>
      </c>
      <c r="F94">
        <v>0.99399999999999999</v>
      </c>
      <c r="G94" s="2">
        <f t="shared" si="3"/>
        <v>5.7126436781609202</v>
      </c>
      <c r="H94" s="2">
        <f t="shared" si="4"/>
        <v>0.79542871577685081</v>
      </c>
      <c r="J94" s="2">
        <f t="shared" si="5"/>
        <v>1.0441176470588236</v>
      </c>
    </row>
    <row r="95" spans="1:10">
      <c r="A95" s="1">
        <v>37202</v>
      </c>
      <c r="B95">
        <v>43</v>
      </c>
      <c r="C95" t="s">
        <v>1</v>
      </c>
      <c r="D95">
        <v>12</v>
      </c>
      <c r="E95">
        <v>0.17</v>
      </c>
      <c r="F95">
        <v>0.441</v>
      </c>
      <c r="G95" s="2">
        <f t="shared" si="3"/>
        <v>2.5941176470588232</v>
      </c>
      <c r="H95" s="2">
        <f t="shared" si="4"/>
        <v>0.36120503655119451</v>
      </c>
      <c r="J95" s="2">
        <f t="shared" si="5"/>
        <v>0.46323529411764708</v>
      </c>
    </row>
    <row r="96" spans="1:10">
      <c r="A96" s="1">
        <v>37202</v>
      </c>
      <c r="B96">
        <v>43</v>
      </c>
      <c r="C96" t="s">
        <v>2</v>
      </c>
      <c r="D96">
        <v>12</v>
      </c>
      <c r="E96">
        <v>0.185</v>
      </c>
      <c r="F96">
        <v>0.95499999999999996</v>
      </c>
      <c r="G96" s="2">
        <f t="shared" si="3"/>
        <v>5.1621621621621623</v>
      </c>
      <c r="H96" s="2">
        <f t="shared" si="4"/>
        <v>0.71877964925030879</v>
      </c>
      <c r="J96" s="2">
        <f t="shared" si="5"/>
        <v>1.0031512605042017</v>
      </c>
    </row>
    <row r="98" spans="6:10">
      <c r="F98" s="2">
        <f>MEDIAN(F1:F96)</f>
        <v>0.95199999999999996</v>
      </c>
      <c r="G98" s="2">
        <f>MEDIAN(G1:G96)</f>
        <v>7.1818424012787876</v>
      </c>
      <c r="H98" s="2">
        <f>MEDIAN(H1:H96)</f>
        <v>1</v>
      </c>
      <c r="J98" s="2">
        <f>MEDIAN(J1:J96)</f>
        <v>1</v>
      </c>
    </row>
    <row r="99" spans="6:10">
      <c r="F99" s="2">
        <f>AVERAGE(F1:F96)</f>
        <v>1.0148749999999997</v>
      </c>
      <c r="G99" s="2">
        <f>AVERAGE(G1:G96)</f>
        <v>7.2335194809120216</v>
      </c>
      <c r="H99" s="2">
        <f>AVERAGE(H1:H96)</f>
        <v>1.0071955184680788</v>
      </c>
      <c r="J99" s="2">
        <f>AVERAGE(J1:J96)</f>
        <v>1.0660451680672269</v>
      </c>
    </row>
  </sheetData>
  <sheetCalcPr fullCalcOnLoad="1"/>
  <phoneticPr fontId="1"/>
  <conditionalFormatting sqref="H1:H97 J1:J97">
    <cfRule type="cellIs" dxfId="15" priority="0" stopIfTrue="1" operator="lessThanOrEqual">
      <formula>0.6</formula>
    </cfRule>
    <cfRule type="cellIs" dxfId="14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37" workbookViewId="0">
      <selection activeCell="D49" sqref="D49"/>
    </sheetView>
  </sheetViews>
  <sheetFormatPr baseColWidth="10" defaultRowHeight="13"/>
  <cols>
    <col min="1" max="16384" width="10.7109375" style="2"/>
  </cols>
  <sheetData>
    <row r="1" spans="1:10">
      <c r="A1" s="1">
        <v>37202</v>
      </c>
      <c r="B1">
        <v>44</v>
      </c>
      <c r="C1" t="s">
        <v>3</v>
      </c>
      <c r="D1">
        <v>1</v>
      </c>
      <c r="E1">
        <v>0.107</v>
      </c>
      <c r="F1">
        <v>1.1830000000000001</v>
      </c>
      <c r="G1" s="2">
        <f t="shared" ref="G1:G64" si="0">F1/E1</f>
        <v>11.056074766355142</v>
      </c>
      <c r="H1" s="2">
        <f>G1/$G$98</f>
        <v>1.4723176488091214</v>
      </c>
      <c r="J1" s="2">
        <f>F1/$F$98</f>
        <v>1.0538975501113585</v>
      </c>
    </row>
    <row r="2" spans="1:10">
      <c r="A2" s="1">
        <v>37202</v>
      </c>
      <c r="B2">
        <v>44</v>
      </c>
      <c r="C2" t="s">
        <v>4</v>
      </c>
      <c r="D2">
        <v>1</v>
      </c>
      <c r="E2">
        <v>9.9000000000000005E-2</v>
      </c>
      <c r="F2">
        <v>0.74399999999999999</v>
      </c>
      <c r="G2" s="2">
        <f t="shared" si="0"/>
        <v>7.5151515151515147</v>
      </c>
      <c r="H2" s="2">
        <f t="shared" ref="H2:H65" si="1">G2/$G$98</f>
        <v>1.0007792496938661</v>
      </c>
      <c r="J2" s="2">
        <f t="shared" ref="J2:J65" si="2">F2/$F$98</f>
        <v>0.66280623608017819</v>
      </c>
    </row>
    <row r="3" spans="1:10">
      <c r="A3" s="1">
        <v>37202</v>
      </c>
      <c r="B3">
        <v>44</v>
      </c>
      <c r="C3" t="s">
        <v>5</v>
      </c>
      <c r="D3">
        <v>1</v>
      </c>
      <c r="E3">
        <v>0.114</v>
      </c>
      <c r="F3">
        <v>1.2569999999999999</v>
      </c>
      <c r="G3" s="2">
        <f t="shared" si="0"/>
        <v>11.026315789473683</v>
      </c>
      <c r="H3" s="2">
        <f t="shared" si="1"/>
        <v>1.468354699227195</v>
      </c>
      <c r="J3" s="2">
        <f t="shared" si="2"/>
        <v>1.1198218262806234</v>
      </c>
    </row>
    <row r="4" spans="1:10">
      <c r="A4" s="1">
        <v>37202</v>
      </c>
      <c r="B4">
        <v>44</v>
      </c>
      <c r="C4" t="s">
        <v>6</v>
      </c>
      <c r="D4">
        <v>1</v>
      </c>
      <c r="E4">
        <v>0.10199999999999999</v>
      </c>
      <c r="F4">
        <v>0.78400000000000003</v>
      </c>
      <c r="G4" s="2">
        <f t="shared" si="0"/>
        <v>7.6862745098039227</v>
      </c>
      <c r="H4" s="2">
        <f t="shared" si="1"/>
        <v>1.023567392001886</v>
      </c>
      <c r="J4" s="2">
        <f t="shared" si="2"/>
        <v>0.69844097995545651</v>
      </c>
    </row>
    <row r="5" spans="1:10">
      <c r="A5" s="1">
        <v>37202</v>
      </c>
      <c r="B5">
        <v>44</v>
      </c>
      <c r="C5" t="s">
        <v>7</v>
      </c>
      <c r="D5">
        <v>1</v>
      </c>
      <c r="E5">
        <v>0.123</v>
      </c>
      <c r="F5">
        <v>0.57499999999999996</v>
      </c>
      <c r="G5" s="2">
        <f t="shared" si="0"/>
        <v>4.6747967479674797</v>
      </c>
      <c r="H5" s="2">
        <f t="shared" si="1"/>
        <v>0.6225342992047308</v>
      </c>
      <c r="J5" s="2">
        <f t="shared" si="2"/>
        <v>0.51224944320712684</v>
      </c>
    </row>
    <row r="6" spans="1:10">
      <c r="A6" s="1">
        <v>37202</v>
      </c>
      <c r="B6">
        <v>44</v>
      </c>
      <c r="C6" t="s">
        <v>0</v>
      </c>
      <c r="D6">
        <v>1</v>
      </c>
      <c r="E6">
        <v>0.112</v>
      </c>
      <c r="F6">
        <v>0.72</v>
      </c>
      <c r="G6" s="2">
        <f t="shared" si="0"/>
        <v>6.4285714285714279</v>
      </c>
      <c r="H6" s="2">
        <f t="shared" si="1"/>
        <v>0.85608132822315153</v>
      </c>
      <c r="J6" s="2">
        <f t="shared" si="2"/>
        <v>0.64142538975501107</v>
      </c>
    </row>
    <row r="7" spans="1:10">
      <c r="A7" s="1">
        <v>37202</v>
      </c>
      <c r="B7">
        <v>44</v>
      </c>
      <c r="C7" t="s">
        <v>1</v>
      </c>
      <c r="D7">
        <v>1</v>
      </c>
      <c r="E7">
        <v>0.105</v>
      </c>
      <c r="F7">
        <v>0.65100000000000002</v>
      </c>
      <c r="G7" s="2">
        <f t="shared" si="0"/>
        <v>6.2</v>
      </c>
      <c r="H7" s="2">
        <f t="shared" si="1"/>
        <v>0.82564288099743954</v>
      </c>
      <c r="J7" s="2">
        <f t="shared" si="2"/>
        <v>0.5799554565701559</v>
      </c>
    </row>
    <row r="8" spans="1:10">
      <c r="A8" s="1">
        <v>37202</v>
      </c>
      <c r="B8">
        <v>44</v>
      </c>
      <c r="C8" t="s">
        <v>2</v>
      </c>
      <c r="D8">
        <v>1</v>
      </c>
      <c r="E8">
        <v>0.109</v>
      </c>
      <c r="F8">
        <v>1.1319999999999999</v>
      </c>
      <c r="G8" s="2">
        <f t="shared" si="0"/>
        <v>10.38532110091743</v>
      </c>
      <c r="H8" s="2">
        <f t="shared" si="1"/>
        <v>1.3829945861040271</v>
      </c>
      <c r="J8" s="2">
        <f t="shared" si="2"/>
        <v>1.0084632516703784</v>
      </c>
    </row>
    <row r="9" spans="1:10">
      <c r="A9" s="1">
        <v>37202</v>
      </c>
      <c r="B9">
        <v>44</v>
      </c>
      <c r="C9" t="s">
        <v>3</v>
      </c>
      <c r="D9">
        <v>2</v>
      </c>
      <c r="E9">
        <v>0.13500000000000001</v>
      </c>
      <c r="F9">
        <v>1.016</v>
      </c>
      <c r="G9" s="2">
        <f t="shared" si="0"/>
        <v>7.5259259259259252</v>
      </c>
      <c r="H9" s="2">
        <f t="shared" si="1"/>
        <v>1.0022140586540007</v>
      </c>
      <c r="J9" s="2">
        <f t="shared" si="2"/>
        <v>0.90512249443207127</v>
      </c>
    </row>
    <row r="10" spans="1:10">
      <c r="A10" s="1">
        <v>37202</v>
      </c>
      <c r="B10">
        <v>44</v>
      </c>
      <c r="C10" t="s">
        <v>4</v>
      </c>
      <c r="D10">
        <v>2</v>
      </c>
      <c r="E10">
        <v>0.13700000000000001</v>
      </c>
      <c r="F10">
        <v>1.097</v>
      </c>
      <c r="G10" s="2">
        <f t="shared" si="0"/>
        <v>8.0072992700729912</v>
      </c>
      <c r="H10" s="2">
        <f t="shared" si="1"/>
        <v>1.0663176836051225</v>
      </c>
      <c r="J10" s="2">
        <f t="shared" si="2"/>
        <v>0.97728285077950994</v>
      </c>
    </row>
    <row r="11" spans="1:10">
      <c r="A11" s="1">
        <v>37202</v>
      </c>
      <c r="B11">
        <v>44</v>
      </c>
      <c r="C11" t="s">
        <v>5</v>
      </c>
      <c r="D11">
        <v>2</v>
      </c>
      <c r="E11">
        <v>0.13900000000000001</v>
      </c>
      <c r="F11">
        <v>0.86</v>
      </c>
      <c r="G11" s="2">
        <f t="shared" si="0"/>
        <v>6.1870503597122299</v>
      </c>
      <c r="H11" s="2">
        <f t="shared" si="1"/>
        <v>0.82391840062404031</v>
      </c>
      <c r="J11" s="2">
        <f t="shared" si="2"/>
        <v>0.76614699331848546</v>
      </c>
    </row>
    <row r="12" spans="1:10">
      <c r="A12" s="1">
        <v>37202</v>
      </c>
      <c r="B12">
        <v>44</v>
      </c>
      <c r="C12" t="s">
        <v>6</v>
      </c>
      <c r="D12">
        <v>2</v>
      </c>
      <c r="E12">
        <v>0.14899999999999999</v>
      </c>
      <c r="F12">
        <v>0.79300000000000004</v>
      </c>
      <c r="G12" s="2">
        <f t="shared" si="0"/>
        <v>5.3221476510067118</v>
      </c>
      <c r="H12" s="2">
        <f t="shared" si="1"/>
        <v>0.70874085801144149</v>
      </c>
      <c r="J12" s="2">
        <f t="shared" si="2"/>
        <v>0.70645879732739425</v>
      </c>
    </row>
    <row r="13" spans="1:10">
      <c r="A13" s="1">
        <v>37202</v>
      </c>
      <c r="B13">
        <v>44</v>
      </c>
      <c r="C13" t="s">
        <v>7</v>
      </c>
      <c r="D13">
        <v>2</v>
      </c>
      <c r="E13">
        <v>0.158</v>
      </c>
      <c r="F13">
        <v>0.85899999999999999</v>
      </c>
      <c r="G13" s="2">
        <f t="shared" si="0"/>
        <v>5.4367088607594933</v>
      </c>
      <c r="H13" s="2">
        <f t="shared" si="1"/>
        <v>0.72399676886157671</v>
      </c>
      <c r="J13" s="2">
        <f t="shared" si="2"/>
        <v>0.76525612472160354</v>
      </c>
    </row>
    <row r="14" spans="1:10">
      <c r="A14" s="1">
        <v>37202</v>
      </c>
      <c r="B14">
        <v>44</v>
      </c>
      <c r="C14" t="s">
        <v>0</v>
      </c>
      <c r="D14">
        <v>2</v>
      </c>
      <c r="E14">
        <v>0.13</v>
      </c>
      <c r="F14">
        <v>0.61199999999999999</v>
      </c>
      <c r="G14" s="2">
        <f t="shared" si="0"/>
        <v>4.7076923076923078</v>
      </c>
      <c r="H14" s="2">
        <f t="shared" si="1"/>
        <v>0.62691494189880026</v>
      </c>
      <c r="J14" s="2">
        <f t="shared" si="2"/>
        <v>0.5452115812917594</v>
      </c>
    </row>
    <row r="15" spans="1:10">
      <c r="A15" s="1">
        <v>37202</v>
      </c>
      <c r="B15">
        <v>44</v>
      </c>
      <c r="C15" t="s">
        <v>1</v>
      </c>
      <c r="D15">
        <v>2</v>
      </c>
      <c r="E15">
        <v>0.13700000000000001</v>
      </c>
      <c r="F15">
        <v>0.83099999999999996</v>
      </c>
      <c r="G15" s="2">
        <f t="shared" si="0"/>
        <v>6.0656934306569337</v>
      </c>
      <c r="H15" s="2">
        <f t="shared" si="1"/>
        <v>0.80775751602174739</v>
      </c>
      <c r="J15" s="2">
        <f t="shared" si="2"/>
        <v>0.74031180400890861</v>
      </c>
    </row>
    <row r="16" spans="1:10">
      <c r="A16" s="1">
        <v>37202</v>
      </c>
      <c r="B16">
        <v>44</v>
      </c>
      <c r="C16" t="s">
        <v>2</v>
      </c>
      <c r="D16">
        <v>2</v>
      </c>
      <c r="E16">
        <v>0.124</v>
      </c>
      <c r="F16">
        <v>2.0179999999999998</v>
      </c>
      <c r="G16" s="2">
        <f t="shared" si="0"/>
        <v>16.274193548387096</v>
      </c>
      <c r="H16" s="2">
        <f t="shared" si="1"/>
        <v>2.1672051689032688</v>
      </c>
      <c r="J16" s="2">
        <f t="shared" si="2"/>
        <v>1.7977728285077947</v>
      </c>
    </row>
    <row r="17" spans="1:10">
      <c r="A17" s="1">
        <v>37202</v>
      </c>
      <c r="B17">
        <v>44</v>
      </c>
      <c r="C17" t="s">
        <v>3</v>
      </c>
      <c r="D17">
        <v>3</v>
      </c>
      <c r="E17">
        <v>0.122</v>
      </c>
      <c r="F17">
        <v>1.27</v>
      </c>
      <c r="G17" s="2">
        <f t="shared" si="0"/>
        <v>10.409836065573771</v>
      </c>
      <c r="H17" s="2">
        <f t="shared" si="1"/>
        <v>1.3862591999824805</v>
      </c>
      <c r="J17" s="2">
        <f t="shared" si="2"/>
        <v>1.131403118040089</v>
      </c>
    </row>
    <row r="18" spans="1:10">
      <c r="A18" s="1">
        <v>37202</v>
      </c>
      <c r="B18">
        <v>44</v>
      </c>
      <c r="C18" t="s">
        <v>4</v>
      </c>
      <c r="D18">
        <v>3</v>
      </c>
      <c r="E18">
        <v>0.123</v>
      </c>
      <c r="F18">
        <v>0.93899999999999995</v>
      </c>
      <c r="G18" s="2">
        <f t="shared" si="0"/>
        <v>7.6341463414634143</v>
      </c>
      <c r="H18" s="2">
        <f t="shared" si="1"/>
        <v>1.0166255773099866</v>
      </c>
      <c r="J18" s="2">
        <f t="shared" si="2"/>
        <v>0.83652561247216028</v>
      </c>
    </row>
    <row r="19" spans="1:10">
      <c r="A19" s="1">
        <v>37202</v>
      </c>
      <c r="B19">
        <v>44</v>
      </c>
      <c r="C19" t="s">
        <v>5</v>
      </c>
      <c r="D19">
        <v>3</v>
      </c>
      <c r="E19">
        <v>0.126</v>
      </c>
      <c r="F19">
        <v>1.3440000000000001</v>
      </c>
      <c r="G19" s="2">
        <f t="shared" si="0"/>
        <v>10.666666666666668</v>
      </c>
      <c r="H19" s="2">
        <f t="shared" si="1"/>
        <v>1.4204608705332296</v>
      </c>
      <c r="J19" s="2">
        <f t="shared" si="2"/>
        <v>1.1973273942093541</v>
      </c>
    </row>
    <row r="20" spans="1:10">
      <c r="A20" s="1">
        <v>37202</v>
      </c>
      <c r="B20">
        <v>44</v>
      </c>
      <c r="C20" t="s">
        <v>6</v>
      </c>
      <c r="D20">
        <v>3</v>
      </c>
      <c r="E20">
        <v>0.129</v>
      </c>
      <c r="F20">
        <v>0.83299999999999996</v>
      </c>
      <c r="G20" s="2">
        <f t="shared" si="0"/>
        <v>6.4573643410852712</v>
      </c>
      <c r="H20" s="2">
        <f t="shared" si="1"/>
        <v>0.85991562874577032</v>
      </c>
      <c r="J20" s="2">
        <f t="shared" si="2"/>
        <v>0.74209354120267257</v>
      </c>
    </row>
    <row r="21" spans="1:10">
      <c r="A21" s="1">
        <v>37202</v>
      </c>
      <c r="B21">
        <v>44</v>
      </c>
      <c r="C21" t="s">
        <v>7</v>
      </c>
      <c r="D21">
        <v>3</v>
      </c>
      <c r="E21">
        <v>0.161</v>
      </c>
      <c r="F21">
        <v>1.3440000000000001</v>
      </c>
      <c r="G21" s="2">
        <f t="shared" si="0"/>
        <v>8.3478260869565215</v>
      </c>
      <c r="H21" s="2">
        <f t="shared" si="1"/>
        <v>1.1116650291129619</v>
      </c>
      <c r="J21" s="2">
        <f t="shared" si="2"/>
        <v>1.1973273942093541</v>
      </c>
    </row>
    <row r="22" spans="1:10">
      <c r="A22" s="1">
        <v>37202</v>
      </c>
      <c r="B22">
        <v>44</v>
      </c>
      <c r="C22" t="s">
        <v>0</v>
      </c>
      <c r="D22">
        <v>3</v>
      </c>
      <c r="E22">
        <v>0.13900000000000001</v>
      </c>
      <c r="F22">
        <v>1.629</v>
      </c>
      <c r="G22" s="2">
        <f t="shared" si="0"/>
        <v>11.719424460431654</v>
      </c>
      <c r="H22" s="2">
        <f t="shared" si="1"/>
        <v>1.5606547379262345</v>
      </c>
      <c r="J22" s="2">
        <f t="shared" si="2"/>
        <v>1.4512249443207126</v>
      </c>
    </row>
    <row r="23" spans="1:10">
      <c r="A23" s="1">
        <v>37202</v>
      </c>
      <c r="B23">
        <v>44</v>
      </c>
      <c r="C23" t="s">
        <v>1</v>
      </c>
      <c r="D23">
        <v>3</v>
      </c>
      <c r="E23">
        <v>0.14499999999999999</v>
      </c>
      <c r="F23">
        <v>1.0880000000000001</v>
      </c>
      <c r="G23" s="2">
        <f t="shared" si="0"/>
        <v>7.5034482758620697</v>
      </c>
      <c r="H23" s="2">
        <f t="shared" si="1"/>
        <v>0.99922075030613389</v>
      </c>
      <c r="J23" s="2">
        <f t="shared" si="2"/>
        <v>0.96926503340757242</v>
      </c>
    </row>
    <row r="24" spans="1:10">
      <c r="A24" s="1">
        <v>37202</v>
      </c>
      <c r="B24">
        <v>44</v>
      </c>
      <c r="C24" t="s">
        <v>2</v>
      </c>
      <c r="D24">
        <v>3</v>
      </c>
      <c r="E24">
        <v>0.13800000000000001</v>
      </c>
      <c r="F24">
        <v>1.5129999999999999</v>
      </c>
      <c r="G24" s="2">
        <f t="shared" si="0"/>
        <v>10.963768115942027</v>
      </c>
      <c r="H24" s="2">
        <f t="shared" si="1"/>
        <v>1.4600253377152008</v>
      </c>
      <c r="J24" s="2">
        <f t="shared" si="2"/>
        <v>1.3478841870824052</v>
      </c>
    </row>
    <row r="25" spans="1:10">
      <c r="A25" s="1">
        <v>37202</v>
      </c>
      <c r="B25">
        <v>44</v>
      </c>
      <c r="C25" t="s">
        <v>3</v>
      </c>
      <c r="D25">
        <v>4</v>
      </c>
      <c r="E25">
        <v>0.14699999999999999</v>
      </c>
      <c r="F25">
        <v>1.3819999999999999</v>
      </c>
      <c r="G25" s="2">
        <f t="shared" si="0"/>
        <v>9.4013605442176864</v>
      </c>
      <c r="H25" s="2">
        <f t="shared" si="1"/>
        <v>1.2519623233908945</v>
      </c>
      <c r="J25" s="2">
        <f t="shared" si="2"/>
        <v>1.2311804008908684</v>
      </c>
    </row>
    <row r="26" spans="1:10">
      <c r="A26" s="1">
        <v>37202</v>
      </c>
      <c r="B26">
        <v>44</v>
      </c>
      <c r="C26" t="s">
        <v>4</v>
      </c>
      <c r="D26">
        <v>4</v>
      </c>
      <c r="E26">
        <v>0.13900000000000001</v>
      </c>
      <c r="F26">
        <v>1.212</v>
      </c>
      <c r="G26" s="2">
        <f t="shared" si="0"/>
        <v>8.7194244604316538</v>
      </c>
      <c r="H26" s="2">
        <f t="shared" si="1"/>
        <v>1.1611501180887638</v>
      </c>
      <c r="J26" s="2">
        <f t="shared" si="2"/>
        <v>1.0797327394209353</v>
      </c>
    </row>
    <row r="27" spans="1:10">
      <c r="A27" s="1">
        <v>37202</v>
      </c>
      <c r="B27">
        <v>44</v>
      </c>
      <c r="C27" t="s">
        <v>5</v>
      </c>
      <c r="D27">
        <v>4</v>
      </c>
      <c r="E27">
        <v>0.13900000000000001</v>
      </c>
      <c r="F27">
        <v>0.98399999999999999</v>
      </c>
      <c r="G27" s="2">
        <f t="shared" si="0"/>
        <v>7.0791366906474815</v>
      </c>
      <c r="H27" s="2">
        <f t="shared" si="1"/>
        <v>0.94271593745820426</v>
      </c>
      <c r="J27" s="2">
        <f t="shared" si="2"/>
        <v>0.87661469933184855</v>
      </c>
    </row>
    <row r="28" spans="1:10">
      <c r="A28" s="1">
        <v>37202</v>
      </c>
      <c r="B28">
        <v>44</v>
      </c>
      <c r="C28" t="s">
        <v>6</v>
      </c>
      <c r="D28">
        <v>4</v>
      </c>
      <c r="E28">
        <v>0.13100000000000001</v>
      </c>
      <c r="F28">
        <v>1.6950000000000001</v>
      </c>
      <c r="G28" s="2">
        <f t="shared" si="0"/>
        <v>12.938931297709924</v>
      </c>
      <c r="H28" s="2">
        <f t="shared" si="1"/>
        <v>1.7230542763982517</v>
      </c>
      <c r="J28" s="2">
        <f t="shared" si="2"/>
        <v>1.5100222717149221</v>
      </c>
    </row>
    <row r="29" spans="1:10">
      <c r="A29" s="1">
        <v>37202</v>
      </c>
      <c r="B29">
        <v>44</v>
      </c>
      <c r="C29" t="s">
        <v>7</v>
      </c>
      <c r="D29">
        <v>4</v>
      </c>
      <c r="E29">
        <v>0.16200000000000001</v>
      </c>
      <c r="F29">
        <v>1.53</v>
      </c>
      <c r="G29" s="2">
        <f t="shared" si="0"/>
        <v>9.4444444444444446</v>
      </c>
      <c r="H29" s="2">
        <f t="shared" si="1"/>
        <v>1.2576997291179635</v>
      </c>
      <c r="J29" s="2">
        <f t="shared" si="2"/>
        <v>1.3630289532293987</v>
      </c>
    </row>
    <row r="30" spans="1:10">
      <c r="A30" s="1">
        <v>37202</v>
      </c>
      <c r="B30">
        <v>44</v>
      </c>
      <c r="C30" t="s">
        <v>0</v>
      </c>
      <c r="D30">
        <v>4</v>
      </c>
      <c r="E30">
        <v>0.128</v>
      </c>
      <c r="F30">
        <v>1.619</v>
      </c>
      <c r="G30" s="2">
        <f t="shared" si="0"/>
        <v>12.6484375</v>
      </c>
      <c r="H30" s="2">
        <f t="shared" si="1"/>
        <v>1.6843697383251697</v>
      </c>
      <c r="J30" s="2">
        <f t="shared" si="2"/>
        <v>1.4423162583518929</v>
      </c>
    </row>
    <row r="31" spans="1:10">
      <c r="A31" s="1">
        <v>37202</v>
      </c>
      <c r="B31">
        <v>44</v>
      </c>
      <c r="C31" t="s">
        <v>1</v>
      </c>
      <c r="D31">
        <v>4</v>
      </c>
      <c r="E31">
        <v>0.128</v>
      </c>
      <c r="F31">
        <v>1.6779999999999999</v>
      </c>
      <c r="G31" s="2">
        <f t="shared" si="0"/>
        <v>13.109375</v>
      </c>
      <c r="H31" s="2">
        <f t="shared" si="1"/>
        <v>1.7457519585606143</v>
      </c>
      <c r="J31" s="2">
        <f t="shared" si="2"/>
        <v>1.4948775055679286</v>
      </c>
    </row>
    <row r="32" spans="1:10">
      <c r="A32" s="1">
        <v>37202</v>
      </c>
      <c r="B32">
        <v>44</v>
      </c>
      <c r="C32" t="s">
        <v>2</v>
      </c>
      <c r="D32">
        <v>4</v>
      </c>
      <c r="E32">
        <v>0.14799999999999999</v>
      </c>
      <c r="F32">
        <v>2.3180000000000001</v>
      </c>
      <c r="G32" s="2">
        <f t="shared" si="0"/>
        <v>15.662162162162163</v>
      </c>
      <c r="H32" s="2">
        <f t="shared" si="1"/>
        <v>2.0857020468091378</v>
      </c>
      <c r="J32" s="2">
        <f t="shared" si="2"/>
        <v>2.0650334075723831</v>
      </c>
    </row>
    <row r="33" spans="1:10">
      <c r="A33" s="1">
        <v>37202</v>
      </c>
      <c r="B33">
        <v>44</v>
      </c>
      <c r="C33" t="s">
        <v>3</v>
      </c>
      <c r="D33">
        <v>5</v>
      </c>
      <c r="E33">
        <v>0.152</v>
      </c>
      <c r="F33">
        <v>1.4850000000000001</v>
      </c>
      <c r="G33" s="2">
        <f t="shared" si="0"/>
        <v>9.7697368421052637</v>
      </c>
      <c r="H33" s="2">
        <f t="shared" si="1"/>
        <v>1.3010183343391317</v>
      </c>
      <c r="J33" s="2">
        <f t="shared" si="2"/>
        <v>1.3229398663697105</v>
      </c>
    </row>
    <row r="34" spans="1:10">
      <c r="A34" s="1">
        <v>37202</v>
      </c>
      <c r="B34">
        <v>44</v>
      </c>
      <c r="C34" t="s">
        <v>4</v>
      </c>
      <c r="D34">
        <v>5</v>
      </c>
      <c r="E34">
        <v>0.14299999999999999</v>
      </c>
      <c r="F34">
        <v>0.97199999999999998</v>
      </c>
      <c r="G34" s="2">
        <f t="shared" si="0"/>
        <v>6.7972027972027975</v>
      </c>
      <c r="H34" s="2">
        <f t="shared" si="1"/>
        <v>0.90517130648489874</v>
      </c>
      <c r="J34" s="2">
        <f t="shared" si="2"/>
        <v>0.86592427616926493</v>
      </c>
    </row>
    <row r="35" spans="1:10">
      <c r="A35" s="1">
        <v>37202</v>
      </c>
      <c r="B35">
        <v>44</v>
      </c>
      <c r="C35" t="s">
        <v>5</v>
      </c>
      <c r="D35">
        <v>5</v>
      </c>
      <c r="E35">
        <v>0.14799999999999999</v>
      </c>
      <c r="F35">
        <v>1.3680000000000001</v>
      </c>
      <c r="G35" s="2">
        <f t="shared" si="0"/>
        <v>9.2432432432432439</v>
      </c>
      <c r="H35" s="2">
        <f t="shared" si="1"/>
        <v>1.2309061259857208</v>
      </c>
      <c r="J35" s="2">
        <f t="shared" si="2"/>
        <v>1.2187082405345211</v>
      </c>
    </row>
    <row r="36" spans="1:10">
      <c r="A36" s="1">
        <v>37202</v>
      </c>
      <c r="B36">
        <v>44</v>
      </c>
      <c r="C36" t="s">
        <v>6</v>
      </c>
      <c r="D36">
        <v>5</v>
      </c>
      <c r="E36">
        <v>0.14899999999999999</v>
      </c>
      <c r="F36">
        <v>1.1040000000000001</v>
      </c>
      <c r="G36" s="2">
        <f t="shared" si="0"/>
        <v>7.4093959731543633</v>
      </c>
      <c r="H36" s="2">
        <f t="shared" si="1"/>
        <v>0.98669597382677354</v>
      </c>
      <c r="J36" s="2">
        <f t="shared" si="2"/>
        <v>0.98351893095768372</v>
      </c>
    </row>
    <row r="37" spans="1:10">
      <c r="A37" s="1">
        <v>37202</v>
      </c>
      <c r="B37">
        <v>44</v>
      </c>
      <c r="C37" t="s">
        <v>7</v>
      </c>
      <c r="D37">
        <v>5</v>
      </c>
      <c r="E37">
        <v>0.16900000000000001</v>
      </c>
      <c r="F37">
        <v>0.97299999999999998</v>
      </c>
      <c r="G37" s="2">
        <f t="shared" si="0"/>
        <v>5.7573964497041414</v>
      </c>
      <c r="H37" s="2">
        <f t="shared" si="1"/>
        <v>0.76670215996421898</v>
      </c>
      <c r="J37" s="2">
        <f t="shared" si="2"/>
        <v>0.86681514476614696</v>
      </c>
    </row>
    <row r="38" spans="1:10">
      <c r="A38" s="1">
        <v>37202</v>
      </c>
      <c r="B38">
        <v>44</v>
      </c>
      <c r="C38" t="s">
        <v>0</v>
      </c>
      <c r="D38">
        <v>5</v>
      </c>
      <c r="E38">
        <v>0.14000000000000001</v>
      </c>
      <c r="F38">
        <v>1.113</v>
      </c>
      <c r="G38" s="2">
        <f t="shared" si="0"/>
        <v>7.9499999999999993</v>
      </c>
      <c r="H38" s="2">
        <f t="shared" si="1"/>
        <v>1.0586872425692975</v>
      </c>
      <c r="J38" s="2">
        <f t="shared" si="2"/>
        <v>0.99153674832962135</v>
      </c>
    </row>
    <row r="39" spans="1:10">
      <c r="A39" s="1">
        <v>37202</v>
      </c>
      <c r="B39">
        <v>44</v>
      </c>
      <c r="C39" t="s">
        <v>1</v>
      </c>
      <c r="D39">
        <v>5</v>
      </c>
      <c r="E39">
        <v>0.16600000000000001</v>
      </c>
      <c r="F39">
        <v>1.052</v>
      </c>
      <c r="G39" s="2">
        <f t="shared" si="0"/>
        <v>6.3373493975903612</v>
      </c>
      <c r="H39" s="2">
        <f t="shared" si="1"/>
        <v>0.84393345395385388</v>
      </c>
      <c r="J39" s="2">
        <f t="shared" si="2"/>
        <v>0.93719376391982179</v>
      </c>
    </row>
    <row r="40" spans="1:10">
      <c r="A40" s="1">
        <v>37202</v>
      </c>
      <c r="B40">
        <v>44</v>
      </c>
      <c r="C40" t="s">
        <v>2</v>
      </c>
      <c r="D40">
        <v>5</v>
      </c>
      <c r="E40">
        <v>0.14399999999999999</v>
      </c>
      <c r="F40">
        <v>1.9990000000000001</v>
      </c>
      <c r="G40" s="2">
        <f t="shared" si="0"/>
        <v>13.881944444444446</v>
      </c>
      <c r="H40" s="2">
        <f t="shared" si="1"/>
        <v>1.8486336459608892</v>
      </c>
      <c r="J40" s="2">
        <f t="shared" si="2"/>
        <v>1.7808463251670379</v>
      </c>
    </row>
    <row r="41" spans="1:10">
      <c r="A41" s="1">
        <v>37202</v>
      </c>
      <c r="B41">
        <v>44</v>
      </c>
      <c r="C41" t="s">
        <v>3</v>
      </c>
      <c r="D41">
        <v>6</v>
      </c>
      <c r="E41">
        <v>0.154</v>
      </c>
      <c r="F41">
        <v>0.93300000000000005</v>
      </c>
      <c r="G41" s="2">
        <f t="shared" si="0"/>
        <v>6.058441558441559</v>
      </c>
      <c r="H41" s="2">
        <f t="shared" si="1"/>
        <v>0.80679179720424299</v>
      </c>
      <c r="J41" s="2">
        <f t="shared" si="2"/>
        <v>0.83118040089086864</v>
      </c>
    </row>
    <row r="42" spans="1:10">
      <c r="A42" s="1">
        <v>37202</v>
      </c>
      <c r="B42">
        <v>44</v>
      </c>
      <c r="C42" t="s">
        <v>4</v>
      </c>
      <c r="D42">
        <v>6</v>
      </c>
      <c r="E42">
        <v>0.155</v>
      </c>
      <c r="F42">
        <v>0.878</v>
      </c>
      <c r="G42" s="2">
        <f t="shared" si="0"/>
        <v>5.6645161290322585</v>
      </c>
      <c r="H42" s="2">
        <f t="shared" si="1"/>
        <v>0.75433345423075127</v>
      </c>
      <c r="J42" s="2">
        <f t="shared" si="2"/>
        <v>0.78218262806236072</v>
      </c>
    </row>
    <row r="43" spans="1:10">
      <c r="A43" s="1">
        <v>37202</v>
      </c>
      <c r="B43">
        <v>44</v>
      </c>
      <c r="C43" t="s">
        <v>5</v>
      </c>
      <c r="D43">
        <v>6</v>
      </c>
      <c r="E43">
        <v>0.157</v>
      </c>
      <c r="F43">
        <v>1.0529999999999999</v>
      </c>
      <c r="G43" s="2">
        <f t="shared" si="0"/>
        <v>6.7070063694267512</v>
      </c>
      <c r="H43" s="2">
        <f t="shared" si="1"/>
        <v>0.89316000995510969</v>
      </c>
      <c r="J43" s="2">
        <f t="shared" si="2"/>
        <v>0.93808463251670371</v>
      </c>
    </row>
    <row r="44" spans="1:10">
      <c r="A44" s="1">
        <v>37202</v>
      </c>
      <c r="B44">
        <v>44</v>
      </c>
      <c r="C44" t="s">
        <v>6</v>
      </c>
      <c r="D44">
        <v>6</v>
      </c>
      <c r="E44">
        <v>0.16500000000000001</v>
      </c>
      <c r="F44">
        <v>1.196</v>
      </c>
      <c r="G44" s="2">
        <f t="shared" si="0"/>
        <v>7.2484848484848481</v>
      </c>
      <c r="H44" s="2">
        <f t="shared" si="1"/>
        <v>0.96526772793053528</v>
      </c>
      <c r="J44" s="2">
        <f t="shared" si="2"/>
        <v>1.0654788418708239</v>
      </c>
    </row>
    <row r="45" spans="1:10">
      <c r="A45" s="1">
        <v>37202</v>
      </c>
      <c r="B45">
        <v>44</v>
      </c>
      <c r="C45" t="s">
        <v>7</v>
      </c>
      <c r="D45">
        <v>6</v>
      </c>
      <c r="E45">
        <v>0.16200000000000001</v>
      </c>
      <c r="F45">
        <v>1.391</v>
      </c>
      <c r="G45" s="2">
        <f t="shared" si="0"/>
        <v>8.5864197530864192</v>
      </c>
      <c r="H45" s="2">
        <f t="shared" si="1"/>
        <v>1.1434381197405799</v>
      </c>
      <c r="J45" s="2">
        <f t="shared" si="2"/>
        <v>1.2391982182628063</v>
      </c>
    </row>
    <row r="46" spans="1:10">
      <c r="A46" s="1">
        <v>37202</v>
      </c>
      <c r="B46">
        <v>44</v>
      </c>
      <c r="C46" t="s">
        <v>0</v>
      </c>
      <c r="D46">
        <v>6</v>
      </c>
      <c r="E46">
        <v>0.158</v>
      </c>
      <c r="F46">
        <v>0.92500000000000004</v>
      </c>
      <c r="G46" s="2">
        <f t="shared" si="0"/>
        <v>5.8544303797468356</v>
      </c>
      <c r="H46" s="2">
        <f t="shared" si="1"/>
        <v>0.77962399440856633</v>
      </c>
      <c r="J46" s="2">
        <f t="shared" si="2"/>
        <v>0.82405345211581293</v>
      </c>
    </row>
    <row r="47" spans="1:10">
      <c r="A47" s="1">
        <v>37202</v>
      </c>
      <c r="B47">
        <v>44</v>
      </c>
      <c r="C47" t="s">
        <v>1</v>
      </c>
      <c r="D47">
        <v>6</v>
      </c>
      <c r="E47">
        <v>0.16200000000000001</v>
      </c>
      <c r="F47">
        <v>1.2250000000000001</v>
      </c>
      <c r="G47" s="2">
        <f t="shared" si="0"/>
        <v>7.5617283950617287</v>
      </c>
      <c r="H47" s="2">
        <f t="shared" si="1"/>
        <v>1.0069818092611145</v>
      </c>
      <c r="J47" s="2">
        <f t="shared" si="2"/>
        <v>1.0913140311804008</v>
      </c>
    </row>
    <row r="48" spans="1:10">
      <c r="A48" s="1">
        <v>37202</v>
      </c>
      <c r="B48">
        <v>44</v>
      </c>
      <c r="C48" t="s">
        <v>2</v>
      </c>
      <c r="D48">
        <v>6</v>
      </c>
      <c r="E48">
        <v>0.14299999999999999</v>
      </c>
      <c r="F48">
        <v>1.5860000000000001</v>
      </c>
      <c r="G48" s="2">
        <f t="shared" si="0"/>
        <v>11.090909090909092</v>
      </c>
      <c r="H48" s="2">
        <f t="shared" si="1"/>
        <v>1.4769564733385283</v>
      </c>
      <c r="J48" s="2">
        <f t="shared" si="2"/>
        <v>1.4129175946547885</v>
      </c>
    </row>
    <row r="49" spans="1:10">
      <c r="A49" s="1">
        <v>37202</v>
      </c>
      <c r="B49">
        <v>44</v>
      </c>
      <c r="C49" t="s">
        <v>3</v>
      </c>
      <c r="D49">
        <v>7</v>
      </c>
      <c r="E49">
        <v>0.14299999999999999</v>
      </c>
      <c r="F49">
        <v>1.159</v>
      </c>
      <c r="G49" s="2">
        <f t="shared" si="0"/>
        <v>8.104895104895105</v>
      </c>
      <c r="H49" s="2">
        <f t="shared" si="1"/>
        <v>1.0793143459012322</v>
      </c>
      <c r="J49" s="2">
        <f t="shared" si="2"/>
        <v>1.0325167037861915</v>
      </c>
    </row>
    <row r="50" spans="1:10">
      <c r="A50" s="1">
        <v>37202</v>
      </c>
      <c r="B50">
        <v>44</v>
      </c>
      <c r="C50" t="s">
        <v>4</v>
      </c>
      <c r="D50">
        <v>7</v>
      </c>
      <c r="E50">
        <v>0.14000000000000001</v>
      </c>
      <c r="F50">
        <v>1.615</v>
      </c>
      <c r="G50" s="2">
        <f t="shared" si="0"/>
        <v>11.535714285714285</v>
      </c>
      <c r="H50" s="2">
        <f t="shared" si="1"/>
        <v>1.5361903834226551</v>
      </c>
      <c r="J50" s="2">
        <f t="shared" si="2"/>
        <v>1.4387527839643652</v>
      </c>
    </row>
    <row r="51" spans="1:10">
      <c r="A51" s="1">
        <v>37202</v>
      </c>
      <c r="B51">
        <v>44</v>
      </c>
      <c r="C51" t="s">
        <v>5</v>
      </c>
      <c r="D51">
        <v>7</v>
      </c>
      <c r="E51">
        <v>0.14099999999999999</v>
      </c>
      <c r="F51">
        <v>1.4510000000000001</v>
      </c>
      <c r="G51" s="2">
        <f t="shared" si="0"/>
        <v>10.290780141843973</v>
      </c>
      <c r="H51" s="2">
        <f t="shared" si="1"/>
        <v>1.3704047361327898</v>
      </c>
      <c r="J51" s="2">
        <f t="shared" si="2"/>
        <v>1.2926503340757238</v>
      </c>
    </row>
    <row r="52" spans="1:10">
      <c r="A52" s="1">
        <v>37202</v>
      </c>
      <c r="B52">
        <v>44</v>
      </c>
      <c r="C52" t="s">
        <v>6</v>
      </c>
      <c r="D52">
        <v>7</v>
      </c>
      <c r="E52">
        <v>0.14299999999999999</v>
      </c>
      <c r="F52">
        <v>1</v>
      </c>
      <c r="G52" s="2">
        <f t="shared" si="0"/>
        <v>6.9930069930069934</v>
      </c>
      <c r="H52" s="2">
        <f t="shared" si="1"/>
        <v>0.93124620008734449</v>
      </c>
      <c r="J52" s="2">
        <f t="shared" si="2"/>
        <v>0.89086859688195985</v>
      </c>
    </row>
    <row r="53" spans="1:10">
      <c r="A53" s="1">
        <v>37202</v>
      </c>
      <c r="B53">
        <v>44</v>
      </c>
      <c r="C53" t="s">
        <v>7</v>
      </c>
      <c r="D53">
        <v>7</v>
      </c>
      <c r="E53">
        <v>0.16200000000000001</v>
      </c>
      <c r="F53">
        <v>1.4970000000000001</v>
      </c>
      <c r="G53" s="2">
        <f t="shared" si="0"/>
        <v>9.2407407407407405</v>
      </c>
      <c r="H53" s="2">
        <f t="shared" si="1"/>
        <v>1.2305728722154192</v>
      </c>
      <c r="J53" s="2">
        <f t="shared" si="2"/>
        <v>1.333630289532294</v>
      </c>
    </row>
    <row r="54" spans="1:10">
      <c r="A54" s="1">
        <v>37202</v>
      </c>
      <c r="B54">
        <v>44</v>
      </c>
      <c r="C54" t="s">
        <v>0</v>
      </c>
      <c r="D54">
        <v>7</v>
      </c>
      <c r="E54">
        <v>0.14099999999999999</v>
      </c>
      <c r="F54">
        <v>0.97199999999999998</v>
      </c>
      <c r="G54" s="2">
        <f t="shared" si="0"/>
        <v>6.8936170212765964</v>
      </c>
      <c r="H54" s="2">
        <f t="shared" si="1"/>
        <v>0.91801061579674137</v>
      </c>
      <c r="J54" s="2">
        <f t="shared" si="2"/>
        <v>0.86592427616926493</v>
      </c>
    </row>
    <row r="55" spans="1:10">
      <c r="A55" s="1">
        <v>37202</v>
      </c>
      <c r="B55">
        <v>44</v>
      </c>
      <c r="C55" t="s">
        <v>1</v>
      </c>
      <c r="D55">
        <v>7</v>
      </c>
      <c r="E55">
        <v>0.13</v>
      </c>
      <c r="F55">
        <v>1.4139999999999999</v>
      </c>
      <c r="G55" s="2">
        <f t="shared" si="0"/>
        <v>10.876923076923076</v>
      </c>
      <c r="H55" s="2">
        <f t="shared" si="1"/>
        <v>1.4484603396158553</v>
      </c>
      <c r="J55" s="2">
        <f t="shared" si="2"/>
        <v>1.2596881959910913</v>
      </c>
    </row>
    <row r="56" spans="1:10">
      <c r="A56" s="1">
        <v>37202</v>
      </c>
      <c r="B56">
        <v>44</v>
      </c>
      <c r="C56" t="s">
        <v>2</v>
      </c>
      <c r="D56">
        <v>7</v>
      </c>
      <c r="E56">
        <v>0.13700000000000001</v>
      </c>
      <c r="F56">
        <v>1.9810000000000001</v>
      </c>
      <c r="G56" s="2">
        <f t="shared" si="0"/>
        <v>14.459854014598539</v>
      </c>
      <c r="H56" s="2">
        <f t="shared" si="1"/>
        <v>1.9255928270025049</v>
      </c>
      <c r="J56" s="2">
        <f t="shared" si="2"/>
        <v>1.7648106904231626</v>
      </c>
    </row>
    <row r="57" spans="1:10">
      <c r="A57" s="1">
        <v>37202</v>
      </c>
      <c r="B57">
        <v>44</v>
      </c>
      <c r="C57" t="s">
        <v>3</v>
      </c>
      <c r="D57">
        <v>8</v>
      </c>
      <c r="E57">
        <v>0.156</v>
      </c>
      <c r="F57">
        <v>1.2370000000000001</v>
      </c>
      <c r="G57" s="2">
        <f t="shared" si="0"/>
        <v>7.9294871794871797</v>
      </c>
      <c r="H57" s="2">
        <f t="shared" si="1"/>
        <v>1.0559555870490414</v>
      </c>
      <c r="J57" s="2">
        <f t="shared" si="2"/>
        <v>1.1020044543429846</v>
      </c>
    </row>
    <row r="58" spans="1:10">
      <c r="A58" s="1">
        <v>37202</v>
      </c>
      <c r="B58">
        <v>44</v>
      </c>
      <c r="C58" t="s">
        <v>4</v>
      </c>
      <c r="D58">
        <v>8</v>
      </c>
      <c r="E58">
        <v>0.155</v>
      </c>
      <c r="F58">
        <v>0.93899999999999995</v>
      </c>
      <c r="G58" s="2">
        <f t="shared" si="0"/>
        <v>6.0580645161290319</v>
      </c>
      <c r="H58" s="2">
        <f t="shared" si="1"/>
        <v>0.80674158715566668</v>
      </c>
      <c r="J58" s="2">
        <f t="shared" si="2"/>
        <v>0.83652561247216028</v>
      </c>
    </row>
    <row r="59" spans="1:10">
      <c r="A59" s="1">
        <v>37202</v>
      </c>
      <c r="B59">
        <v>44</v>
      </c>
      <c r="C59" t="s">
        <v>5</v>
      </c>
      <c r="D59">
        <v>8</v>
      </c>
      <c r="E59">
        <v>0.153</v>
      </c>
      <c r="F59">
        <v>1.337</v>
      </c>
      <c r="G59" s="2">
        <f t="shared" si="0"/>
        <v>8.7385620915032671</v>
      </c>
      <c r="H59" s="2">
        <f t="shared" si="1"/>
        <v>1.1636986420973821</v>
      </c>
      <c r="J59" s="2">
        <f t="shared" si="2"/>
        <v>1.1910913140311803</v>
      </c>
    </row>
    <row r="60" spans="1:10">
      <c r="A60" s="1">
        <v>37202</v>
      </c>
      <c r="B60">
        <v>44</v>
      </c>
      <c r="C60" t="s">
        <v>6</v>
      </c>
      <c r="D60">
        <v>8</v>
      </c>
      <c r="E60">
        <v>0.186</v>
      </c>
      <c r="F60">
        <v>0.47899999999999998</v>
      </c>
      <c r="G60" s="2">
        <f t="shared" si="0"/>
        <v>2.575268817204301</v>
      </c>
      <c r="H60" s="2">
        <f t="shared" si="1"/>
        <v>0.34294392993216571</v>
      </c>
      <c r="J60" s="2">
        <f t="shared" si="2"/>
        <v>0.42672605790645873</v>
      </c>
    </row>
    <row r="61" spans="1:10">
      <c r="A61" s="1">
        <v>37202</v>
      </c>
      <c r="B61">
        <v>44</v>
      </c>
      <c r="C61" t="s">
        <v>7</v>
      </c>
      <c r="D61">
        <v>8</v>
      </c>
      <c r="E61">
        <v>0.17199999999999999</v>
      </c>
      <c r="F61">
        <v>1.8879999999999999</v>
      </c>
      <c r="G61" s="2">
        <f t="shared" si="0"/>
        <v>10.976744186046512</v>
      </c>
      <c r="H61" s="2">
        <f t="shared" si="1"/>
        <v>1.461753337699893</v>
      </c>
      <c r="J61" s="2">
        <f t="shared" si="2"/>
        <v>1.6819599109131402</v>
      </c>
    </row>
    <row r="62" spans="1:10">
      <c r="A62" s="1">
        <v>37202</v>
      </c>
      <c r="B62">
        <v>44</v>
      </c>
      <c r="C62" t="s">
        <v>0</v>
      </c>
      <c r="D62">
        <v>8</v>
      </c>
      <c r="E62">
        <v>0.154</v>
      </c>
      <c r="F62">
        <v>0.96599999999999997</v>
      </c>
      <c r="G62" s="2">
        <f t="shared" si="0"/>
        <v>6.2727272727272725</v>
      </c>
      <c r="H62" s="2">
        <f t="shared" si="1"/>
        <v>0.83532784147834793</v>
      </c>
      <c r="J62" s="2">
        <f t="shared" si="2"/>
        <v>0.86057906458797317</v>
      </c>
    </row>
    <row r="63" spans="1:10">
      <c r="A63" s="1">
        <v>37202</v>
      </c>
      <c r="B63">
        <v>44</v>
      </c>
      <c r="C63" t="s">
        <v>1</v>
      </c>
      <c r="D63">
        <v>8</v>
      </c>
      <c r="E63">
        <v>0.16300000000000001</v>
      </c>
      <c r="F63">
        <v>1.27</v>
      </c>
      <c r="G63" s="2">
        <f t="shared" si="0"/>
        <v>7.7914110429447847</v>
      </c>
      <c r="H63" s="2">
        <f t="shared" si="1"/>
        <v>1.0375682355697091</v>
      </c>
      <c r="J63" s="2">
        <f t="shared" si="2"/>
        <v>1.131403118040089</v>
      </c>
    </row>
    <row r="64" spans="1:10">
      <c r="A64" s="1">
        <v>37202</v>
      </c>
      <c r="B64">
        <v>44</v>
      </c>
      <c r="C64" t="s">
        <v>2</v>
      </c>
      <c r="D64">
        <v>8</v>
      </c>
      <c r="E64">
        <v>0.18</v>
      </c>
      <c r="F64">
        <v>1.6539999999999999</v>
      </c>
      <c r="G64" s="2">
        <f t="shared" si="0"/>
        <v>9.1888888888888882</v>
      </c>
      <c r="H64" s="2">
        <f t="shared" si="1"/>
        <v>1.2236678540947714</v>
      </c>
      <c r="J64" s="2">
        <f t="shared" si="2"/>
        <v>1.4734966592427616</v>
      </c>
    </row>
    <row r="65" spans="1:10">
      <c r="A65" s="1">
        <v>37202</v>
      </c>
      <c r="B65">
        <v>44</v>
      </c>
      <c r="C65" t="s">
        <v>3</v>
      </c>
      <c r="D65">
        <v>9</v>
      </c>
      <c r="E65">
        <v>0.191</v>
      </c>
      <c r="F65">
        <v>0.53600000000000003</v>
      </c>
      <c r="G65" s="2">
        <f t="shared" ref="G65:G96" si="3">F65/E65</f>
        <v>2.8062827225130893</v>
      </c>
      <c r="H65" s="2">
        <f t="shared" si="1"/>
        <v>0.37370763740468471</v>
      </c>
      <c r="J65" s="2">
        <f t="shared" si="2"/>
        <v>0.4775055679287305</v>
      </c>
    </row>
    <row r="66" spans="1:10">
      <c r="A66" s="1">
        <v>37202</v>
      </c>
      <c r="B66">
        <v>44</v>
      </c>
      <c r="C66" t="s">
        <v>4</v>
      </c>
      <c r="D66">
        <v>9</v>
      </c>
      <c r="E66">
        <v>0.17399999999999999</v>
      </c>
      <c r="F66">
        <v>0.82799999999999996</v>
      </c>
      <c r="G66" s="2">
        <f t="shared" si="3"/>
        <v>4.7586206896551726</v>
      </c>
      <c r="H66" s="2">
        <f t="shared" ref="H66:H96" si="4">G66/$G$98</f>
        <v>0.63369698319047085</v>
      </c>
      <c r="J66" s="2">
        <f t="shared" ref="J66:J96" si="5">F66/$F$98</f>
        <v>0.73763919821826274</v>
      </c>
    </row>
    <row r="67" spans="1:10">
      <c r="A67" s="1">
        <v>37202</v>
      </c>
      <c r="B67">
        <v>44</v>
      </c>
      <c r="C67" t="s">
        <v>5</v>
      </c>
      <c r="D67">
        <v>9</v>
      </c>
      <c r="E67">
        <v>0.17399999999999999</v>
      </c>
      <c r="F67">
        <v>1.4390000000000001</v>
      </c>
      <c r="G67" s="2">
        <f t="shared" si="3"/>
        <v>8.2701149425287372</v>
      </c>
      <c r="H67" s="2">
        <f t="shared" si="4"/>
        <v>1.1013163753757098</v>
      </c>
      <c r="J67" s="2">
        <f t="shared" si="5"/>
        <v>1.2819599109131403</v>
      </c>
    </row>
    <row r="68" spans="1:10">
      <c r="A68" s="1">
        <v>37202</v>
      </c>
      <c r="B68">
        <v>44</v>
      </c>
      <c r="C68" t="s">
        <v>6</v>
      </c>
      <c r="D68">
        <v>9</v>
      </c>
      <c r="E68">
        <v>0.17299999999999999</v>
      </c>
      <c r="F68">
        <v>1.5489999999999999</v>
      </c>
      <c r="G68" s="2">
        <f t="shared" si="3"/>
        <v>8.9537572254335256</v>
      </c>
      <c r="H68" s="2">
        <f t="shared" si="4"/>
        <v>1.1923557921546091</v>
      </c>
      <c r="J68" s="2">
        <f t="shared" si="5"/>
        <v>1.3799554565701557</v>
      </c>
    </row>
    <row r="69" spans="1:10">
      <c r="A69" s="1">
        <v>37202</v>
      </c>
      <c r="B69">
        <v>44</v>
      </c>
      <c r="C69" t="s">
        <v>7</v>
      </c>
      <c r="D69">
        <v>9</v>
      </c>
      <c r="E69">
        <v>0.17599999999999999</v>
      </c>
      <c r="F69">
        <v>1.234</v>
      </c>
      <c r="G69" s="2">
        <f t="shared" si="3"/>
        <v>7.0113636363636367</v>
      </c>
      <c r="H69" s="2">
        <f t="shared" si="4"/>
        <v>0.93369072136257369</v>
      </c>
      <c r="J69" s="2">
        <f t="shared" si="5"/>
        <v>1.0993318485523385</v>
      </c>
    </row>
    <row r="70" spans="1:10">
      <c r="A70" s="1">
        <v>37202</v>
      </c>
      <c r="B70">
        <v>44</v>
      </c>
      <c r="C70" t="s">
        <v>0</v>
      </c>
      <c r="D70">
        <v>9</v>
      </c>
      <c r="E70">
        <v>0.17299999999999999</v>
      </c>
      <c r="F70">
        <v>0.78800000000000003</v>
      </c>
      <c r="G70" s="2">
        <f t="shared" si="3"/>
        <v>4.5549132947976885</v>
      </c>
      <c r="H70" s="2">
        <f t="shared" si="4"/>
        <v>0.60656963474359726</v>
      </c>
      <c r="J70" s="2">
        <f t="shared" si="5"/>
        <v>0.70200445434298442</v>
      </c>
    </row>
    <row r="71" spans="1:10">
      <c r="A71" s="1">
        <v>37202</v>
      </c>
      <c r="B71">
        <v>44</v>
      </c>
      <c r="C71" t="s">
        <v>1</v>
      </c>
      <c r="D71">
        <v>9</v>
      </c>
      <c r="E71">
        <v>0.16600000000000001</v>
      </c>
      <c r="F71">
        <v>1.6779999999999999</v>
      </c>
      <c r="G71" s="2">
        <f t="shared" si="3"/>
        <v>10.108433734939759</v>
      </c>
      <c r="H71" s="2">
        <f t="shared" si="4"/>
        <v>1.3461219921431242</v>
      </c>
      <c r="J71" s="2">
        <f t="shared" si="5"/>
        <v>1.4948775055679286</v>
      </c>
    </row>
    <row r="72" spans="1:10">
      <c r="A72" s="1">
        <v>37202</v>
      </c>
      <c r="B72">
        <v>44</v>
      </c>
      <c r="C72" t="s">
        <v>2</v>
      </c>
      <c r="D72">
        <v>9</v>
      </c>
      <c r="E72">
        <v>0.158</v>
      </c>
      <c r="F72">
        <v>2.161</v>
      </c>
      <c r="G72" s="2">
        <f t="shared" si="3"/>
        <v>13.677215189873419</v>
      </c>
      <c r="H72" s="2">
        <f t="shared" si="4"/>
        <v>1.8213702182885534</v>
      </c>
      <c r="J72" s="2">
        <f t="shared" si="5"/>
        <v>1.9251670378619152</v>
      </c>
    </row>
    <row r="73" spans="1:10">
      <c r="A73" s="1">
        <v>37202</v>
      </c>
      <c r="B73">
        <v>44</v>
      </c>
      <c r="C73" t="s">
        <v>3</v>
      </c>
      <c r="D73">
        <v>10</v>
      </c>
      <c r="E73">
        <v>0.157</v>
      </c>
      <c r="F73">
        <v>1.5429999999999999</v>
      </c>
      <c r="G73" s="2">
        <f t="shared" si="3"/>
        <v>9.8280254777070066</v>
      </c>
      <c r="H73" s="2">
        <f t="shared" si="4"/>
        <v>1.3087805274081048</v>
      </c>
      <c r="J73" s="2">
        <f t="shared" si="5"/>
        <v>1.374610244988864</v>
      </c>
    </row>
    <row r="74" spans="1:10">
      <c r="A74" s="1">
        <v>37202</v>
      </c>
      <c r="B74">
        <v>44</v>
      </c>
      <c r="C74" t="s">
        <v>4</v>
      </c>
      <c r="D74">
        <v>10</v>
      </c>
      <c r="E74">
        <v>0.16500000000000001</v>
      </c>
      <c r="F74">
        <v>0.89400000000000002</v>
      </c>
      <c r="G74" s="2">
        <f t="shared" si="3"/>
        <v>5.418181818181818</v>
      </c>
      <c r="H74" s="2">
        <f t="shared" si="4"/>
        <v>0.72152955582767442</v>
      </c>
      <c r="J74" s="2">
        <f t="shared" si="5"/>
        <v>0.79643652561247213</v>
      </c>
    </row>
    <row r="75" spans="1:10">
      <c r="A75" s="1">
        <v>37202</v>
      </c>
      <c r="B75">
        <v>44</v>
      </c>
      <c r="C75" t="s">
        <v>5</v>
      </c>
      <c r="D75">
        <v>10</v>
      </c>
      <c r="E75">
        <v>0.158</v>
      </c>
      <c r="F75">
        <v>1.0449999999999999</v>
      </c>
      <c r="G75" s="2">
        <f t="shared" si="3"/>
        <v>6.6139240506329111</v>
      </c>
      <c r="H75" s="2">
        <f t="shared" si="4"/>
        <v>0.88076440449400195</v>
      </c>
      <c r="J75" s="2">
        <f t="shared" si="5"/>
        <v>0.930957683741648</v>
      </c>
    </row>
    <row r="76" spans="1:10">
      <c r="A76" s="1">
        <v>37202</v>
      </c>
      <c r="B76">
        <v>44</v>
      </c>
      <c r="C76" t="s">
        <v>6</v>
      </c>
      <c r="D76">
        <v>10</v>
      </c>
      <c r="E76">
        <v>0.19600000000000001</v>
      </c>
      <c r="F76">
        <v>0.96899999999999997</v>
      </c>
      <c r="G76" s="2">
        <f t="shared" si="3"/>
        <v>4.9438775510204076</v>
      </c>
      <c r="H76" s="2">
        <f t="shared" si="4"/>
        <v>0.6583673071811379</v>
      </c>
      <c r="J76" s="2">
        <f t="shared" si="5"/>
        <v>0.86325167037861905</v>
      </c>
    </row>
    <row r="77" spans="1:10">
      <c r="A77" s="1">
        <v>37202</v>
      </c>
      <c r="B77">
        <v>44</v>
      </c>
      <c r="C77" t="s">
        <v>7</v>
      </c>
      <c r="D77">
        <v>10</v>
      </c>
      <c r="E77">
        <v>0.17100000000000001</v>
      </c>
      <c r="F77">
        <v>1.393</v>
      </c>
      <c r="G77" s="2">
        <f t="shared" si="3"/>
        <v>8.1461988304093556</v>
      </c>
      <c r="H77" s="2">
        <f t="shared" si="4"/>
        <v>1.0848146889543795</v>
      </c>
      <c r="J77" s="2">
        <f t="shared" si="5"/>
        <v>1.2409799554565701</v>
      </c>
    </row>
    <row r="78" spans="1:10">
      <c r="A78" s="1">
        <v>37202</v>
      </c>
      <c r="B78">
        <v>44</v>
      </c>
      <c r="C78" t="s">
        <v>0</v>
      </c>
      <c r="D78">
        <v>10</v>
      </c>
      <c r="E78">
        <v>0.16300000000000001</v>
      </c>
      <c r="F78">
        <v>1.4890000000000001</v>
      </c>
      <c r="G78" s="2">
        <f t="shared" si="3"/>
        <v>9.1349693251533743</v>
      </c>
      <c r="H78" s="2">
        <f t="shared" si="4"/>
        <v>1.2164874824907852</v>
      </c>
      <c r="J78" s="2">
        <f t="shared" si="5"/>
        <v>1.3265033407572384</v>
      </c>
    </row>
    <row r="79" spans="1:10">
      <c r="A79" s="1">
        <v>37202</v>
      </c>
      <c r="B79">
        <v>44</v>
      </c>
      <c r="C79" t="s">
        <v>1</v>
      </c>
      <c r="D79">
        <v>10</v>
      </c>
      <c r="E79">
        <v>0.153</v>
      </c>
      <c r="F79">
        <v>1.08</v>
      </c>
      <c r="G79" s="2">
        <f t="shared" si="3"/>
        <v>7.0588235294117654</v>
      </c>
      <c r="H79" s="2">
        <f t="shared" si="4"/>
        <v>0.94001087020581364</v>
      </c>
      <c r="J79" s="2">
        <f t="shared" si="5"/>
        <v>0.96213808463251671</v>
      </c>
    </row>
    <row r="80" spans="1:10">
      <c r="A80" s="1">
        <v>37202</v>
      </c>
      <c r="B80">
        <v>44</v>
      </c>
      <c r="C80" t="s">
        <v>2</v>
      </c>
      <c r="D80">
        <v>10</v>
      </c>
      <c r="E80">
        <v>0.16300000000000001</v>
      </c>
      <c r="F80">
        <v>1.8939999999999999</v>
      </c>
      <c r="G80" s="2">
        <f t="shared" si="3"/>
        <v>11.61963190184049</v>
      </c>
      <c r="H80" s="2">
        <f t="shared" si="4"/>
        <v>1.5473655418653773</v>
      </c>
      <c r="J80" s="2">
        <f t="shared" si="5"/>
        <v>1.687305122494432</v>
      </c>
    </row>
    <row r="81" spans="1:10">
      <c r="A81" s="1">
        <v>37202</v>
      </c>
      <c r="B81">
        <v>44</v>
      </c>
      <c r="C81" t="s">
        <v>3</v>
      </c>
      <c r="D81">
        <v>11</v>
      </c>
      <c r="E81">
        <v>0.19700000000000001</v>
      </c>
      <c r="F81">
        <v>0.995</v>
      </c>
      <c r="G81" s="2">
        <f t="shared" si="3"/>
        <v>5.0507614213197964</v>
      </c>
      <c r="H81" s="2">
        <f t="shared" si="4"/>
        <v>0.67260084050470959</v>
      </c>
      <c r="J81" s="2">
        <f t="shared" si="5"/>
        <v>0.88641425389755002</v>
      </c>
    </row>
    <row r="82" spans="1:10">
      <c r="A82" s="1">
        <v>37202</v>
      </c>
      <c r="B82">
        <v>44</v>
      </c>
      <c r="C82" t="s">
        <v>4</v>
      </c>
      <c r="D82">
        <v>11</v>
      </c>
      <c r="E82">
        <v>0.17399999999999999</v>
      </c>
      <c r="F82">
        <v>1.298</v>
      </c>
      <c r="G82" s="2">
        <f t="shared" si="3"/>
        <v>7.4597701149425291</v>
      </c>
      <c r="H82" s="2">
        <f t="shared" si="4"/>
        <v>0.99340420794834683</v>
      </c>
      <c r="J82" s="2">
        <f t="shared" si="5"/>
        <v>1.1563474387527839</v>
      </c>
    </row>
    <row r="83" spans="1:10">
      <c r="A83" s="1">
        <v>37202</v>
      </c>
      <c r="B83">
        <v>44</v>
      </c>
      <c r="C83" t="s">
        <v>5</v>
      </c>
      <c r="D83">
        <v>11</v>
      </c>
      <c r="E83">
        <v>0.188</v>
      </c>
      <c r="F83">
        <v>0.94199999999999995</v>
      </c>
      <c r="G83" s="2">
        <f t="shared" si="3"/>
        <v>5.0106382978723403</v>
      </c>
      <c r="H83" s="2">
        <f t="shared" si="4"/>
        <v>0.66725771611152029</v>
      </c>
      <c r="J83" s="2">
        <f t="shared" si="5"/>
        <v>0.83919821826280616</v>
      </c>
    </row>
    <row r="84" spans="1:10">
      <c r="A84" s="1">
        <v>37202</v>
      </c>
      <c r="B84">
        <v>44</v>
      </c>
      <c r="C84" t="s">
        <v>6</v>
      </c>
      <c r="D84">
        <v>11</v>
      </c>
      <c r="E84">
        <v>0.2</v>
      </c>
      <c r="F84">
        <v>0.86399999999999999</v>
      </c>
      <c r="G84" s="2">
        <f t="shared" si="3"/>
        <v>4.3199999999999994</v>
      </c>
      <c r="H84" s="2">
        <f t="shared" si="4"/>
        <v>0.57528665256595779</v>
      </c>
      <c r="J84" s="2">
        <f t="shared" si="5"/>
        <v>0.76971046770601337</v>
      </c>
    </row>
    <row r="85" spans="1:10">
      <c r="A85" s="1">
        <v>37202</v>
      </c>
      <c r="B85">
        <v>44</v>
      </c>
      <c r="C85" t="s">
        <v>7</v>
      </c>
      <c r="D85">
        <v>11</v>
      </c>
      <c r="E85">
        <v>0.17899999999999999</v>
      </c>
      <c r="F85">
        <v>1.056</v>
      </c>
      <c r="G85" s="2">
        <f t="shared" si="3"/>
        <v>5.8994413407821238</v>
      </c>
      <c r="H85" s="2">
        <f t="shared" si="4"/>
        <v>0.78561802336754039</v>
      </c>
      <c r="J85" s="2">
        <f t="shared" si="5"/>
        <v>0.9407572383073497</v>
      </c>
    </row>
    <row r="86" spans="1:10">
      <c r="A86" s="1">
        <v>37202</v>
      </c>
      <c r="B86">
        <v>44</v>
      </c>
      <c r="C86" t="s">
        <v>0</v>
      </c>
      <c r="D86">
        <v>11</v>
      </c>
      <c r="E86">
        <v>0.17499999999999999</v>
      </c>
      <c r="F86">
        <v>1.157</v>
      </c>
      <c r="G86" s="2">
        <f t="shared" si="3"/>
        <v>6.6114285714285721</v>
      </c>
      <c r="H86" s="2">
        <f t="shared" si="4"/>
        <v>0.88043208600372136</v>
      </c>
      <c r="J86" s="2">
        <f t="shared" si="5"/>
        <v>1.0307349665924277</v>
      </c>
    </row>
    <row r="87" spans="1:10">
      <c r="A87" s="1">
        <v>37202</v>
      </c>
      <c r="B87">
        <v>44</v>
      </c>
      <c r="C87" t="s">
        <v>1</v>
      </c>
      <c r="D87">
        <v>11</v>
      </c>
      <c r="E87">
        <v>0.18</v>
      </c>
      <c r="F87">
        <v>0.86199999999999999</v>
      </c>
      <c r="G87" s="2">
        <f t="shared" si="3"/>
        <v>4.7888888888888888</v>
      </c>
      <c r="H87" s="2">
        <f t="shared" si="4"/>
        <v>0.63772774499981444</v>
      </c>
      <c r="J87" s="2">
        <f t="shared" si="5"/>
        <v>0.76792873051224941</v>
      </c>
    </row>
    <row r="88" spans="1:10">
      <c r="A88" s="1">
        <v>37202</v>
      </c>
      <c r="B88">
        <v>44</v>
      </c>
      <c r="C88" t="s">
        <v>2</v>
      </c>
      <c r="D88">
        <v>11</v>
      </c>
      <c r="E88">
        <v>0.188</v>
      </c>
      <c r="F88">
        <v>1.29</v>
      </c>
      <c r="G88" s="2">
        <f t="shared" si="3"/>
        <v>6.8617021276595747</v>
      </c>
      <c r="H88" s="2">
        <f t="shared" si="4"/>
        <v>0.9137605666495342</v>
      </c>
      <c r="J88" s="2">
        <f t="shared" si="5"/>
        <v>1.1492204899777283</v>
      </c>
    </row>
    <row r="89" spans="1:10">
      <c r="A89" s="1">
        <v>37202</v>
      </c>
      <c r="B89">
        <v>44</v>
      </c>
      <c r="C89" t="s">
        <v>3</v>
      </c>
      <c r="D89">
        <v>12</v>
      </c>
      <c r="E89">
        <v>0.19400000000000001</v>
      </c>
      <c r="F89">
        <v>1.0289999999999999</v>
      </c>
      <c r="G89" s="2">
        <f t="shared" si="3"/>
        <v>5.304123711340206</v>
      </c>
      <c r="H89" s="2">
        <f t="shared" si="4"/>
        <v>0.70634064228996118</v>
      </c>
      <c r="J89" s="2">
        <f t="shared" si="5"/>
        <v>0.91670378619153658</v>
      </c>
    </row>
    <row r="90" spans="1:10">
      <c r="A90" s="1">
        <v>37202</v>
      </c>
      <c r="B90">
        <v>44</v>
      </c>
      <c r="C90" t="s">
        <v>4</v>
      </c>
      <c r="D90">
        <v>12</v>
      </c>
      <c r="E90">
        <v>0.185</v>
      </c>
      <c r="F90">
        <v>1.0489999999999999</v>
      </c>
      <c r="G90" s="2">
        <f t="shared" si="3"/>
        <v>5.6702702702702696</v>
      </c>
      <c r="H90" s="2">
        <f t="shared" si="4"/>
        <v>0.75509972290001215</v>
      </c>
      <c r="J90" s="2">
        <f t="shared" si="5"/>
        <v>0.9345211581291758</v>
      </c>
    </row>
    <row r="91" spans="1:10">
      <c r="A91" s="1">
        <v>37202</v>
      </c>
      <c r="B91">
        <v>44</v>
      </c>
      <c r="C91" t="s">
        <v>5</v>
      </c>
      <c r="D91">
        <v>12</v>
      </c>
      <c r="E91">
        <v>0.20799999999999999</v>
      </c>
      <c r="F91">
        <v>0.32800000000000001</v>
      </c>
      <c r="G91" s="2">
        <f t="shared" si="3"/>
        <v>1.5769230769230771</v>
      </c>
      <c r="H91" s="2">
        <f t="shared" si="4"/>
        <v>0.20999601811969618</v>
      </c>
      <c r="J91" s="2">
        <f t="shared" si="5"/>
        <v>0.29220489977728287</v>
      </c>
    </row>
    <row r="92" spans="1:10">
      <c r="A92" s="1">
        <v>37202</v>
      </c>
      <c r="B92">
        <v>44</v>
      </c>
      <c r="C92" t="s">
        <v>6</v>
      </c>
      <c r="D92">
        <v>12</v>
      </c>
      <c r="E92">
        <v>0.21</v>
      </c>
      <c r="F92">
        <v>9.1999999999999998E-2</v>
      </c>
      <c r="G92" s="2">
        <f t="shared" si="3"/>
        <v>0.43809523809523809</v>
      </c>
      <c r="H92" s="2">
        <f t="shared" si="4"/>
        <v>5.8340357182614773E-2</v>
      </c>
      <c r="J92" s="2">
        <f t="shared" si="5"/>
        <v>8.195991091314031E-2</v>
      </c>
    </row>
    <row r="93" spans="1:10">
      <c r="A93" s="1">
        <v>37202</v>
      </c>
      <c r="B93">
        <v>44</v>
      </c>
      <c r="C93" t="s">
        <v>7</v>
      </c>
      <c r="D93">
        <v>12</v>
      </c>
      <c r="E93">
        <v>0.20100000000000001</v>
      </c>
      <c r="F93">
        <v>0.93100000000000005</v>
      </c>
      <c r="G93" s="2">
        <f t="shared" si="3"/>
        <v>4.6318407960199002</v>
      </c>
      <c r="H93" s="2">
        <f t="shared" si="4"/>
        <v>0.61681393212053937</v>
      </c>
      <c r="J93" s="2">
        <f t="shared" si="5"/>
        <v>0.82939866369710469</v>
      </c>
    </row>
    <row r="94" spans="1:10">
      <c r="A94" s="1">
        <v>37202</v>
      </c>
      <c r="B94">
        <v>44</v>
      </c>
      <c r="C94" t="s">
        <v>0</v>
      </c>
      <c r="D94">
        <v>12</v>
      </c>
      <c r="E94">
        <v>0.17899999999999999</v>
      </c>
      <c r="F94">
        <v>0.68899999999999995</v>
      </c>
      <c r="G94" s="2">
        <f t="shared" si="3"/>
        <v>3.8491620111731844</v>
      </c>
      <c r="H94" s="2">
        <f t="shared" si="4"/>
        <v>0.51258600198885906</v>
      </c>
      <c r="J94" s="2">
        <f t="shared" si="5"/>
        <v>0.61380846325167027</v>
      </c>
    </row>
    <row r="95" spans="1:10">
      <c r="A95" s="1">
        <v>37202</v>
      </c>
      <c r="B95">
        <v>44</v>
      </c>
      <c r="C95" t="s">
        <v>1</v>
      </c>
      <c r="D95">
        <v>12</v>
      </c>
      <c r="E95">
        <v>0.19800000000000001</v>
      </c>
      <c r="F95">
        <v>1.268</v>
      </c>
      <c r="G95" s="2">
        <f t="shared" si="3"/>
        <v>6.404040404040404</v>
      </c>
      <c r="H95" s="2">
        <f t="shared" si="4"/>
        <v>0.85281457567998808</v>
      </c>
      <c r="J95" s="2">
        <f t="shared" si="5"/>
        <v>1.1296213808463251</v>
      </c>
    </row>
    <row r="96" spans="1:10">
      <c r="A96" s="1">
        <v>37202</v>
      </c>
      <c r="B96">
        <v>44</v>
      </c>
      <c r="C96" t="s">
        <v>2</v>
      </c>
      <c r="D96">
        <v>12</v>
      </c>
      <c r="E96">
        <v>0.187</v>
      </c>
      <c r="F96">
        <v>2.1110000000000002</v>
      </c>
      <c r="G96" s="2">
        <f t="shared" si="3"/>
        <v>11.288770053475936</v>
      </c>
      <c r="H96" s="2">
        <f t="shared" si="4"/>
        <v>1.5033052628821761</v>
      </c>
      <c r="J96" s="2">
        <f t="shared" si="5"/>
        <v>1.8806236080178174</v>
      </c>
    </row>
    <row r="98" spans="6:10">
      <c r="F98" s="2">
        <f>MEDIAN(F1:F96)</f>
        <v>1.1225000000000001</v>
      </c>
      <c r="G98" s="2">
        <f>MEDIAN(G1:G96)</f>
        <v>7.5092998955067927</v>
      </c>
      <c r="H98" s="2">
        <f>MEDIAN(H1:H96)</f>
        <v>1</v>
      </c>
      <c r="J98" s="2">
        <f>MEDIAN(J1:J96)</f>
        <v>0.99999999999999989</v>
      </c>
    </row>
    <row r="99" spans="6:10">
      <c r="F99" s="2">
        <f>AVERAGE(F1:F96)</f>
        <v>1.1885729166666665</v>
      </c>
      <c r="G99" s="2">
        <f>AVERAGE(G1:G96)</f>
        <v>7.9075005307948727</v>
      </c>
      <c r="H99" s="2">
        <f>AVERAGE(H1:H96)</f>
        <v>1.0530276644732681</v>
      </c>
      <c r="J99" s="2">
        <f>AVERAGE(J1:J96)</f>
        <v>1.0588622865627322</v>
      </c>
    </row>
  </sheetData>
  <sheetCalcPr fullCalcOnLoad="1"/>
  <phoneticPr fontId="1"/>
  <conditionalFormatting sqref="H1:H97 J1:J97">
    <cfRule type="cellIs" dxfId="13" priority="0" stopIfTrue="1" operator="lessThanOrEqual">
      <formula>0.6</formula>
    </cfRule>
    <cfRule type="cellIs" dxfId="12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57" workbookViewId="0">
      <selection activeCell="F125" sqref="F125"/>
    </sheetView>
  </sheetViews>
  <sheetFormatPr baseColWidth="10" defaultRowHeight="13"/>
  <cols>
    <col min="1" max="16384" width="10.7109375" style="2"/>
  </cols>
  <sheetData>
    <row r="1" spans="1:10">
      <c r="A1" s="1" t="s">
        <v>8</v>
      </c>
      <c r="B1">
        <v>45</v>
      </c>
      <c r="C1" t="s">
        <v>3</v>
      </c>
      <c r="D1">
        <v>1</v>
      </c>
      <c r="E1">
        <v>0.11</v>
      </c>
      <c r="F1">
        <v>2.629</v>
      </c>
      <c r="G1" s="2">
        <f t="shared" ref="G1:G64" si="0">F1/E1</f>
        <v>23.9</v>
      </c>
      <c r="H1" s="2">
        <f>G1/$G$98</f>
        <v>1.5434064724444119</v>
      </c>
      <c r="J1" s="2">
        <f>F1/$F$98</f>
        <v>1.0249512670565302</v>
      </c>
    </row>
    <row r="2" spans="1:10">
      <c r="A2" s="1" t="s">
        <v>8</v>
      </c>
      <c r="B2">
        <v>45</v>
      </c>
      <c r="C2" t="s">
        <v>4</v>
      </c>
      <c r="D2">
        <v>1</v>
      </c>
      <c r="E2">
        <v>0.112</v>
      </c>
      <c r="F2">
        <v>2.6120000000000001</v>
      </c>
      <c r="G2" s="2">
        <f t="shared" si="0"/>
        <v>23.321428571428573</v>
      </c>
      <c r="H2" s="2">
        <f t="shared" ref="H2:H65" si="1">G2/$G$98</f>
        <v>1.5060436737988658</v>
      </c>
      <c r="J2" s="2">
        <f t="shared" ref="J2:J65" si="2">F2/$F$98</f>
        <v>1.0183235867446394</v>
      </c>
    </row>
    <row r="3" spans="1:10">
      <c r="A3" s="1" t="s">
        <v>8</v>
      </c>
      <c r="B3">
        <v>45</v>
      </c>
      <c r="C3" t="s">
        <v>5</v>
      </c>
      <c r="D3">
        <v>1</v>
      </c>
      <c r="E3">
        <v>0.109</v>
      </c>
      <c r="F3">
        <v>2.5649999999999999</v>
      </c>
      <c r="G3" s="2">
        <f t="shared" si="0"/>
        <v>23.532110091743117</v>
      </c>
      <c r="H3" s="2">
        <f t="shared" si="1"/>
        <v>1.5196489968983595</v>
      </c>
      <c r="J3" s="2">
        <f t="shared" si="2"/>
        <v>1</v>
      </c>
    </row>
    <row r="4" spans="1:10">
      <c r="A4" s="1" t="s">
        <v>8</v>
      </c>
      <c r="B4">
        <v>45</v>
      </c>
      <c r="C4" t="s">
        <v>6</v>
      </c>
      <c r="D4">
        <v>1</v>
      </c>
      <c r="E4">
        <v>9.4E-2</v>
      </c>
      <c r="F4">
        <v>2.3809999999999998</v>
      </c>
      <c r="G4" s="2">
        <f t="shared" si="0"/>
        <v>25.329787234042552</v>
      </c>
      <c r="H4" s="2">
        <f t="shared" si="1"/>
        <v>1.6357388101531847</v>
      </c>
      <c r="J4" s="2">
        <f t="shared" si="2"/>
        <v>0.92826510721247557</v>
      </c>
    </row>
    <row r="5" spans="1:10">
      <c r="A5" s="1" t="s">
        <v>8</v>
      </c>
      <c r="B5">
        <v>45</v>
      </c>
      <c r="C5" t="s">
        <v>7</v>
      </c>
      <c r="D5">
        <v>1</v>
      </c>
      <c r="E5">
        <v>0.113</v>
      </c>
      <c r="F5">
        <v>2.5430000000000001</v>
      </c>
      <c r="G5" s="2">
        <f t="shared" si="0"/>
        <v>22.504424778761063</v>
      </c>
      <c r="H5" s="2">
        <f t="shared" si="1"/>
        <v>1.4532834670367458</v>
      </c>
      <c r="J5" s="2">
        <f t="shared" si="2"/>
        <v>0.99142300194931787</v>
      </c>
    </row>
    <row r="6" spans="1:10">
      <c r="A6" s="1" t="s">
        <v>8</v>
      </c>
      <c r="B6">
        <v>45</v>
      </c>
      <c r="C6" t="s">
        <v>0</v>
      </c>
      <c r="D6">
        <v>1</v>
      </c>
      <c r="E6">
        <v>0.121</v>
      </c>
      <c r="F6">
        <v>2.419</v>
      </c>
      <c r="G6" s="2">
        <f t="shared" si="0"/>
        <v>19.991735537190085</v>
      </c>
      <c r="H6" s="2">
        <f t="shared" si="1"/>
        <v>1.2910198336190852</v>
      </c>
      <c r="J6" s="2">
        <f t="shared" si="2"/>
        <v>0.94307992202729052</v>
      </c>
    </row>
    <row r="7" spans="1:10">
      <c r="A7" s="1" t="s">
        <v>8</v>
      </c>
      <c r="B7">
        <v>45</v>
      </c>
      <c r="C7" t="s">
        <v>1</v>
      </c>
      <c r="D7">
        <v>1</v>
      </c>
      <c r="E7">
        <v>0.129</v>
      </c>
      <c r="F7">
        <v>2.1680000000000001</v>
      </c>
      <c r="G7" s="2">
        <f t="shared" si="0"/>
        <v>16.806201550387598</v>
      </c>
      <c r="H7" s="2">
        <f t="shared" si="1"/>
        <v>1.0853054497938714</v>
      </c>
      <c r="J7" s="2">
        <f t="shared" si="2"/>
        <v>0.8452241715399611</v>
      </c>
    </row>
    <row r="8" spans="1:10">
      <c r="A8" s="1" t="s">
        <v>8</v>
      </c>
      <c r="B8">
        <v>45</v>
      </c>
      <c r="C8" t="s">
        <v>2</v>
      </c>
      <c r="D8">
        <v>1</v>
      </c>
      <c r="E8">
        <v>9.5000000000000001E-2</v>
      </c>
      <c r="F8">
        <v>2.133</v>
      </c>
      <c r="G8" s="2">
        <f t="shared" si="0"/>
        <v>22.452631578947368</v>
      </c>
      <c r="H8" s="2">
        <f t="shared" si="1"/>
        <v>1.4499387825254044</v>
      </c>
      <c r="J8" s="2">
        <f t="shared" si="2"/>
        <v>0.83157894736842108</v>
      </c>
    </row>
    <row r="9" spans="1:10">
      <c r="A9" s="1" t="s">
        <v>8</v>
      </c>
      <c r="B9">
        <v>45</v>
      </c>
      <c r="C9" t="s">
        <v>3</v>
      </c>
      <c r="D9">
        <v>2</v>
      </c>
      <c r="E9">
        <v>0.111</v>
      </c>
      <c r="F9">
        <v>2.629</v>
      </c>
      <c r="G9" s="2">
        <f t="shared" si="0"/>
        <v>23.684684684684683</v>
      </c>
      <c r="H9" s="2">
        <f t="shared" si="1"/>
        <v>1.5295019096295972</v>
      </c>
      <c r="J9" s="2">
        <f t="shared" si="2"/>
        <v>1.0249512670565302</v>
      </c>
    </row>
    <row r="10" spans="1:10">
      <c r="A10" s="1" t="s">
        <v>8</v>
      </c>
      <c r="B10">
        <v>45</v>
      </c>
      <c r="C10" t="s">
        <v>4</v>
      </c>
      <c r="D10">
        <v>2</v>
      </c>
      <c r="E10">
        <v>0.115</v>
      </c>
      <c r="F10">
        <v>2.6120000000000001</v>
      </c>
      <c r="G10" s="2">
        <f t="shared" si="0"/>
        <v>22.713043478260868</v>
      </c>
      <c r="H10" s="2">
        <f t="shared" si="1"/>
        <v>1.4667555779606345</v>
      </c>
      <c r="J10" s="2">
        <f t="shared" si="2"/>
        <v>1.0183235867446394</v>
      </c>
    </row>
    <row r="11" spans="1:10">
      <c r="A11" s="1" t="s">
        <v>8</v>
      </c>
      <c r="B11">
        <v>45</v>
      </c>
      <c r="C11" t="s">
        <v>5</v>
      </c>
      <c r="D11">
        <v>2</v>
      </c>
      <c r="E11">
        <v>9.4E-2</v>
      </c>
      <c r="F11">
        <v>2.46</v>
      </c>
      <c r="G11" s="2">
        <f t="shared" si="0"/>
        <v>26.170212765957448</v>
      </c>
      <c r="H11" s="2">
        <f t="shared" si="1"/>
        <v>1.690011538419502</v>
      </c>
      <c r="J11" s="2">
        <f t="shared" si="2"/>
        <v>0.95906432748538017</v>
      </c>
    </row>
    <row r="12" spans="1:10">
      <c r="A12" s="1" t="s">
        <v>8</v>
      </c>
      <c r="B12">
        <v>45</v>
      </c>
      <c r="C12" t="s">
        <v>6</v>
      </c>
      <c r="D12">
        <v>2</v>
      </c>
      <c r="E12">
        <v>0.11600000000000001</v>
      </c>
      <c r="F12">
        <v>2.585</v>
      </c>
      <c r="G12" s="2">
        <f t="shared" si="0"/>
        <v>22.284482758620687</v>
      </c>
      <c r="H12" s="2">
        <f t="shared" si="1"/>
        <v>1.4390801223736851</v>
      </c>
      <c r="J12" s="2">
        <f t="shared" si="2"/>
        <v>1.0077972709551657</v>
      </c>
    </row>
    <row r="13" spans="1:10">
      <c r="A13" s="1" t="s">
        <v>8</v>
      </c>
      <c r="B13">
        <v>45</v>
      </c>
      <c r="C13" t="s">
        <v>7</v>
      </c>
      <c r="D13">
        <v>2</v>
      </c>
      <c r="E13">
        <v>0.113</v>
      </c>
      <c r="F13">
        <v>2.63</v>
      </c>
      <c r="G13" s="2">
        <f t="shared" si="0"/>
        <v>23.274336283185839</v>
      </c>
      <c r="H13" s="2">
        <f t="shared" si="1"/>
        <v>1.5030025632350144</v>
      </c>
      <c r="J13" s="2">
        <f t="shared" si="2"/>
        <v>1.0253411306042886</v>
      </c>
    </row>
    <row r="14" spans="1:10">
      <c r="A14" s="1" t="s">
        <v>8</v>
      </c>
      <c r="B14">
        <v>45</v>
      </c>
      <c r="C14" t="s">
        <v>0</v>
      </c>
      <c r="D14">
        <v>2</v>
      </c>
      <c r="E14">
        <v>0.13</v>
      </c>
      <c r="F14">
        <v>2.419</v>
      </c>
      <c r="G14" s="2">
        <f t="shared" si="0"/>
        <v>18.607692307692307</v>
      </c>
      <c r="H14" s="2">
        <f t="shared" si="1"/>
        <v>1.2016415374454561</v>
      </c>
      <c r="J14" s="2">
        <f t="shared" si="2"/>
        <v>0.94307992202729052</v>
      </c>
    </row>
    <row r="15" spans="1:10">
      <c r="A15" s="1" t="s">
        <v>8</v>
      </c>
      <c r="B15">
        <v>45</v>
      </c>
      <c r="C15" t="s">
        <v>1</v>
      </c>
      <c r="D15">
        <v>2</v>
      </c>
      <c r="E15">
        <v>0.11700000000000001</v>
      </c>
      <c r="F15">
        <v>2.645</v>
      </c>
      <c r="G15" s="2">
        <f t="shared" si="0"/>
        <v>22.606837606837605</v>
      </c>
      <c r="H15" s="2">
        <f t="shared" si="1"/>
        <v>1.4598970495352677</v>
      </c>
      <c r="J15" s="2">
        <f t="shared" si="2"/>
        <v>1.0311890838206628</v>
      </c>
    </row>
    <row r="16" spans="1:10">
      <c r="A16" s="1" t="s">
        <v>8</v>
      </c>
      <c r="B16">
        <v>45</v>
      </c>
      <c r="C16" t="s">
        <v>2</v>
      </c>
      <c r="D16">
        <v>2</v>
      </c>
      <c r="E16">
        <v>0.122</v>
      </c>
      <c r="F16">
        <v>2.4729999999999999</v>
      </c>
      <c r="G16" s="2">
        <f t="shared" si="0"/>
        <v>20.270491803278688</v>
      </c>
      <c r="H16" s="2">
        <f t="shared" si="1"/>
        <v>1.3090212656406579</v>
      </c>
      <c r="J16" s="2">
        <f t="shared" si="2"/>
        <v>0.96413255360623773</v>
      </c>
    </row>
    <row r="17" spans="1:10">
      <c r="A17" s="1" t="s">
        <v>8</v>
      </c>
      <c r="B17">
        <v>45</v>
      </c>
      <c r="C17" t="s">
        <v>3</v>
      </c>
      <c r="D17">
        <v>3</v>
      </c>
      <c r="E17">
        <v>0.108</v>
      </c>
      <c r="F17">
        <v>2.4369999999999998</v>
      </c>
      <c r="G17" s="2">
        <f t="shared" si="0"/>
        <v>22.564814814814813</v>
      </c>
      <c r="H17" s="2">
        <f t="shared" si="1"/>
        <v>1.457183315259194</v>
      </c>
      <c r="J17" s="2">
        <f t="shared" si="2"/>
        <v>0.95009746588693955</v>
      </c>
    </row>
    <row r="18" spans="1:10">
      <c r="A18" s="1" t="s">
        <v>8</v>
      </c>
      <c r="B18">
        <v>45</v>
      </c>
      <c r="C18" t="s">
        <v>4</v>
      </c>
      <c r="D18">
        <v>3</v>
      </c>
      <c r="E18">
        <v>9.2999999999999999E-2</v>
      </c>
      <c r="F18">
        <v>2.5329999999999999</v>
      </c>
      <c r="G18" s="2">
        <f t="shared" si="0"/>
        <v>27.236559139784944</v>
      </c>
      <c r="H18" s="2">
        <f t="shared" si="1"/>
        <v>1.7588737097681626</v>
      </c>
      <c r="J18" s="2">
        <f t="shared" si="2"/>
        <v>0.98752436647173492</v>
      </c>
    </row>
    <row r="19" spans="1:10">
      <c r="A19" s="1" t="s">
        <v>8</v>
      </c>
      <c r="B19">
        <v>45</v>
      </c>
      <c r="C19" t="s">
        <v>5</v>
      </c>
      <c r="D19">
        <v>3</v>
      </c>
      <c r="E19">
        <v>0.20399999999999999</v>
      </c>
      <c r="F19">
        <v>2.4300000000000002</v>
      </c>
      <c r="G19" s="2">
        <f t="shared" si="0"/>
        <v>11.911764705882355</v>
      </c>
      <c r="H19" s="2">
        <f t="shared" si="1"/>
        <v>0.76923408976124408</v>
      </c>
      <c r="J19" s="2">
        <f t="shared" si="2"/>
        <v>0.94736842105263164</v>
      </c>
    </row>
    <row r="20" spans="1:10">
      <c r="A20" s="1" t="s">
        <v>8</v>
      </c>
      <c r="B20">
        <v>45</v>
      </c>
      <c r="C20" t="s">
        <v>6</v>
      </c>
      <c r="D20">
        <v>3</v>
      </c>
      <c r="E20">
        <v>0.23</v>
      </c>
      <c r="F20">
        <v>2.4380000000000002</v>
      </c>
      <c r="G20" s="2">
        <f t="shared" si="0"/>
        <v>10.6</v>
      </c>
      <c r="H20" s="2">
        <f t="shared" si="1"/>
        <v>0.68452337271593167</v>
      </c>
      <c r="J20" s="2">
        <f t="shared" si="2"/>
        <v>0.95048732943469794</v>
      </c>
    </row>
    <row r="21" spans="1:10">
      <c r="A21" s="1" t="s">
        <v>8</v>
      </c>
      <c r="B21">
        <v>45</v>
      </c>
      <c r="C21" t="s">
        <v>7</v>
      </c>
      <c r="D21">
        <v>3</v>
      </c>
      <c r="E21">
        <v>0.246</v>
      </c>
      <c r="F21">
        <v>2.63</v>
      </c>
      <c r="G21" s="2">
        <f t="shared" si="0"/>
        <v>10.691056910569106</v>
      </c>
      <c r="H21" s="2">
        <f t="shared" si="1"/>
        <v>0.6904036164453522</v>
      </c>
      <c r="J21" s="2">
        <f t="shared" si="2"/>
        <v>1.0253411306042886</v>
      </c>
    </row>
    <row r="22" spans="1:10">
      <c r="A22" s="1" t="s">
        <v>8</v>
      </c>
      <c r="B22">
        <v>45</v>
      </c>
      <c r="C22" t="s">
        <v>0</v>
      </c>
      <c r="D22">
        <v>3</v>
      </c>
      <c r="E22">
        <v>0.25600000000000001</v>
      </c>
      <c r="F22">
        <v>2.294</v>
      </c>
      <c r="G22" s="2">
        <f t="shared" si="0"/>
        <v>8.9609375</v>
      </c>
      <c r="H22" s="2">
        <f t="shared" si="1"/>
        <v>0.57867652454685559</v>
      </c>
      <c r="J22" s="2">
        <f t="shared" si="2"/>
        <v>0.89434697855750489</v>
      </c>
    </row>
    <row r="23" spans="1:10">
      <c r="A23" s="1" t="s">
        <v>8</v>
      </c>
      <c r="B23">
        <v>45</v>
      </c>
      <c r="C23" t="s">
        <v>1</v>
      </c>
      <c r="D23">
        <v>3</v>
      </c>
      <c r="E23">
        <v>0.113</v>
      </c>
      <c r="F23">
        <v>2.39</v>
      </c>
      <c r="G23" s="2">
        <f t="shared" si="0"/>
        <v>21.150442477876108</v>
      </c>
      <c r="H23" s="2">
        <f t="shared" si="1"/>
        <v>1.3658464357915152</v>
      </c>
      <c r="J23" s="2">
        <f t="shared" si="2"/>
        <v>0.93177387914230025</v>
      </c>
    </row>
    <row r="24" spans="1:10">
      <c r="A24" s="1" t="s">
        <v>8</v>
      </c>
      <c r="B24">
        <v>45</v>
      </c>
      <c r="C24" t="s">
        <v>2</v>
      </c>
      <c r="D24">
        <v>3</v>
      </c>
      <c r="E24">
        <v>8.5999999999999993E-2</v>
      </c>
      <c r="F24">
        <v>2.262</v>
      </c>
      <c r="G24" s="2">
        <f t="shared" si="0"/>
        <v>26.302325581395351</v>
      </c>
      <c r="H24" s="2">
        <f t="shared" si="1"/>
        <v>1.698543077098988</v>
      </c>
      <c r="J24" s="2">
        <f t="shared" si="2"/>
        <v>0.88187134502923981</v>
      </c>
    </row>
    <row r="25" spans="1:10">
      <c r="A25" s="1" t="s">
        <v>8</v>
      </c>
      <c r="B25">
        <v>45</v>
      </c>
      <c r="C25" t="s">
        <v>3</v>
      </c>
      <c r="D25">
        <v>4</v>
      </c>
      <c r="E25">
        <v>0.13700000000000001</v>
      </c>
      <c r="F25">
        <v>2.5409999999999999</v>
      </c>
      <c r="G25" s="2">
        <f t="shared" si="0"/>
        <v>18.54744525547445</v>
      </c>
      <c r="H25" s="2">
        <f t="shared" si="1"/>
        <v>1.1977509227869316</v>
      </c>
      <c r="J25" s="2">
        <f t="shared" si="2"/>
        <v>0.99064327485380121</v>
      </c>
    </row>
    <row r="26" spans="1:10">
      <c r="A26" s="1" t="s">
        <v>8</v>
      </c>
      <c r="B26">
        <v>45</v>
      </c>
      <c r="C26" t="s">
        <v>4</v>
      </c>
      <c r="D26">
        <v>4</v>
      </c>
      <c r="E26">
        <v>0.151</v>
      </c>
      <c r="F26">
        <v>2.3559999999999999</v>
      </c>
      <c r="G26" s="2">
        <f t="shared" si="0"/>
        <v>15.602649006622515</v>
      </c>
      <c r="H26" s="2">
        <f t="shared" si="1"/>
        <v>1.0075828227656722</v>
      </c>
      <c r="J26" s="2">
        <f t="shared" si="2"/>
        <v>0.91851851851851851</v>
      </c>
    </row>
    <row r="27" spans="1:10">
      <c r="A27" s="1" t="s">
        <v>8</v>
      </c>
      <c r="B27">
        <v>45</v>
      </c>
      <c r="C27" t="s">
        <v>5</v>
      </c>
      <c r="D27">
        <v>4</v>
      </c>
      <c r="E27">
        <v>0.26600000000000001</v>
      </c>
      <c r="F27">
        <v>2.6520000000000001</v>
      </c>
      <c r="G27" s="2">
        <f t="shared" si="0"/>
        <v>9.9699248120300759</v>
      </c>
      <c r="H27" s="2">
        <f t="shared" si="1"/>
        <v>0.64383458094859225</v>
      </c>
      <c r="J27" s="2">
        <f t="shared" si="2"/>
        <v>1.0339181286549708</v>
      </c>
    </row>
    <row r="28" spans="1:10">
      <c r="A28" s="1" t="s">
        <v>8</v>
      </c>
      <c r="B28">
        <v>45</v>
      </c>
      <c r="C28" t="s">
        <v>6</v>
      </c>
      <c r="D28">
        <v>4</v>
      </c>
      <c r="E28">
        <v>0.26</v>
      </c>
      <c r="F28">
        <v>2.63</v>
      </c>
      <c r="G28" s="2">
        <f t="shared" si="0"/>
        <v>10.115384615384615</v>
      </c>
      <c r="H28" s="2">
        <f t="shared" si="1"/>
        <v>0.65322803709829469</v>
      </c>
      <c r="J28" s="2">
        <f t="shared" si="2"/>
        <v>1.0253411306042886</v>
      </c>
    </row>
    <row r="29" spans="1:10">
      <c r="A29" s="1" t="s">
        <v>8</v>
      </c>
      <c r="B29">
        <v>45</v>
      </c>
      <c r="C29" t="s">
        <v>7</v>
      </c>
      <c r="D29">
        <v>4</v>
      </c>
      <c r="E29">
        <v>0.23300000000000001</v>
      </c>
      <c r="F29">
        <v>2.681</v>
      </c>
      <c r="G29" s="2">
        <f t="shared" si="0"/>
        <v>11.506437768240342</v>
      </c>
      <c r="H29" s="2">
        <f t="shared" si="1"/>
        <v>0.74305901783602424</v>
      </c>
      <c r="J29" s="2">
        <f t="shared" si="2"/>
        <v>1.0452241715399611</v>
      </c>
    </row>
    <row r="30" spans="1:10">
      <c r="A30" s="1" t="s">
        <v>8</v>
      </c>
      <c r="B30">
        <v>45</v>
      </c>
      <c r="C30" t="s">
        <v>0</v>
      </c>
      <c r="D30">
        <v>4</v>
      </c>
      <c r="E30">
        <v>0.26300000000000001</v>
      </c>
      <c r="F30">
        <v>2.2719999999999998</v>
      </c>
      <c r="G30" s="2">
        <f t="shared" si="0"/>
        <v>8.6387832699619764</v>
      </c>
      <c r="H30" s="2">
        <f t="shared" si="1"/>
        <v>0.55787255284116388</v>
      </c>
      <c r="J30" s="2">
        <f t="shared" si="2"/>
        <v>0.88576998050682254</v>
      </c>
    </row>
    <row r="31" spans="1:10">
      <c r="A31" s="1" t="s">
        <v>8</v>
      </c>
      <c r="B31">
        <v>45</v>
      </c>
      <c r="C31" t="s">
        <v>1</v>
      </c>
      <c r="D31">
        <v>4</v>
      </c>
      <c r="E31">
        <v>0.13600000000000001</v>
      </c>
      <c r="F31">
        <v>2.4409999999999998</v>
      </c>
      <c r="G31" s="2">
        <f t="shared" si="0"/>
        <v>17.948529411764703</v>
      </c>
      <c r="H31" s="2">
        <f t="shared" si="1"/>
        <v>1.1590743290785162</v>
      </c>
      <c r="J31" s="2">
        <f t="shared" si="2"/>
        <v>0.95165692007797265</v>
      </c>
    </row>
    <row r="32" spans="1:10">
      <c r="A32" s="1" t="s">
        <v>8</v>
      </c>
      <c r="B32">
        <v>45</v>
      </c>
      <c r="C32" t="s">
        <v>2</v>
      </c>
      <c r="D32">
        <v>4</v>
      </c>
      <c r="E32">
        <v>0.16400000000000001</v>
      </c>
      <c r="F32">
        <v>2.6349999999999998</v>
      </c>
      <c r="G32" s="2">
        <f t="shared" si="0"/>
        <v>16.067073170731707</v>
      </c>
      <c r="H32" s="2">
        <f t="shared" si="1"/>
        <v>1.037574256273861</v>
      </c>
      <c r="J32" s="2">
        <f t="shared" si="2"/>
        <v>1.0272904483430798</v>
      </c>
    </row>
    <row r="33" spans="1:10">
      <c r="A33" s="1" t="s">
        <v>8</v>
      </c>
      <c r="B33">
        <v>45</v>
      </c>
      <c r="C33" t="s">
        <v>3</v>
      </c>
      <c r="D33">
        <v>5</v>
      </c>
      <c r="E33">
        <v>0.128</v>
      </c>
      <c r="F33">
        <v>2.6789999999999998</v>
      </c>
      <c r="G33" s="2">
        <f t="shared" si="0"/>
        <v>20.929687499999996</v>
      </c>
      <c r="H33" s="2">
        <f t="shared" si="1"/>
        <v>1.3515905922066485</v>
      </c>
      <c r="J33" s="2">
        <f t="shared" si="2"/>
        <v>1.0444444444444445</v>
      </c>
    </row>
    <row r="34" spans="1:10">
      <c r="A34" s="1" t="s">
        <v>8</v>
      </c>
      <c r="B34">
        <v>45</v>
      </c>
      <c r="C34" t="s">
        <v>4</v>
      </c>
      <c r="D34">
        <v>5</v>
      </c>
      <c r="E34">
        <v>0.13900000000000001</v>
      </c>
      <c r="F34">
        <v>2.7090000000000001</v>
      </c>
      <c r="G34" s="2">
        <f t="shared" si="0"/>
        <v>19.489208633093526</v>
      </c>
      <c r="H34" s="2">
        <f t="shared" si="1"/>
        <v>1.2585678136877012</v>
      </c>
      <c r="J34" s="2">
        <f t="shared" si="2"/>
        <v>1.0561403508771929</v>
      </c>
    </row>
    <row r="35" spans="1:10">
      <c r="A35" s="1" t="s">
        <v>8</v>
      </c>
      <c r="B35">
        <v>45</v>
      </c>
      <c r="C35" t="s">
        <v>5</v>
      </c>
      <c r="D35">
        <v>5</v>
      </c>
      <c r="E35">
        <v>0.25800000000000001</v>
      </c>
      <c r="F35">
        <v>2.6520000000000001</v>
      </c>
      <c r="G35" s="2">
        <f t="shared" si="0"/>
        <v>10.279069767441861</v>
      </c>
      <c r="H35" s="2">
        <f t="shared" si="1"/>
        <v>0.66379844392374243</v>
      </c>
      <c r="J35" s="2">
        <f t="shared" si="2"/>
        <v>1.0339181286549708</v>
      </c>
    </row>
    <row r="36" spans="1:10">
      <c r="A36" s="1" t="s">
        <v>8</v>
      </c>
      <c r="B36">
        <v>45</v>
      </c>
      <c r="C36" t="s">
        <v>6</v>
      </c>
      <c r="D36">
        <v>5</v>
      </c>
      <c r="E36">
        <v>0.24</v>
      </c>
      <c r="F36">
        <v>2.7389999999999999</v>
      </c>
      <c r="G36" s="2">
        <f t="shared" si="0"/>
        <v>11.4125</v>
      </c>
      <c r="H36" s="2">
        <f t="shared" si="1"/>
        <v>0.73699273501137452</v>
      </c>
      <c r="J36" s="2">
        <f t="shared" si="2"/>
        <v>1.0678362573099416</v>
      </c>
    </row>
    <row r="37" spans="1:10">
      <c r="A37" s="1" t="s">
        <v>8</v>
      </c>
      <c r="B37">
        <v>45</v>
      </c>
      <c r="C37" t="s">
        <v>7</v>
      </c>
      <c r="D37">
        <v>5</v>
      </c>
      <c r="E37">
        <v>0.24099999999999999</v>
      </c>
      <c r="F37">
        <v>2.63</v>
      </c>
      <c r="G37" s="2">
        <f t="shared" si="0"/>
        <v>10.912863070539419</v>
      </c>
      <c r="H37" s="2">
        <f t="shared" si="1"/>
        <v>0.70472734292762085</v>
      </c>
      <c r="J37" s="2">
        <f t="shared" si="2"/>
        <v>1.0253411306042886</v>
      </c>
    </row>
    <row r="38" spans="1:10">
      <c r="A38" s="1" t="s">
        <v>8</v>
      </c>
      <c r="B38">
        <v>45</v>
      </c>
      <c r="C38" t="s">
        <v>0</v>
      </c>
      <c r="D38">
        <v>5</v>
      </c>
      <c r="E38">
        <v>0.26100000000000001</v>
      </c>
      <c r="F38">
        <v>2.5529999999999999</v>
      </c>
      <c r="G38" s="2">
        <f t="shared" si="0"/>
        <v>9.7816091954022983</v>
      </c>
      <c r="H38" s="2">
        <f t="shared" si="1"/>
        <v>0.63167359594584449</v>
      </c>
      <c r="J38" s="2">
        <f t="shared" si="2"/>
        <v>0.99532163742690061</v>
      </c>
    </row>
    <row r="39" spans="1:10">
      <c r="A39" s="1" t="s">
        <v>8</v>
      </c>
      <c r="B39">
        <v>45</v>
      </c>
      <c r="C39" t="s">
        <v>1</v>
      </c>
      <c r="D39">
        <v>5</v>
      </c>
      <c r="E39">
        <v>0.17</v>
      </c>
      <c r="F39">
        <v>2.5659999999999998</v>
      </c>
      <c r="G39" s="2">
        <f t="shared" si="0"/>
        <v>15.094117647058821</v>
      </c>
      <c r="H39" s="2">
        <f t="shared" si="1"/>
        <v>0.97474304905054399</v>
      </c>
      <c r="J39" s="2">
        <f t="shared" si="2"/>
        <v>1.0003898635477582</v>
      </c>
    </row>
    <row r="40" spans="1:10">
      <c r="A40" s="1" t="s">
        <v>8</v>
      </c>
      <c r="B40">
        <v>45</v>
      </c>
      <c r="C40" t="s">
        <v>2</v>
      </c>
      <c r="D40">
        <v>5</v>
      </c>
      <c r="E40">
        <v>0.13800000000000001</v>
      </c>
      <c r="F40">
        <v>2.2450000000000001</v>
      </c>
      <c r="G40" s="2">
        <f t="shared" si="0"/>
        <v>16.268115942028984</v>
      </c>
      <c r="H40" s="2">
        <f t="shared" si="1"/>
        <v>1.0505571313558015</v>
      </c>
      <c r="J40" s="2">
        <f t="shared" si="2"/>
        <v>0.87524366471734893</v>
      </c>
    </row>
    <row r="41" spans="1:10">
      <c r="A41" s="1" t="s">
        <v>8</v>
      </c>
      <c r="B41">
        <v>45</v>
      </c>
      <c r="C41" t="s">
        <v>3</v>
      </c>
      <c r="D41">
        <v>6</v>
      </c>
      <c r="E41">
        <v>0.13</v>
      </c>
      <c r="F41">
        <v>2.5819999999999999</v>
      </c>
      <c r="G41" s="2">
        <f t="shared" si="0"/>
        <v>19.861538461538458</v>
      </c>
      <c r="H41" s="2">
        <f t="shared" si="1"/>
        <v>1.282612008964104</v>
      </c>
      <c r="J41" s="2">
        <f t="shared" si="2"/>
        <v>1.0066276803118908</v>
      </c>
    </row>
    <row r="42" spans="1:10">
      <c r="A42" s="1" t="s">
        <v>8</v>
      </c>
      <c r="B42">
        <v>45</v>
      </c>
      <c r="C42" t="s">
        <v>4</v>
      </c>
      <c r="D42">
        <v>6</v>
      </c>
      <c r="E42">
        <v>0.13200000000000001</v>
      </c>
      <c r="F42">
        <v>2.57</v>
      </c>
      <c r="G42" s="2">
        <f t="shared" si="0"/>
        <v>19.469696969696969</v>
      </c>
      <c r="H42" s="2">
        <f t="shared" si="1"/>
        <v>1.2573077957975587</v>
      </c>
      <c r="J42" s="2">
        <f t="shared" si="2"/>
        <v>1.0019493177387915</v>
      </c>
    </row>
    <row r="43" spans="1:10">
      <c r="A43" s="1" t="s">
        <v>8</v>
      </c>
      <c r="B43">
        <v>45</v>
      </c>
      <c r="C43" t="s">
        <v>5</v>
      </c>
      <c r="D43">
        <v>6</v>
      </c>
      <c r="E43">
        <v>0.246</v>
      </c>
      <c r="F43">
        <v>2.6059999999999999</v>
      </c>
      <c r="G43" s="2">
        <f t="shared" si="0"/>
        <v>10.59349593495935</v>
      </c>
      <c r="H43" s="2">
        <f t="shared" si="1"/>
        <v>0.68410335530668731</v>
      </c>
      <c r="J43" s="2">
        <f t="shared" si="2"/>
        <v>1.0159844054580895</v>
      </c>
    </row>
    <row r="44" spans="1:10">
      <c r="A44" s="1" t="s">
        <v>8</v>
      </c>
      <c r="B44">
        <v>45</v>
      </c>
      <c r="C44" t="s">
        <v>6</v>
      </c>
      <c r="D44">
        <v>6</v>
      </c>
      <c r="E44">
        <v>0.28899999999999998</v>
      </c>
      <c r="F44">
        <v>2.5840000000000001</v>
      </c>
      <c r="G44" s="2">
        <f t="shared" si="0"/>
        <v>8.9411764705882355</v>
      </c>
      <c r="H44" s="2">
        <f t="shared" si="1"/>
        <v>0.57740040317881025</v>
      </c>
      <c r="J44" s="2">
        <f t="shared" si="2"/>
        <v>1.0074074074074075</v>
      </c>
    </row>
    <row r="45" spans="1:10">
      <c r="A45" s="1" t="s">
        <v>8</v>
      </c>
      <c r="B45">
        <v>45</v>
      </c>
      <c r="C45" t="s">
        <v>7</v>
      </c>
      <c r="D45">
        <v>6</v>
      </c>
      <c r="E45">
        <v>0.28199999999999997</v>
      </c>
      <c r="F45">
        <v>2.63</v>
      </c>
      <c r="G45" s="2">
        <f t="shared" si="0"/>
        <v>9.3262411347517737</v>
      </c>
      <c r="H45" s="2">
        <f t="shared" si="1"/>
        <v>0.60226698455871153</v>
      </c>
      <c r="J45" s="2">
        <f t="shared" si="2"/>
        <v>1.0253411306042886</v>
      </c>
    </row>
    <row r="46" spans="1:10">
      <c r="A46" s="1" t="s">
        <v>8</v>
      </c>
      <c r="B46">
        <v>45</v>
      </c>
      <c r="C46" t="s">
        <v>0</v>
      </c>
      <c r="D46">
        <v>6</v>
      </c>
      <c r="E46">
        <v>0.248</v>
      </c>
      <c r="F46">
        <v>2.448</v>
      </c>
      <c r="G46" s="2">
        <f t="shared" si="0"/>
        <v>9.870967741935484</v>
      </c>
      <c r="H46" s="2">
        <f t="shared" si="1"/>
        <v>0.63744416327168318</v>
      </c>
      <c r="J46" s="2">
        <f t="shared" si="2"/>
        <v>0.95438596491228067</v>
      </c>
    </row>
    <row r="47" spans="1:10">
      <c r="A47" s="1" t="s">
        <v>8</v>
      </c>
      <c r="B47">
        <v>45</v>
      </c>
      <c r="C47" t="s">
        <v>1</v>
      </c>
      <c r="D47">
        <v>6</v>
      </c>
      <c r="E47">
        <v>0.14699999999999999</v>
      </c>
      <c r="F47">
        <v>2.6030000000000002</v>
      </c>
      <c r="G47" s="2">
        <f t="shared" si="0"/>
        <v>17.707482993197281</v>
      </c>
      <c r="H47" s="2">
        <f t="shared" si="1"/>
        <v>1.143508111397491</v>
      </c>
      <c r="J47" s="2">
        <f t="shared" si="2"/>
        <v>1.0148148148148148</v>
      </c>
    </row>
    <row r="48" spans="1:10">
      <c r="A48" s="1" t="s">
        <v>8</v>
      </c>
      <c r="B48">
        <v>45</v>
      </c>
      <c r="C48" t="s">
        <v>2</v>
      </c>
      <c r="D48">
        <v>6</v>
      </c>
      <c r="E48">
        <v>0.11</v>
      </c>
      <c r="F48">
        <v>2.0139999999999998</v>
      </c>
      <c r="G48" s="2">
        <f t="shared" si="0"/>
        <v>18.309090909090909</v>
      </c>
      <c r="H48" s="2">
        <f t="shared" si="1"/>
        <v>1.1823585528729728</v>
      </c>
      <c r="J48" s="2">
        <f t="shared" si="2"/>
        <v>0.7851851851851851</v>
      </c>
    </row>
    <row r="49" spans="1:10">
      <c r="A49" s="1" t="s">
        <v>8</v>
      </c>
      <c r="B49">
        <v>45</v>
      </c>
      <c r="C49" t="s">
        <v>3</v>
      </c>
      <c r="D49">
        <v>7</v>
      </c>
      <c r="E49">
        <v>0.16</v>
      </c>
      <c r="F49">
        <v>2.468</v>
      </c>
      <c r="G49" s="2">
        <f t="shared" si="0"/>
        <v>15.424999999999999</v>
      </c>
      <c r="H49" s="2">
        <f t="shared" si="1"/>
        <v>0.99611066265502313</v>
      </c>
      <c r="J49" s="2">
        <f t="shared" si="2"/>
        <v>0.96218323586744636</v>
      </c>
    </row>
    <row r="50" spans="1:10">
      <c r="A50" s="1" t="s">
        <v>8</v>
      </c>
      <c r="B50">
        <v>45</v>
      </c>
      <c r="C50" t="s">
        <v>4</v>
      </c>
      <c r="D50">
        <v>7</v>
      </c>
      <c r="E50">
        <v>0.155</v>
      </c>
      <c r="F50">
        <v>2.6110000000000002</v>
      </c>
      <c r="G50" s="2">
        <f t="shared" si="0"/>
        <v>16.845161290322583</v>
      </c>
      <c r="H50" s="2">
        <f t="shared" si="1"/>
        <v>1.0878213792825915</v>
      </c>
      <c r="J50" s="2">
        <f t="shared" si="2"/>
        <v>1.0179337231968812</v>
      </c>
    </row>
    <row r="51" spans="1:10">
      <c r="A51" s="1" t="s">
        <v>8</v>
      </c>
      <c r="B51">
        <v>45</v>
      </c>
      <c r="C51" t="s">
        <v>5</v>
      </c>
      <c r="D51">
        <v>7</v>
      </c>
      <c r="E51">
        <v>0.245</v>
      </c>
      <c r="F51">
        <v>2.5640000000000001</v>
      </c>
      <c r="G51" s="2">
        <f t="shared" si="0"/>
        <v>10.465306122448981</v>
      </c>
      <c r="H51" s="2">
        <f t="shared" si="1"/>
        <v>0.67582515504183627</v>
      </c>
      <c r="J51" s="2">
        <f t="shared" si="2"/>
        <v>0.99961013645224173</v>
      </c>
    </row>
    <row r="52" spans="1:10">
      <c r="A52" s="1" t="s">
        <v>8</v>
      </c>
      <c r="B52">
        <v>45</v>
      </c>
      <c r="C52" t="s">
        <v>6</v>
      </c>
      <c r="D52">
        <v>7</v>
      </c>
      <c r="E52">
        <v>0.252</v>
      </c>
      <c r="F52">
        <v>2.5840000000000001</v>
      </c>
      <c r="G52" s="2">
        <f t="shared" si="0"/>
        <v>10.253968253968255</v>
      </c>
      <c r="H52" s="2">
        <f t="shared" si="1"/>
        <v>0.66217744650268329</v>
      </c>
      <c r="J52" s="2">
        <f t="shared" si="2"/>
        <v>1.0074074074074075</v>
      </c>
    </row>
    <row r="53" spans="1:10">
      <c r="A53" s="1" t="s">
        <v>8</v>
      </c>
      <c r="B53">
        <v>45</v>
      </c>
      <c r="C53" t="s">
        <v>7</v>
      </c>
      <c r="D53">
        <v>7</v>
      </c>
      <c r="E53">
        <v>0.28100000000000003</v>
      </c>
      <c r="F53">
        <v>2.681</v>
      </c>
      <c r="G53" s="2">
        <f t="shared" si="0"/>
        <v>9.5409252669039137</v>
      </c>
      <c r="H53" s="2">
        <f t="shared" si="1"/>
        <v>0.61613078703129409</v>
      </c>
      <c r="J53" s="2">
        <f t="shared" si="2"/>
        <v>1.0452241715399611</v>
      </c>
    </row>
    <row r="54" spans="1:10">
      <c r="A54" s="1" t="s">
        <v>8</v>
      </c>
      <c r="B54">
        <v>45</v>
      </c>
      <c r="C54" t="s">
        <v>0</v>
      </c>
      <c r="D54">
        <v>7</v>
      </c>
      <c r="E54">
        <v>0.30399999999999999</v>
      </c>
      <c r="F54">
        <v>2.4180000000000001</v>
      </c>
      <c r="G54" s="2">
        <f t="shared" si="0"/>
        <v>7.9539473684210531</v>
      </c>
      <c r="H54" s="2">
        <f t="shared" si="1"/>
        <v>0.51364744141854601</v>
      </c>
      <c r="J54" s="2">
        <f t="shared" si="2"/>
        <v>0.94269005847953224</v>
      </c>
    </row>
    <row r="55" spans="1:10">
      <c r="A55" s="1" t="s">
        <v>8</v>
      </c>
      <c r="B55">
        <v>45</v>
      </c>
      <c r="C55" t="s">
        <v>1</v>
      </c>
      <c r="D55">
        <v>7</v>
      </c>
      <c r="E55">
        <v>0.13700000000000001</v>
      </c>
      <c r="F55">
        <v>2.5649999999999999</v>
      </c>
      <c r="G55" s="2">
        <f t="shared" si="0"/>
        <v>18.722627737226276</v>
      </c>
      <c r="H55" s="2">
        <f t="shared" si="1"/>
        <v>1.2090638004519794</v>
      </c>
      <c r="J55" s="2">
        <f t="shared" si="2"/>
        <v>1</v>
      </c>
    </row>
    <row r="56" spans="1:10">
      <c r="A56" s="1" t="s">
        <v>8</v>
      </c>
      <c r="B56">
        <v>45</v>
      </c>
      <c r="C56" t="s">
        <v>2</v>
      </c>
      <c r="D56">
        <v>7</v>
      </c>
      <c r="E56">
        <v>0.155</v>
      </c>
      <c r="F56">
        <v>2.5299999999999998</v>
      </c>
      <c r="G56" s="2">
        <f t="shared" si="0"/>
        <v>16.322580645161288</v>
      </c>
      <c r="H56" s="2">
        <f t="shared" si="1"/>
        <v>1.0540743353446784</v>
      </c>
      <c r="J56" s="2">
        <f t="shared" si="2"/>
        <v>0.98635477582845998</v>
      </c>
    </row>
    <row r="57" spans="1:10">
      <c r="A57" s="1" t="s">
        <v>8</v>
      </c>
      <c r="B57">
        <v>45</v>
      </c>
      <c r="C57" t="s">
        <v>3</v>
      </c>
      <c r="D57">
        <v>8</v>
      </c>
      <c r="E57">
        <v>0.16300000000000001</v>
      </c>
      <c r="F57">
        <v>2.6280000000000001</v>
      </c>
      <c r="G57" s="2">
        <f t="shared" si="0"/>
        <v>16.122699386503069</v>
      </c>
      <c r="H57" s="2">
        <f t="shared" si="1"/>
        <v>1.0411664680503927</v>
      </c>
      <c r="J57" s="2">
        <f t="shared" si="2"/>
        <v>1.024561403508772</v>
      </c>
    </row>
    <row r="58" spans="1:10">
      <c r="A58" s="1" t="s">
        <v>8</v>
      </c>
      <c r="B58">
        <v>45</v>
      </c>
      <c r="C58" t="s">
        <v>4</v>
      </c>
      <c r="D58">
        <v>8</v>
      </c>
      <c r="E58">
        <v>0.155</v>
      </c>
      <c r="F58">
        <v>2.57</v>
      </c>
      <c r="G58" s="2">
        <f t="shared" si="0"/>
        <v>16.58064516129032</v>
      </c>
      <c r="H58" s="2">
        <f t="shared" si="1"/>
        <v>1.0707395422275983</v>
      </c>
      <c r="J58" s="2">
        <f t="shared" si="2"/>
        <v>1.0019493177387915</v>
      </c>
    </row>
    <row r="59" spans="1:10">
      <c r="A59" s="1" t="s">
        <v>8</v>
      </c>
      <c r="B59">
        <v>45</v>
      </c>
      <c r="C59" t="s">
        <v>5</v>
      </c>
      <c r="D59">
        <v>8</v>
      </c>
      <c r="E59">
        <v>0.246</v>
      </c>
      <c r="F59">
        <v>2.6509999999999998</v>
      </c>
      <c r="G59" s="2">
        <f t="shared" si="0"/>
        <v>10.776422764227641</v>
      </c>
      <c r="H59" s="2">
        <f t="shared" si="1"/>
        <v>0.69591634494168375</v>
      </c>
      <c r="J59" s="2">
        <f t="shared" si="2"/>
        <v>1.0335282651072124</v>
      </c>
    </row>
    <row r="60" spans="1:10">
      <c r="A60" s="1" t="s">
        <v>8</v>
      </c>
      <c r="B60">
        <v>45</v>
      </c>
      <c r="C60" t="s">
        <v>6</v>
      </c>
      <c r="D60">
        <v>8</v>
      </c>
      <c r="E60">
        <v>0.26300000000000001</v>
      </c>
      <c r="F60">
        <v>2.5840000000000001</v>
      </c>
      <c r="G60" s="2">
        <f t="shared" si="0"/>
        <v>9.8250950570342201</v>
      </c>
      <c r="H60" s="2">
        <f t="shared" si="1"/>
        <v>0.63448181185808428</v>
      </c>
      <c r="J60" s="2">
        <f t="shared" si="2"/>
        <v>1.0074074074074075</v>
      </c>
    </row>
    <row r="61" spans="1:10">
      <c r="A61" s="1" t="s">
        <v>8</v>
      </c>
      <c r="B61">
        <v>45</v>
      </c>
      <c r="C61" t="s">
        <v>7</v>
      </c>
      <c r="D61">
        <v>8</v>
      </c>
      <c r="E61">
        <v>0.24199999999999999</v>
      </c>
      <c r="F61">
        <v>2.681</v>
      </c>
      <c r="G61" s="2">
        <f t="shared" si="0"/>
        <v>11.078512396694215</v>
      </c>
      <c r="H61" s="2">
        <f t="shared" si="1"/>
        <v>0.71542459155286631</v>
      </c>
      <c r="J61" s="2">
        <f t="shared" si="2"/>
        <v>1.0452241715399611</v>
      </c>
    </row>
    <row r="62" spans="1:10">
      <c r="A62" s="1" t="s">
        <v>8</v>
      </c>
      <c r="B62">
        <v>45</v>
      </c>
      <c r="C62" t="s">
        <v>0</v>
      </c>
      <c r="D62">
        <v>8</v>
      </c>
      <c r="E62">
        <v>0.26400000000000001</v>
      </c>
      <c r="F62">
        <v>2.3149999999999999</v>
      </c>
      <c r="G62" s="2">
        <f t="shared" si="0"/>
        <v>8.7689393939393927</v>
      </c>
      <c r="H62" s="2">
        <f t="shared" si="1"/>
        <v>0.56627773293216888</v>
      </c>
      <c r="J62" s="2">
        <f t="shared" si="2"/>
        <v>0.90253411306042886</v>
      </c>
    </row>
    <row r="63" spans="1:10">
      <c r="A63" s="1" t="s">
        <v>8</v>
      </c>
      <c r="B63">
        <v>45</v>
      </c>
      <c r="C63" t="s">
        <v>1</v>
      </c>
      <c r="D63">
        <v>8</v>
      </c>
      <c r="E63">
        <v>0.13900000000000001</v>
      </c>
      <c r="F63">
        <v>2.5649999999999999</v>
      </c>
      <c r="G63" s="2">
        <f t="shared" si="0"/>
        <v>18.453237410071939</v>
      </c>
      <c r="H63" s="2">
        <f t="shared" si="1"/>
        <v>1.191667199006627</v>
      </c>
      <c r="J63" s="2">
        <f t="shared" si="2"/>
        <v>1</v>
      </c>
    </row>
    <row r="64" spans="1:10">
      <c r="A64" s="1" t="s">
        <v>8</v>
      </c>
      <c r="B64">
        <v>45</v>
      </c>
      <c r="C64" t="s">
        <v>2</v>
      </c>
      <c r="D64">
        <v>8</v>
      </c>
      <c r="E64">
        <v>0.20499999999999999</v>
      </c>
      <c r="F64">
        <v>2.4460000000000002</v>
      </c>
      <c r="G64" s="2">
        <f t="shared" si="0"/>
        <v>11.931707317073172</v>
      </c>
      <c r="H64" s="2">
        <f t="shared" si="1"/>
        <v>0.77052193725870644</v>
      </c>
      <c r="J64" s="2">
        <f t="shared" si="2"/>
        <v>0.95360623781676424</v>
      </c>
    </row>
    <row r="65" spans="1:10">
      <c r="A65" s="1" t="s">
        <v>8</v>
      </c>
      <c r="B65">
        <v>45</v>
      </c>
      <c r="C65" t="s">
        <v>3</v>
      </c>
      <c r="D65">
        <v>9</v>
      </c>
      <c r="E65">
        <v>0.14699999999999999</v>
      </c>
      <c r="F65">
        <v>2.6280000000000001</v>
      </c>
      <c r="G65" s="2">
        <f t="shared" ref="G65:G96" si="3">F65/E65</f>
        <v>17.877551020408166</v>
      </c>
      <c r="H65" s="2">
        <f t="shared" si="1"/>
        <v>1.1544907094708436</v>
      </c>
      <c r="J65" s="2">
        <f t="shared" si="2"/>
        <v>1.024561403508772</v>
      </c>
    </row>
    <row r="66" spans="1:10">
      <c r="A66" s="1" t="s">
        <v>8</v>
      </c>
      <c r="B66">
        <v>45</v>
      </c>
      <c r="C66" t="s">
        <v>4</v>
      </c>
      <c r="D66">
        <v>9</v>
      </c>
      <c r="E66">
        <v>0.15</v>
      </c>
      <c r="F66">
        <v>2.3809999999999998</v>
      </c>
      <c r="G66" s="2">
        <f t="shared" si="3"/>
        <v>15.873333333333333</v>
      </c>
      <c r="H66" s="2">
        <f t="shared" ref="H66:H96" si="4">G66/$G$98</f>
        <v>1.0250629876959958</v>
      </c>
      <c r="J66" s="2">
        <f t="shared" ref="J66:J96" si="5">F66/$F$98</f>
        <v>0.92826510721247557</v>
      </c>
    </row>
    <row r="67" spans="1:10">
      <c r="A67" s="1" t="s">
        <v>8</v>
      </c>
      <c r="B67">
        <v>45</v>
      </c>
      <c r="C67" t="s">
        <v>5</v>
      </c>
      <c r="D67">
        <v>9</v>
      </c>
      <c r="E67">
        <v>0.24199999999999999</v>
      </c>
      <c r="F67">
        <v>2.605</v>
      </c>
      <c r="G67" s="2">
        <f t="shared" si="3"/>
        <v>10.764462809917356</v>
      </c>
      <c r="H67" s="2">
        <f t="shared" si="4"/>
        <v>0.69514399887923051</v>
      </c>
      <c r="J67" s="2">
        <f t="shared" si="5"/>
        <v>1.0155945419103314</v>
      </c>
    </row>
    <row r="68" spans="1:10">
      <c r="A68" s="1" t="s">
        <v>8</v>
      </c>
      <c r="B68">
        <v>45</v>
      </c>
      <c r="C68" t="s">
        <v>6</v>
      </c>
      <c r="D68">
        <v>9</v>
      </c>
      <c r="E68">
        <v>0.249</v>
      </c>
      <c r="F68">
        <v>2.4700000000000002</v>
      </c>
      <c r="G68" s="2">
        <f t="shared" si="3"/>
        <v>9.9196787148594385</v>
      </c>
      <c r="H68" s="2">
        <f t="shared" si="4"/>
        <v>0.64058980473151139</v>
      </c>
      <c r="J68" s="2">
        <f t="shared" si="5"/>
        <v>0.96296296296296302</v>
      </c>
    </row>
    <row r="69" spans="1:10">
      <c r="A69" s="1" t="s">
        <v>8</v>
      </c>
      <c r="B69">
        <v>45</v>
      </c>
      <c r="C69" t="s">
        <v>7</v>
      </c>
      <c r="D69">
        <v>9</v>
      </c>
      <c r="E69">
        <v>0.28999999999999998</v>
      </c>
      <c r="F69">
        <v>2.5840000000000001</v>
      </c>
      <c r="G69" s="2">
        <f t="shared" si="3"/>
        <v>8.9103448275862078</v>
      </c>
      <c r="H69" s="2">
        <f t="shared" si="4"/>
        <v>0.57540936730577996</v>
      </c>
      <c r="J69" s="2">
        <f t="shared" si="5"/>
        <v>1.0074074074074075</v>
      </c>
    </row>
    <row r="70" spans="1:10">
      <c r="A70" s="1" t="s">
        <v>8</v>
      </c>
      <c r="B70">
        <v>45</v>
      </c>
      <c r="C70" t="s">
        <v>0</v>
      </c>
      <c r="D70">
        <v>9</v>
      </c>
      <c r="E70">
        <v>0.28499999999999998</v>
      </c>
      <c r="F70">
        <v>2.339</v>
      </c>
      <c r="G70" s="2">
        <f t="shared" si="3"/>
        <v>8.2070175438596493</v>
      </c>
      <c r="H70" s="2">
        <f t="shared" si="4"/>
        <v>0.52999012538317247</v>
      </c>
      <c r="J70" s="2">
        <f t="shared" si="5"/>
        <v>0.91189083820662764</v>
      </c>
    </row>
    <row r="71" spans="1:10">
      <c r="A71" s="1" t="s">
        <v>8</v>
      </c>
      <c r="B71">
        <v>45</v>
      </c>
      <c r="C71" t="s">
        <v>1</v>
      </c>
      <c r="D71">
        <v>9</v>
      </c>
      <c r="E71">
        <v>0.161</v>
      </c>
      <c r="F71">
        <v>2.3889999999999998</v>
      </c>
      <c r="G71" s="2">
        <f t="shared" si="3"/>
        <v>14.838509316770185</v>
      </c>
      <c r="H71" s="2">
        <f t="shared" si="4"/>
        <v>0.95823645694267001</v>
      </c>
      <c r="J71" s="2">
        <f t="shared" si="5"/>
        <v>0.93138401559454187</v>
      </c>
    </row>
    <row r="72" spans="1:10">
      <c r="A72" s="1" t="s">
        <v>8</v>
      </c>
      <c r="B72">
        <v>45</v>
      </c>
      <c r="C72" t="s">
        <v>2</v>
      </c>
      <c r="D72">
        <v>9</v>
      </c>
      <c r="E72">
        <v>0.156</v>
      </c>
      <c r="F72">
        <v>2.5299999999999998</v>
      </c>
      <c r="G72" s="2">
        <f t="shared" si="3"/>
        <v>16.217948717948715</v>
      </c>
      <c r="H72" s="2">
        <f t="shared" si="4"/>
        <v>1.0473174485796486</v>
      </c>
      <c r="J72" s="2">
        <f t="shared" si="5"/>
        <v>0.98635477582845998</v>
      </c>
    </row>
    <row r="73" spans="1:10">
      <c r="A73" s="1" t="s">
        <v>8</v>
      </c>
      <c r="B73">
        <v>45</v>
      </c>
      <c r="C73" t="s">
        <v>3</v>
      </c>
      <c r="D73">
        <v>10</v>
      </c>
      <c r="E73">
        <v>0.17</v>
      </c>
      <c r="F73">
        <v>2.6789999999999998</v>
      </c>
      <c r="G73" s="2">
        <f t="shared" si="3"/>
        <v>15.758823529411762</v>
      </c>
      <c r="H73" s="2">
        <f t="shared" si="4"/>
        <v>1.0176682106026529</v>
      </c>
      <c r="J73" s="2">
        <f t="shared" si="5"/>
        <v>1.0444444444444445</v>
      </c>
    </row>
    <row r="74" spans="1:10">
      <c r="A74" s="1" t="s">
        <v>8</v>
      </c>
      <c r="B74">
        <v>45</v>
      </c>
      <c r="C74" t="s">
        <v>4</v>
      </c>
      <c r="D74">
        <v>10</v>
      </c>
      <c r="E74">
        <v>0.14099999999999999</v>
      </c>
      <c r="F74">
        <v>2.532</v>
      </c>
      <c r="G74" s="2">
        <f t="shared" si="3"/>
        <v>17.957446808510639</v>
      </c>
      <c r="H74" s="2">
        <f t="shared" si="4"/>
        <v>1.1596501938423249</v>
      </c>
      <c r="J74" s="2">
        <f t="shared" si="5"/>
        <v>0.98713450292397664</v>
      </c>
    </row>
    <row r="75" spans="1:10">
      <c r="A75" s="1" t="s">
        <v>8</v>
      </c>
      <c r="B75">
        <v>45</v>
      </c>
      <c r="C75" t="s">
        <v>5</v>
      </c>
      <c r="D75">
        <v>10</v>
      </c>
      <c r="E75">
        <v>0.19500000000000001</v>
      </c>
      <c r="F75">
        <v>2.6509999999999998</v>
      </c>
      <c r="G75" s="2">
        <f t="shared" si="3"/>
        <v>13.594871794871793</v>
      </c>
      <c r="H75" s="2">
        <f t="shared" si="4"/>
        <v>0.877925235157201</v>
      </c>
      <c r="J75" s="2">
        <f t="shared" si="5"/>
        <v>1.0335282651072124</v>
      </c>
    </row>
    <row r="76" spans="1:10">
      <c r="A76" s="1" t="s">
        <v>8</v>
      </c>
      <c r="B76">
        <v>45</v>
      </c>
      <c r="C76" t="s">
        <v>6</v>
      </c>
      <c r="D76">
        <v>10</v>
      </c>
      <c r="E76">
        <v>0.26100000000000001</v>
      </c>
      <c r="F76">
        <v>2.5419999999999998</v>
      </c>
      <c r="G76" s="2">
        <f t="shared" si="3"/>
        <v>9.7394636015325666</v>
      </c>
      <c r="H76" s="2">
        <f t="shared" si="4"/>
        <v>0.62895193141180439</v>
      </c>
      <c r="J76" s="2">
        <f t="shared" si="5"/>
        <v>0.99103313840155938</v>
      </c>
    </row>
    <row r="77" spans="1:10">
      <c r="A77" s="1" t="s">
        <v>8</v>
      </c>
      <c r="B77">
        <v>45</v>
      </c>
      <c r="C77" t="s">
        <v>7</v>
      </c>
      <c r="D77">
        <v>10</v>
      </c>
      <c r="E77">
        <v>0.28999999999999998</v>
      </c>
      <c r="F77">
        <v>2.68</v>
      </c>
      <c r="G77" s="2">
        <f t="shared" si="3"/>
        <v>9.2413793103448292</v>
      </c>
      <c r="H77" s="2">
        <f t="shared" si="4"/>
        <v>0.59678680510042192</v>
      </c>
      <c r="J77" s="2">
        <f t="shared" si="5"/>
        <v>1.0448343079922029</v>
      </c>
    </row>
    <row r="78" spans="1:10">
      <c r="A78" s="1" t="s">
        <v>8</v>
      </c>
      <c r="B78">
        <v>45</v>
      </c>
      <c r="C78" t="s">
        <v>0</v>
      </c>
      <c r="D78">
        <v>10</v>
      </c>
      <c r="E78">
        <v>0.26400000000000001</v>
      </c>
      <c r="F78">
        <v>2.4180000000000001</v>
      </c>
      <c r="G78" s="2">
        <f t="shared" si="3"/>
        <v>9.1590909090909101</v>
      </c>
      <c r="H78" s="2">
        <f t="shared" si="4"/>
        <v>0.59147281133044705</v>
      </c>
      <c r="J78" s="2">
        <f t="shared" si="5"/>
        <v>0.94269005847953224</v>
      </c>
    </row>
    <row r="79" spans="1:10">
      <c r="A79" s="1" t="s">
        <v>8</v>
      </c>
      <c r="B79">
        <v>45</v>
      </c>
      <c r="C79" t="s">
        <v>1</v>
      </c>
      <c r="D79">
        <v>10</v>
      </c>
      <c r="E79">
        <v>0.13400000000000001</v>
      </c>
      <c r="F79">
        <v>2.468</v>
      </c>
      <c r="G79" s="2">
        <f t="shared" si="3"/>
        <v>18.417910447761194</v>
      </c>
      <c r="H79" s="2">
        <f t="shared" si="4"/>
        <v>1.189385865856744</v>
      </c>
      <c r="J79" s="2">
        <f t="shared" si="5"/>
        <v>0.96218323586744636</v>
      </c>
    </row>
    <row r="80" spans="1:10">
      <c r="A80" s="1" t="s">
        <v>8</v>
      </c>
      <c r="B80">
        <v>45</v>
      </c>
      <c r="C80" t="s">
        <v>2</v>
      </c>
      <c r="D80">
        <v>10</v>
      </c>
      <c r="E80">
        <v>0.22</v>
      </c>
      <c r="F80">
        <v>2.597</v>
      </c>
      <c r="G80" s="2">
        <f t="shared" si="3"/>
        <v>11.804545454545455</v>
      </c>
      <c r="H80" s="2">
        <f t="shared" si="4"/>
        <v>0.76231011961546935</v>
      </c>
      <c r="J80" s="2">
        <f t="shared" si="5"/>
        <v>1.0124756335282652</v>
      </c>
    </row>
    <row r="81" spans="1:10">
      <c r="A81" s="1" t="s">
        <v>8</v>
      </c>
      <c r="B81">
        <v>45</v>
      </c>
      <c r="C81" t="s">
        <v>3</v>
      </c>
      <c r="D81">
        <v>11</v>
      </c>
      <c r="E81">
        <v>0.14899999999999999</v>
      </c>
      <c r="F81">
        <v>2.5819999999999999</v>
      </c>
      <c r="G81" s="2">
        <f t="shared" si="3"/>
        <v>17.328859060402685</v>
      </c>
      <c r="H81" s="2">
        <f t="shared" si="4"/>
        <v>1.1190574574854599</v>
      </c>
      <c r="J81" s="2">
        <f t="shared" si="5"/>
        <v>1.0066276803118908</v>
      </c>
    </row>
    <row r="82" spans="1:10">
      <c r="A82" s="1" t="s">
        <v>8</v>
      </c>
      <c r="B82">
        <v>45</v>
      </c>
      <c r="C82" t="s">
        <v>4</v>
      </c>
      <c r="D82">
        <v>11</v>
      </c>
      <c r="E82">
        <v>0.16900000000000001</v>
      </c>
      <c r="F82">
        <v>2.532</v>
      </c>
      <c r="G82" s="2">
        <f t="shared" si="3"/>
        <v>14.982248520710058</v>
      </c>
      <c r="H82" s="2">
        <f t="shared" si="4"/>
        <v>0.96751880077969121</v>
      </c>
      <c r="J82" s="2">
        <f t="shared" si="5"/>
        <v>0.98713450292397664</v>
      </c>
    </row>
    <row r="83" spans="1:10">
      <c r="A83" s="1" t="s">
        <v>8</v>
      </c>
      <c r="B83">
        <v>45</v>
      </c>
      <c r="C83" t="s">
        <v>5</v>
      </c>
      <c r="D83">
        <v>11</v>
      </c>
      <c r="E83">
        <v>0.17199999999999999</v>
      </c>
      <c r="F83">
        <v>2.605</v>
      </c>
      <c r="G83" s="2">
        <f t="shared" si="3"/>
        <v>15.145348837209303</v>
      </c>
      <c r="H83" s="2">
        <f t="shared" si="4"/>
        <v>0.9780514402835685</v>
      </c>
      <c r="J83" s="2">
        <f t="shared" si="5"/>
        <v>1.0155945419103314</v>
      </c>
    </row>
    <row r="84" spans="1:10">
      <c r="A84" s="1" t="s">
        <v>8</v>
      </c>
      <c r="B84">
        <v>45</v>
      </c>
      <c r="C84" t="s">
        <v>6</v>
      </c>
      <c r="D84">
        <v>11</v>
      </c>
      <c r="E84">
        <v>0.17899999999999999</v>
      </c>
      <c r="F84">
        <v>2.504</v>
      </c>
      <c r="G84" s="2">
        <f t="shared" si="3"/>
        <v>13.988826815642458</v>
      </c>
      <c r="H84" s="2">
        <f t="shared" si="4"/>
        <v>0.90336593511156993</v>
      </c>
      <c r="J84" s="2">
        <f t="shared" si="5"/>
        <v>0.97621832358674465</v>
      </c>
    </row>
    <row r="85" spans="1:10">
      <c r="A85" s="1" t="s">
        <v>8</v>
      </c>
      <c r="B85">
        <v>45</v>
      </c>
      <c r="C85" t="s">
        <v>7</v>
      </c>
      <c r="D85">
        <v>11</v>
      </c>
      <c r="E85">
        <v>0.17399999999999999</v>
      </c>
      <c r="F85">
        <v>2.4369999999999998</v>
      </c>
      <c r="G85" s="2">
        <f t="shared" si="3"/>
        <v>14.005747126436782</v>
      </c>
      <c r="H85" s="2">
        <f t="shared" si="4"/>
        <v>0.90445860947122392</v>
      </c>
      <c r="J85" s="2">
        <f t="shared" si="5"/>
        <v>0.95009746588693955</v>
      </c>
    </row>
    <row r="86" spans="1:10">
      <c r="A86" s="1" t="s">
        <v>8</v>
      </c>
      <c r="B86">
        <v>45</v>
      </c>
      <c r="C86" t="s">
        <v>0</v>
      </c>
      <c r="D86">
        <v>11</v>
      </c>
      <c r="E86">
        <v>0.17100000000000001</v>
      </c>
      <c r="F86">
        <v>2.4180000000000001</v>
      </c>
      <c r="G86" s="2">
        <f t="shared" si="3"/>
        <v>14.140350877192983</v>
      </c>
      <c r="H86" s="2">
        <f t="shared" si="4"/>
        <v>0.91315100696630402</v>
      </c>
      <c r="J86" s="2">
        <f t="shared" si="5"/>
        <v>0.94269005847953224</v>
      </c>
    </row>
    <row r="87" spans="1:10">
      <c r="A87" s="1" t="s">
        <v>8</v>
      </c>
      <c r="B87">
        <v>45</v>
      </c>
      <c r="C87" t="s">
        <v>1</v>
      </c>
      <c r="D87">
        <v>11</v>
      </c>
      <c r="E87">
        <v>0.16500000000000001</v>
      </c>
      <c r="F87">
        <v>2.5649999999999999</v>
      </c>
      <c r="G87" s="2">
        <f t="shared" si="3"/>
        <v>15.545454545454545</v>
      </c>
      <c r="H87" s="2">
        <f t="shared" si="4"/>
        <v>1.0038893373449769</v>
      </c>
      <c r="J87" s="2">
        <f t="shared" si="5"/>
        <v>1</v>
      </c>
    </row>
    <row r="88" spans="1:10">
      <c r="A88" s="1" t="s">
        <v>8</v>
      </c>
      <c r="B88">
        <v>45</v>
      </c>
      <c r="C88" t="s">
        <v>2</v>
      </c>
      <c r="D88">
        <v>11</v>
      </c>
      <c r="E88">
        <v>0.16800000000000001</v>
      </c>
      <c r="F88">
        <v>2.472</v>
      </c>
      <c r="G88" s="2">
        <f t="shared" si="3"/>
        <v>14.714285714285714</v>
      </c>
      <c r="H88" s="2">
        <f t="shared" si="4"/>
        <v>0.95021438530648183</v>
      </c>
      <c r="J88" s="2">
        <f t="shared" si="5"/>
        <v>0.96374269005847957</v>
      </c>
    </row>
    <row r="89" spans="1:10">
      <c r="A89" s="1" t="s">
        <v>8</v>
      </c>
      <c r="B89">
        <v>45</v>
      </c>
      <c r="C89" t="s">
        <v>3</v>
      </c>
      <c r="D89">
        <v>12</v>
      </c>
      <c r="E89">
        <v>0.191</v>
      </c>
      <c r="F89">
        <v>2.5819999999999999</v>
      </c>
      <c r="G89" s="2">
        <f t="shared" si="3"/>
        <v>13.518324607329841</v>
      </c>
      <c r="H89" s="2">
        <f t="shared" si="4"/>
        <v>0.87298199563001844</v>
      </c>
      <c r="J89" s="2">
        <f t="shared" si="5"/>
        <v>1.0066276803118908</v>
      </c>
    </row>
    <row r="90" spans="1:10">
      <c r="A90" s="1" t="s">
        <v>8</v>
      </c>
      <c r="B90">
        <v>45</v>
      </c>
      <c r="C90" t="s">
        <v>4</v>
      </c>
      <c r="D90">
        <v>12</v>
      </c>
      <c r="E90">
        <v>0.158</v>
      </c>
      <c r="F90">
        <v>2.569</v>
      </c>
      <c r="G90" s="2">
        <f t="shared" si="3"/>
        <v>16.259493670886076</v>
      </c>
      <c r="H90" s="2">
        <f t="shared" si="4"/>
        <v>1.0500003251177623</v>
      </c>
      <c r="J90" s="2">
        <f t="shared" si="5"/>
        <v>1.0015594541910331</v>
      </c>
    </row>
    <row r="91" spans="1:10">
      <c r="A91" s="1" t="s">
        <v>8</v>
      </c>
      <c r="B91">
        <v>45</v>
      </c>
      <c r="C91" t="s">
        <v>5</v>
      </c>
      <c r="D91">
        <v>12</v>
      </c>
      <c r="E91">
        <v>0.19</v>
      </c>
      <c r="F91">
        <v>2.605</v>
      </c>
      <c r="G91" s="2">
        <f t="shared" si="3"/>
        <v>13.710526315789473</v>
      </c>
      <c r="H91" s="2">
        <f t="shared" si="4"/>
        <v>0.88539393541459865</v>
      </c>
      <c r="J91" s="2">
        <f t="shared" si="5"/>
        <v>1.0155945419103314</v>
      </c>
    </row>
    <row r="92" spans="1:10">
      <c r="A92" s="1" t="s">
        <v>8</v>
      </c>
      <c r="B92">
        <v>45</v>
      </c>
      <c r="C92" t="s">
        <v>6</v>
      </c>
      <c r="D92">
        <v>12</v>
      </c>
      <c r="E92">
        <v>0.182</v>
      </c>
      <c r="F92">
        <v>2.629</v>
      </c>
      <c r="G92" s="2">
        <f t="shared" si="3"/>
        <v>14.445054945054945</v>
      </c>
      <c r="H92" s="2">
        <f t="shared" si="4"/>
        <v>0.93282808774112813</v>
      </c>
      <c r="J92" s="2">
        <f t="shared" si="5"/>
        <v>1.0249512670565302</v>
      </c>
    </row>
    <row r="93" spans="1:10">
      <c r="A93" s="1" t="s">
        <v>8</v>
      </c>
      <c r="B93">
        <v>45</v>
      </c>
      <c r="C93" t="s">
        <v>7</v>
      </c>
      <c r="D93">
        <v>12</v>
      </c>
      <c r="E93">
        <v>0.18099999999999999</v>
      </c>
      <c r="F93">
        <v>2.5830000000000002</v>
      </c>
      <c r="G93" s="2">
        <f t="shared" si="3"/>
        <v>14.270718232044201</v>
      </c>
      <c r="H93" s="2">
        <f t="shared" si="4"/>
        <v>0.92156982785638053</v>
      </c>
      <c r="J93" s="2">
        <f t="shared" si="5"/>
        <v>1.0070175438596491</v>
      </c>
    </row>
    <row r="94" spans="1:10">
      <c r="A94" s="1" t="s">
        <v>8</v>
      </c>
      <c r="B94">
        <v>45</v>
      </c>
      <c r="C94" t="s">
        <v>0</v>
      </c>
      <c r="D94">
        <v>12</v>
      </c>
      <c r="E94">
        <v>0.18</v>
      </c>
      <c r="F94">
        <v>2.4470000000000001</v>
      </c>
      <c r="G94" s="2">
        <f t="shared" si="3"/>
        <v>13.594444444444445</v>
      </c>
      <c r="H94" s="2">
        <f t="shared" si="4"/>
        <v>0.87789763785947839</v>
      </c>
      <c r="J94" s="2">
        <f t="shared" si="5"/>
        <v>0.95399610136452251</v>
      </c>
    </row>
    <row r="95" spans="1:10">
      <c r="A95" s="1" t="s">
        <v>8</v>
      </c>
      <c r="B95">
        <v>45</v>
      </c>
      <c r="C95" t="s">
        <v>1</v>
      </c>
      <c r="D95">
        <v>12</v>
      </c>
      <c r="E95">
        <v>0.155</v>
      </c>
      <c r="F95">
        <v>2.5649999999999999</v>
      </c>
      <c r="G95" s="2">
        <f t="shared" si="3"/>
        <v>16.548387096774192</v>
      </c>
      <c r="H95" s="2">
        <f t="shared" si="4"/>
        <v>1.0686563913672333</v>
      </c>
      <c r="J95" s="2">
        <f t="shared" si="5"/>
        <v>1</v>
      </c>
    </row>
    <row r="96" spans="1:10">
      <c r="A96" s="1" t="s">
        <v>8</v>
      </c>
      <c r="B96">
        <v>45</v>
      </c>
      <c r="C96" t="s">
        <v>2</v>
      </c>
      <c r="D96">
        <v>12</v>
      </c>
      <c r="E96">
        <v>0.14399999999999999</v>
      </c>
      <c r="F96">
        <v>2.7210000000000001</v>
      </c>
      <c r="G96" s="2">
        <f t="shared" si="3"/>
        <v>18.895833333333336</v>
      </c>
      <c r="H96" s="2">
        <f t="shared" si="4"/>
        <v>1.2202490154350434</v>
      </c>
      <c r="J96" s="2">
        <f t="shared" si="5"/>
        <v>1.0608187134502924</v>
      </c>
    </row>
    <row r="98" spans="6:10">
      <c r="F98" s="2">
        <f>MEDIAN(F1:F96)</f>
        <v>2.5649999999999999</v>
      </c>
      <c r="G98" s="2">
        <f>MEDIAN(G1:G96)</f>
        <v>15.485227272727272</v>
      </c>
      <c r="H98" s="2">
        <f>MEDIAN(H1:H96)</f>
        <v>1</v>
      </c>
      <c r="J98" s="2">
        <f>MEDIAN(J1:J96)</f>
        <v>1</v>
      </c>
    </row>
    <row r="99" spans="6:10">
      <c r="F99" s="2">
        <f>AVERAGE(F1:F96)</f>
        <v>2.5260937500000002</v>
      </c>
      <c r="G99" s="2">
        <f>AVERAGE(G1:G96)</f>
        <v>15.541189059353167</v>
      </c>
      <c r="H99" s="2">
        <f>AVERAGE(H1:H96)</f>
        <v>1.0036138821626761</v>
      </c>
      <c r="J99" s="2">
        <f>AVERAGE(J1:J96)</f>
        <v>0.9848318713450297</v>
      </c>
    </row>
  </sheetData>
  <sheetCalcPr fullCalcOnLoad="1"/>
  <phoneticPr fontId="1"/>
  <conditionalFormatting sqref="H1:H97 J1:J97">
    <cfRule type="cellIs" dxfId="11" priority="0" stopIfTrue="1" operator="lessThanOrEqual">
      <formula>0.6</formula>
    </cfRule>
    <cfRule type="cellIs" dxfId="10" priority="0" stopIfTrue="1" operator="greaterThanOrEqual">
      <formula>1.5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workbookViewId="0">
      <selection activeCell="A52" sqref="A1:A1048576"/>
    </sheetView>
  </sheetViews>
  <sheetFormatPr baseColWidth="10" defaultRowHeight="13"/>
  <cols>
    <col min="1" max="16384" width="10.7109375" style="2"/>
  </cols>
  <sheetData>
    <row r="1" spans="1:10">
      <c r="A1" s="1" t="s">
        <v>8</v>
      </c>
      <c r="B1">
        <v>46</v>
      </c>
      <c r="C1" t="s">
        <v>3</v>
      </c>
      <c r="D1">
        <v>1</v>
      </c>
      <c r="E1">
        <v>9.9000000000000005E-2</v>
      </c>
      <c r="F1">
        <v>2.302</v>
      </c>
      <c r="G1" s="2">
        <f t="shared" ref="G1:G64" si="0">F1/E1</f>
        <v>23.252525252525253</v>
      </c>
      <c r="H1" s="2">
        <f>G1/$G$98</f>
        <v>1.3329205462366172</v>
      </c>
      <c r="J1" s="2">
        <f>F1/$F$98</f>
        <v>0.99095996556177357</v>
      </c>
    </row>
    <row r="2" spans="1:10">
      <c r="A2" s="1" t="s">
        <v>8</v>
      </c>
      <c r="B2">
        <v>46</v>
      </c>
      <c r="C2" t="s">
        <v>4</v>
      </c>
      <c r="D2">
        <v>1</v>
      </c>
      <c r="E2">
        <v>0.106</v>
      </c>
      <c r="F2">
        <v>2.1800000000000002</v>
      </c>
      <c r="G2" s="2">
        <f t="shared" si="0"/>
        <v>20.566037735849058</v>
      </c>
      <c r="H2" s="2">
        <f t="shared" ref="H2:H65" si="1">G2/$G$98</f>
        <v>1.1789211689949131</v>
      </c>
      <c r="J2" s="2">
        <f t="shared" ref="J2:J65" si="2">F2/$F$98</f>
        <v>0.93844167025398195</v>
      </c>
    </row>
    <row r="3" spans="1:10">
      <c r="A3" s="1" t="s">
        <v>8</v>
      </c>
      <c r="B3">
        <v>46</v>
      </c>
      <c r="C3" t="s">
        <v>5</v>
      </c>
      <c r="D3">
        <v>1</v>
      </c>
      <c r="E3">
        <v>0.08</v>
      </c>
      <c r="F3">
        <v>1.768</v>
      </c>
      <c r="G3" s="2">
        <f t="shared" si="0"/>
        <v>22.1</v>
      </c>
      <c r="H3" s="2">
        <f t="shared" si="1"/>
        <v>1.266853546095176</v>
      </c>
      <c r="J3" s="2">
        <f t="shared" si="2"/>
        <v>0.76108480413258717</v>
      </c>
    </row>
    <row r="4" spans="1:10">
      <c r="A4" s="1" t="s">
        <v>8</v>
      </c>
      <c r="B4">
        <v>46</v>
      </c>
      <c r="C4" t="s">
        <v>6</v>
      </c>
      <c r="D4">
        <v>1</v>
      </c>
      <c r="E4">
        <v>9.1999999999999998E-2</v>
      </c>
      <c r="F4">
        <v>2.081</v>
      </c>
      <c r="G4" s="2">
        <f t="shared" si="0"/>
        <v>22.619565217391305</v>
      </c>
      <c r="H4" s="2">
        <f t="shared" si="1"/>
        <v>1.296636941483406</v>
      </c>
      <c r="J4" s="2">
        <f t="shared" si="2"/>
        <v>0.89582436504520013</v>
      </c>
    </row>
    <row r="5" spans="1:10">
      <c r="A5" s="1" t="s">
        <v>8</v>
      </c>
      <c r="B5">
        <v>46</v>
      </c>
      <c r="C5" t="s">
        <v>7</v>
      </c>
      <c r="D5">
        <v>1</v>
      </c>
      <c r="E5">
        <v>0.11899999999999999</v>
      </c>
      <c r="F5">
        <v>2.0649999999999999</v>
      </c>
      <c r="G5" s="2">
        <f t="shared" si="0"/>
        <v>17.352941176470587</v>
      </c>
      <c r="H5" s="2">
        <f t="shared" si="1"/>
        <v>0.99473461830736454</v>
      </c>
      <c r="J5" s="2">
        <f t="shared" si="2"/>
        <v>0.8889367197589324</v>
      </c>
    </row>
    <row r="6" spans="1:10">
      <c r="A6" s="1" t="s">
        <v>8</v>
      </c>
      <c r="B6">
        <v>46</v>
      </c>
      <c r="C6" t="s">
        <v>0</v>
      </c>
      <c r="D6">
        <v>1</v>
      </c>
      <c r="E6">
        <v>0.115</v>
      </c>
      <c r="F6">
        <v>1.8620000000000001</v>
      </c>
      <c r="G6" s="2">
        <f t="shared" si="0"/>
        <v>16.191304347826087</v>
      </c>
      <c r="H6" s="2">
        <f t="shared" si="1"/>
        <v>0.92814530900224967</v>
      </c>
      <c r="J6" s="2">
        <f t="shared" si="2"/>
        <v>0.80154972018941029</v>
      </c>
    </row>
    <row r="7" spans="1:10">
      <c r="A7" s="1" t="s">
        <v>8</v>
      </c>
      <c r="B7">
        <v>46</v>
      </c>
      <c r="C7" t="s">
        <v>1</v>
      </c>
      <c r="D7">
        <v>1</v>
      </c>
      <c r="E7">
        <v>9.5000000000000001E-2</v>
      </c>
      <c r="F7">
        <v>2.3439999999999999</v>
      </c>
      <c r="G7" s="2">
        <f t="shared" si="0"/>
        <v>24.673684210526314</v>
      </c>
      <c r="H7" s="2">
        <f t="shared" si="1"/>
        <v>1.414386621598996</v>
      </c>
      <c r="J7" s="2">
        <f t="shared" si="2"/>
        <v>1.0090400344382264</v>
      </c>
    </row>
    <row r="8" spans="1:10">
      <c r="A8" s="1" t="s">
        <v>8</v>
      </c>
      <c r="B8">
        <v>46</v>
      </c>
      <c r="C8" t="s">
        <v>2</v>
      </c>
      <c r="D8">
        <v>1</v>
      </c>
      <c r="E8">
        <v>0.11899999999999999</v>
      </c>
      <c r="F8">
        <v>2.427</v>
      </c>
      <c r="G8" s="2">
        <f t="shared" si="0"/>
        <v>20.394957983193279</v>
      </c>
      <c r="H8" s="2">
        <f t="shared" si="1"/>
        <v>1.1691142463108835</v>
      </c>
      <c r="J8" s="2">
        <f t="shared" si="2"/>
        <v>1.0447696943607405</v>
      </c>
    </row>
    <row r="9" spans="1:10">
      <c r="A9" s="1" t="s">
        <v>8</v>
      </c>
      <c r="B9">
        <v>46</v>
      </c>
      <c r="C9" t="s">
        <v>3</v>
      </c>
      <c r="D9">
        <v>2</v>
      </c>
      <c r="E9">
        <v>0.109</v>
      </c>
      <c r="F9">
        <v>2.35</v>
      </c>
      <c r="G9" s="2">
        <f t="shared" si="0"/>
        <v>21.559633027522938</v>
      </c>
      <c r="H9" s="2">
        <f t="shared" si="1"/>
        <v>1.235877717349688</v>
      </c>
      <c r="J9" s="2">
        <f t="shared" si="2"/>
        <v>1.0116229014205769</v>
      </c>
    </row>
    <row r="10" spans="1:10">
      <c r="A10" s="1" t="s">
        <v>8</v>
      </c>
      <c r="B10">
        <v>46</v>
      </c>
      <c r="C10" t="s">
        <v>4</v>
      </c>
      <c r="D10">
        <v>2</v>
      </c>
      <c r="E10">
        <v>0.112</v>
      </c>
      <c r="F10">
        <v>2.08</v>
      </c>
      <c r="G10" s="2">
        <f t="shared" si="0"/>
        <v>18.571428571428573</v>
      </c>
      <c r="H10" s="2">
        <f t="shared" si="1"/>
        <v>1.0645828118446856</v>
      </c>
      <c r="J10" s="2">
        <f t="shared" si="2"/>
        <v>0.8953938872148085</v>
      </c>
    </row>
    <row r="11" spans="1:10">
      <c r="A11" s="1" t="s">
        <v>8</v>
      </c>
      <c r="B11">
        <v>46</v>
      </c>
      <c r="C11" t="s">
        <v>5</v>
      </c>
      <c r="D11">
        <v>2</v>
      </c>
      <c r="E11">
        <v>0.113</v>
      </c>
      <c r="F11">
        <v>2.3450000000000002</v>
      </c>
      <c r="G11" s="2">
        <f t="shared" si="0"/>
        <v>20.752212389380531</v>
      </c>
      <c r="H11" s="2">
        <f t="shared" si="1"/>
        <v>1.1895933870953379</v>
      </c>
      <c r="J11" s="2">
        <f t="shared" si="2"/>
        <v>1.0094705122686183</v>
      </c>
    </row>
    <row r="12" spans="1:10">
      <c r="A12" s="1" t="s">
        <v>8</v>
      </c>
      <c r="B12">
        <v>46</v>
      </c>
      <c r="C12" t="s">
        <v>6</v>
      </c>
      <c r="D12">
        <v>2</v>
      </c>
      <c r="E12">
        <v>6.4000000000000001E-2</v>
      </c>
      <c r="F12">
        <v>1.748</v>
      </c>
      <c r="G12" s="2">
        <f t="shared" si="0"/>
        <v>27.3125</v>
      </c>
      <c r="H12" s="2">
        <f t="shared" si="1"/>
        <v>1.5656532795350449</v>
      </c>
      <c r="J12" s="2">
        <f t="shared" si="2"/>
        <v>0.75247524752475248</v>
      </c>
    </row>
    <row r="13" spans="1:10">
      <c r="A13" s="1" t="s">
        <v>8</v>
      </c>
      <c r="B13">
        <v>46</v>
      </c>
      <c r="C13" t="s">
        <v>7</v>
      </c>
      <c r="D13">
        <v>2</v>
      </c>
      <c r="E13">
        <v>0.114</v>
      </c>
      <c r="F13">
        <v>2.0920000000000001</v>
      </c>
      <c r="G13" s="2">
        <f t="shared" si="0"/>
        <v>18.350877192982455</v>
      </c>
      <c r="H13" s="2">
        <f t="shared" si="1"/>
        <v>1.0519399930265569</v>
      </c>
      <c r="J13" s="2">
        <f t="shared" si="2"/>
        <v>0.90055962117950927</v>
      </c>
    </row>
    <row r="14" spans="1:10">
      <c r="A14" s="1" t="s">
        <v>8</v>
      </c>
      <c r="B14">
        <v>46</v>
      </c>
      <c r="C14" t="s">
        <v>0</v>
      </c>
      <c r="D14">
        <v>2</v>
      </c>
      <c r="E14">
        <v>0.114</v>
      </c>
      <c r="F14">
        <v>2.448</v>
      </c>
      <c r="G14" s="2">
        <f t="shared" si="0"/>
        <v>21.473684210526315</v>
      </c>
      <c r="H14" s="2">
        <f t="shared" si="1"/>
        <v>1.2309508140196039</v>
      </c>
      <c r="J14" s="2">
        <f t="shared" si="2"/>
        <v>1.0538097287989669</v>
      </c>
    </row>
    <row r="15" spans="1:10">
      <c r="A15" s="1" t="s">
        <v>8</v>
      </c>
      <c r="B15">
        <v>46</v>
      </c>
      <c r="C15" t="s">
        <v>1</v>
      </c>
      <c r="D15">
        <v>2</v>
      </c>
      <c r="E15">
        <v>0.11600000000000001</v>
      </c>
      <c r="F15">
        <v>2.2469999999999999</v>
      </c>
      <c r="G15" s="2">
        <f t="shared" si="0"/>
        <v>19.370689655172413</v>
      </c>
      <c r="H15" s="2">
        <f t="shared" si="1"/>
        <v>1.1103994063332268</v>
      </c>
      <c r="J15" s="2">
        <f t="shared" si="2"/>
        <v>0.96728368489022809</v>
      </c>
    </row>
    <row r="16" spans="1:10">
      <c r="A16" s="1" t="s">
        <v>8</v>
      </c>
      <c r="B16">
        <v>46</v>
      </c>
      <c r="C16" t="s">
        <v>2</v>
      </c>
      <c r="D16">
        <v>2</v>
      </c>
      <c r="E16">
        <v>0.128</v>
      </c>
      <c r="F16">
        <v>2.4780000000000002</v>
      </c>
      <c r="G16" s="2">
        <f t="shared" si="0"/>
        <v>19.359375</v>
      </c>
      <c r="H16" s="2">
        <f t="shared" si="1"/>
        <v>1.1097508085491536</v>
      </c>
      <c r="J16" s="2">
        <f t="shared" si="2"/>
        <v>1.0667240637107189</v>
      </c>
    </row>
    <row r="17" spans="1:10">
      <c r="A17" s="1" t="s">
        <v>8</v>
      </c>
      <c r="B17">
        <v>46</v>
      </c>
      <c r="C17" t="s">
        <v>3</v>
      </c>
      <c r="D17">
        <v>3</v>
      </c>
      <c r="E17">
        <v>9.9000000000000005E-2</v>
      </c>
      <c r="F17">
        <v>1.881</v>
      </c>
      <c r="G17" s="2">
        <f t="shared" si="0"/>
        <v>19</v>
      </c>
      <c r="H17" s="2">
        <f t="shared" si="1"/>
        <v>1.08915010750264</v>
      </c>
      <c r="J17" s="2">
        <f t="shared" si="2"/>
        <v>0.80972879896685324</v>
      </c>
    </row>
    <row r="18" spans="1:10">
      <c r="A18" s="1" t="s">
        <v>8</v>
      </c>
      <c r="B18">
        <v>46</v>
      </c>
      <c r="C18" t="s">
        <v>4</v>
      </c>
      <c r="D18">
        <v>3</v>
      </c>
      <c r="E18">
        <v>0.107</v>
      </c>
      <c r="F18">
        <v>2.2690000000000001</v>
      </c>
      <c r="G18" s="2">
        <f t="shared" si="0"/>
        <v>21.205607476635517</v>
      </c>
      <c r="H18" s="2">
        <f t="shared" si="1"/>
        <v>1.2155836664650714</v>
      </c>
      <c r="J18" s="2">
        <f t="shared" si="2"/>
        <v>0.97675419715884637</v>
      </c>
    </row>
    <row r="19" spans="1:10">
      <c r="A19" s="1" t="s">
        <v>8</v>
      </c>
      <c r="B19">
        <v>46</v>
      </c>
      <c r="C19" t="s">
        <v>5</v>
      </c>
      <c r="D19">
        <v>3</v>
      </c>
      <c r="E19">
        <v>0.112</v>
      </c>
      <c r="F19">
        <v>2.1230000000000002</v>
      </c>
      <c r="G19" s="2">
        <f t="shared" si="0"/>
        <v>18.955357142857146</v>
      </c>
      <c r="H19" s="2">
        <f t="shared" si="1"/>
        <v>1.0865910142049364</v>
      </c>
      <c r="J19" s="2">
        <f t="shared" si="2"/>
        <v>0.9139044339216531</v>
      </c>
    </row>
    <row r="20" spans="1:10">
      <c r="A20" s="1" t="s">
        <v>8</v>
      </c>
      <c r="B20">
        <v>46</v>
      </c>
      <c r="C20" t="s">
        <v>6</v>
      </c>
      <c r="D20">
        <v>3</v>
      </c>
      <c r="E20">
        <v>0.126</v>
      </c>
      <c r="F20">
        <v>2.41</v>
      </c>
      <c r="G20" s="2">
        <f t="shared" si="0"/>
        <v>19.126984126984127</v>
      </c>
      <c r="H20" s="2">
        <f t="shared" si="1"/>
        <v>1.0964293062161077</v>
      </c>
      <c r="J20" s="2">
        <f t="shared" si="2"/>
        <v>1.037451571244081</v>
      </c>
    </row>
    <row r="21" spans="1:10">
      <c r="A21" s="1" t="s">
        <v>8</v>
      </c>
      <c r="B21">
        <v>46</v>
      </c>
      <c r="C21" t="s">
        <v>7</v>
      </c>
      <c r="D21">
        <v>3</v>
      </c>
      <c r="E21">
        <v>0.125</v>
      </c>
      <c r="F21">
        <v>1.893</v>
      </c>
      <c r="G21" s="2">
        <f t="shared" si="0"/>
        <v>15.144</v>
      </c>
      <c r="H21" s="2">
        <f t="shared" si="1"/>
        <v>0.86810995936947255</v>
      </c>
      <c r="J21" s="2">
        <f t="shared" si="2"/>
        <v>0.81489453293155401</v>
      </c>
    </row>
    <row r="22" spans="1:10">
      <c r="A22" s="1" t="s">
        <v>8</v>
      </c>
      <c r="B22">
        <v>46</v>
      </c>
      <c r="C22" t="s">
        <v>0</v>
      </c>
      <c r="D22">
        <v>3</v>
      </c>
      <c r="E22">
        <v>0.10199999999999999</v>
      </c>
      <c r="F22">
        <v>2.39</v>
      </c>
      <c r="G22" s="2">
        <f t="shared" si="0"/>
        <v>23.43137254901961</v>
      </c>
      <c r="H22" s="2">
        <f t="shared" si="1"/>
        <v>1.3431727331946901</v>
      </c>
      <c r="J22" s="2">
        <f t="shared" si="2"/>
        <v>1.0288420146362462</v>
      </c>
    </row>
    <row r="23" spans="1:10">
      <c r="A23" s="1" t="s">
        <v>8</v>
      </c>
      <c r="B23">
        <v>46</v>
      </c>
      <c r="C23" t="s">
        <v>1</v>
      </c>
      <c r="D23">
        <v>3</v>
      </c>
      <c r="E23">
        <v>0.105</v>
      </c>
      <c r="F23">
        <v>2.1259999999999999</v>
      </c>
      <c r="G23" s="2">
        <f t="shared" si="0"/>
        <v>20.247619047619047</v>
      </c>
      <c r="H23" s="2">
        <f t="shared" si="1"/>
        <v>1.1606682348624624</v>
      </c>
      <c r="J23" s="2">
        <f t="shared" si="2"/>
        <v>0.91519586741282821</v>
      </c>
    </row>
    <row r="24" spans="1:10">
      <c r="A24" s="1" t="s">
        <v>8</v>
      </c>
      <c r="B24">
        <v>46</v>
      </c>
      <c r="C24" t="s">
        <v>2</v>
      </c>
      <c r="D24">
        <v>3</v>
      </c>
      <c r="E24">
        <v>0.109</v>
      </c>
      <c r="F24">
        <v>2.4780000000000002</v>
      </c>
      <c r="G24" s="2">
        <f t="shared" si="0"/>
        <v>22.733944954128443</v>
      </c>
      <c r="H24" s="2">
        <f t="shared" si="1"/>
        <v>1.3031936100393733</v>
      </c>
      <c r="J24" s="2">
        <f t="shared" si="2"/>
        <v>1.0667240637107189</v>
      </c>
    </row>
    <row r="25" spans="1:10">
      <c r="A25" s="1" t="s">
        <v>8</v>
      </c>
      <c r="B25">
        <v>46</v>
      </c>
      <c r="C25" t="s">
        <v>3</v>
      </c>
      <c r="D25">
        <v>4</v>
      </c>
      <c r="E25">
        <v>0.123</v>
      </c>
      <c r="F25">
        <v>2.218</v>
      </c>
      <c r="G25" s="2">
        <f t="shared" si="0"/>
        <v>18.032520325203251</v>
      </c>
      <c r="H25" s="2">
        <f t="shared" si="1"/>
        <v>1.0336906026704558</v>
      </c>
      <c r="J25" s="2">
        <f t="shared" si="2"/>
        <v>0.95479982780886785</v>
      </c>
    </row>
    <row r="26" spans="1:10">
      <c r="A26" s="1" t="s">
        <v>8</v>
      </c>
      <c r="B26">
        <v>46</v>
      </c>
      <c r="C26" t="s">
        <v>4</v>
      </c>
      <c r="D26">
        <v>4</v>
      </c>
      <c r="E26">
        <v>0.13900000000000001</v>
      </c>
      <c r="F26">
        <v>2.1960000000000002</v>
      </c>
      <c r="G26" s="2">
        <f t="shared" si="0"/>
        <v>15.798561151079136</v>
      </c>
      <c r="H26" s="2">
        <f t="shared" si="1"/>
        <v>0.90563181979394058</v>
      </c>
      <c r="J26" s="2">
        <f t="shared" si="2"/>
        <v>0.94532931554024979</v>
      </c>
    </row>
    <row r="27" spans="1:10">
      <c r="A27" s="1" t="s">
        <v>8</v>
      </c>
      <c r="B27">
        <v>46</v>
      </c>
      <c r="C27" t="s">
        <v>5</v>
      </c>
      <c r="D27">
        <v>4</v>
      </c>
      <c r="E27">
        <v>0.121</v>
      </c>
      <c r="F27">
        <v>2.258</v>
      </c>
      <c r="G27" s="2">
        <f t="shared" si="0"/>
        <v>18.66115702479339</v>
      </c>
      <c r="H27" s="2">
        <f t="shared" si="1"/>
        <v>1.0697263778777559</v>
      </c>
      <c r="J27" s="2">
        <f t="shared" si="2"/>
        <v>0.97201894102453723</v>
      </c>
    </row>
    <row r="28" spans="1:10">
      <c r="A28" s="1" t="s">
        <v>8</v>
      </c>
      <c r="B28">
        <v>46</v>
      </c>
      <c r="C28" t="s">
        <v>6</v>
      </c>
      <c r="D28">
        <v>4</v>
      </c>
      <c r="E28">
        <v>0.13200000000000001</v>
      </c>
      <c r="F28">
        <v>2.472</v>
      </c>
      <c r="G28" s="2">
        <f t="shared" si="0"/>
        <v>18.727272727272727</v>
      </c>
      <c r="H28" s="2">
        <f t="shared" si="1"/>
        <v>1.0735163739021234</v>
      </c>
      <c r="J28" s="2">
        <f t="shared" si="2"/>
        <v>1.0641411967283685</v>
      </c>
    </row>
    <row r="29" spans="1:10">
      <c r="A29" s="1" t="s">
        <v>8</v>
      </c>
      <c r="B29">
        <v>46</v>
      </c>
      <c r="C29" t="s">
        <v>7</v>
      </c>
      <c r="D29">
        <v>4</v>
      </c>
      <c r="E29">
        <v>0.14000000000000001</v>
      </c>
      <c r="F29">
        <v>2.3519999999999999</v>
      </c>
      <c r="G29" s="2">
        <f t="shared" si="0"/>
        <v>16.799999999999997</v>
      </c>
      <c r="H29" s="2">
        <f t="shared" si="1"/>
        <v>0.96303798979180777</v>
      </c>
      <c r="J29" s="2">
        <f t="shared" si="2"/>
        <v>1.0124838570813603</v>
      </c>
    </row>
    <row r="30" spans="1:10">
      <c r="A30" s="1" t="s">
        <v>8</v>
      </c>
      <c r="B30">
        <v>46</v>
      </c>
      <c r="C30" t="s">
        <v>0</v>
      </c>
      <c r="D30">
        <v>4</v>
      </c>
      <c r="E30">
        <v>0.14099999999999999</v>
      </c>
      <c r="F30">
        <v>2.5150000000000001</v>
      </c>
      <c r="G30" s="2">
        <f t="shared" si="0"/>
        <v>17.836879432624116</v>
      </c>
      <c r="H30" s="2">
        <f t="shared" si="1"/>
        <v>1.0224757448186412</v>
      </c>
      <c r="J30" s="2">
        <f t="shared" si="2"/>
        <v>1.0826517434352132</v>
      </c>
    </row>
    <row r="31" spans="1:10">
      <c r="A31" s="1" t="s">
        <v>8</v>
      </c>
      <c r="B31">
        <v>46</v>
      </c>
      <c r="C31" t="s">
        <v>1</v>
      </c>
      <c r="D31">
        <v>4</v>
      </c>
      <c r="E31">
        <v>9.9000000000000005E-2</v>
      </c>
      <c r="F31">
        <v>2.2130000000000001</v>
      </c>
      <c r="G31" s="2">
        <f t="shared" si="0"/>
        <v>22.353535353535353</v>
      </c>
      <c r="H31" s="2">
        <f t="shared" si="1"/>
        <v>1.2813871280719522</v>
      </c>
      <c r="J31" s="2">
        <f t="shared" si="2"/>
        <v>0.95264743865690926</v>
      </c>
    </row>
    <row r="32" spans="1:10">
      <c r="A32" s="1" t="s">
        <v>8</v>
      </c>
      <c r="B32">
        <v>46</v>
      </c>
      <c r="C32" t="s">
        <v>2</v>
      </c>
      <c r="D32">
        <v>4</v>
      </c>
      <c r="E32">
        <v>0.14799999999999999</v>
      </c>
      <c r="F32">
        <v>2.359</v>
      </c>
      <c r="G32" s="2">
        <f t="shared" si="0"/>
        <v>15.939189189189189</v>
      </c>
      <c r="H32" s="2">
        <f t="shared" si="1"/>
        <v>0.91369313783738537</v>
      </c>
      <c r="J32" s="2">
        <f t="shared" si="2"/>
        <v>1.0154972018941024</v>
      </c>
    </row>
    <row r="33" spans="1:10">
      <c r="A33" s="1" t="s">
        <v>8</v>
      </c>
      <c r="B33">
        <v>46</v>
      </c>
      <c r="C33" t="s">
        <v>3</v>
      </c>
      <c r="D33">
        <v>5</v>
      </c>
      <c r="E33">
        <v>0.121</v>
      </c>
      <c r="F33">
        <v>2.2789999999999999</v>
      </c>
      <c r="G33" s="2">
        <f t="shared" si="0"/>
        <v>18.834710743801654</v>
      </c>
      <c r="H33" s="2">
        <f t="shared" si="1"/>
        <v>1.079675117441721</v>
      </c>
      <c r="J33" s="2">
        <f t="shared" si="2"/>
        <v>0.98105897546276366</v>
      </c>
    </row>
    <row r="34" spans="1:10">
      <c r="A34" s="1" t="s">
        <v>8</v>
      </c>
      <c r="B34">
        <v>46</v>
      </c>
      <c r="C34" t="s">
        <v>4</v>
      </c>
      <c r="D34">
        <v>5</v>
      </c>
      <c r="E34">
        <v>0.127</v>
      </c>
      <c r="F34">
        <v>2.1640000000000001</v>
      </c>
      <c r="G34" s="2">
        <f t="shared" si="0"/>
        <v>17.039370078740159</v>
      </c>
      <c r="H34" s="2">
        <f t="shared" si="1"/>
        <v>0.97675956594932156</v>
      </c>
      <c r="J34" s="2">
        <f t="shared" si="2"/>
        <v>0.93155402496771422</v>
      </c>
    </row>
    <row r="35" spans="1:10">
      <c r="A35" s="1" t="s">
        <v>8</v>
      </c>
      <c r="B35">
        <v>46</v>
      </c>
      <c r="C35" t="s">
        <v>5</v>
      </c>
      <c r="D35">
        <v>5</v>
      </c>
      <c r="E35">
        <v>0.11799999999999999</v>
      </c>
      <c r="F35">
        <v>2.3220000000000001</v>
      </c>
      <c r="G35" s="2">
        <f t="shared" si="0"/>
        <v>19.677966101694917</v>
      </c>
      <c r="H35" s="2">
        <f t="shared" si="1"/>
        <v>1.1280136260575959</v>
      </c>
      <c r="J35" s="2">
        <f t="shared" si="2"/>
        <v>0.99956952216960826</v>
      </c>
    </row>
    <row r="36" spans="1:10">
      <c r="A36" s="1" t="s">
        <v>8</v>
      </c>
      <c r="B36">
        <v>46</v>
      </c>
      <c r="C36" t="s">
        <v>6</v>
      </c>
      <c r="D36">
        <v>5</v>
      </c>
      <c r="E36">
        <v>0.125</v>
      </c>
      <c r="F36">
        <v>2.6320000000000001</v>
      </c>
      <c r="G36" s="2">
        <f t="shared" si="0"/>
        <v>21.056000000000001</v>
      </c>
      <c r="H36" s="2">
        <f t="shared" si="1"/>
        <v>1.2070076138723993</v>
      </c>
      <c r="J36" s="2">
        <f t="shared" si="2"/>
        <v>1.1330176495910462</v>
      </c>
    </row>
    <row r="37" spans="1:10">
      <c r="A37" s="1" t="s">
        <v>8</v>
      </c>
      <c r="B37">
        <v>46</v>
      </c>
      <c r="C37" t="s">
        <v>7</v>
      </c>
      <c r="D37">
        <v>5</v>
      </c>
      <c r="E37">
        <v>0.156</v>
      </c>
      <c r="F37">
        <v>2.5409999999999999</v>
      </c>
      <c r="G37" s="2">
        <f t="shared" si="0"/>
        <v>16.288461538461537</v>
      </c>
      <c r="H37" s="2">
        <f t="shared" si="1"/>
        <v>0.93371471766673675</v>
      </c>
      <c r="J37" s="2">
        <f t="shared" si="2"/>
        <v>1.0938441670253982</v>
      </c>
    </row>
    <row r="38" spans="1:10">
      <c r="A38" s="1" t="s">
        <v>8</v>
      </c>
      <c r="B38">
        <v>46</v>
      </c>
      <c r="C38" t="s">
        <v>0</v>
      </c>
      <c r="D38">
        <v>5</v>
      </c>
      <c r="E38">
        <v>0.13500000000000001</v>
      </c>
      <c r="F38">
        <v>2.2320000000000002</v>
      </c>
      <c r="G38" s="2">
        <f t="shared" si="0"/>
        <v>16.533333333333335</v>
      </c>
      <c r="H38" s="2">
        <f t="shared" si="1"/>
        <v>0.94775167249352532</v>
      </c>
      <c r="J38" s="2">
        <f t="shared" si="2"/>
        <v>0.96082651743435221</v>
      </c>
    </row>
    <row r="39" spans="1:10">
      <c r="A39" s="1" t="s">
        <v>8</v>
      </c>
      <c r="B39">
        <v>46</v>
      </c>
      <c r="C39" t="s">
        <v>1</v>
      </c>
      <c r="D39">
        <v>5</v>
      </c>
      <c r="E39">
        <v>0.10199999999999999</v>
      </c>
      <c r="F39">
        <v>2.3889999999999998</v>
      </c>
      <c r="G39" s="2">
        <f t="shared" si="0"/>
        <v>23.421568627450981</v>
      </c>
      <c r="H39" s="2">
        <f t="shared" si="1"/>
        <v>1.3426107362351944</v>
      </c>
      <c r="J39" s="2">
        <f t="shared" si="2"/>
        <v>1.0284115368058544</v>
      </c>
    </row>
    <row r="40" spans="1:10">
      <c r="A40" s="1" t="s">
        <v>8</v>
      </c>
      <c r="B40">
        <v>46</v>
      </c>
      <c r="C40" t="s">
        <v>2</v>
      </c>
      <c r="D40">
        <v>5</v>
      </c>
      <c r="E40">
        <v>0.13</v>
      </c>
      <c r="F40">
        <v>2.2669999999999999</v>
      </c>
      <c r="G40" s="2">
        <f t="shared" si="0"/>
        <v>17.438461538461539</v>
      </c>
      <c r="H40" s="2">
        <f t="shared" si="1"/>
        <v>0.99963696101558086</v>
      </c>
      <c r="J40" s="2">
        <f t="shared" si="2"/>
        <v>0.97589324149806278</v>
      </c>
    </row>
    <row r="41" spans="1:10">
      <c r="A41" s="1" t="s">
        <v>8</v>
      </c>
      <c r="B41">
        <v>46</v>
      </c>
      <c r="C41" t="s">
        <v>3</v>
      </c>
      <c r="D41">
        <v>6</v>
      </c>
      <c r="E41">
        <v>0.113</v>
      </c>
      <c r="F41">
        <v>2.218</v>
      </c>
      <c r="G41" s="2">
        <f t="shared" si="0"/>
        <v>19.628318584070797</v>
      </c>
      <c r="H41" s="2">
        <f t="shared" si="1"/>
        <v>1.1251676471545671</v>
      </c>
      <c r="J41" s="2">
        <f t="shared" si="2"/>
        <v>0.95479982780886785</v>
      </c>
    </row>
    <row r="42" spans="1:10">
      <c r="A42" s="1" t="s">
        <v>8</v>
      </c>
      <c r="B42">
        <v>46</v>
      </c>
      <c r="C42" t="s">
        <v>4</v>
      </c>
      <c r="D42">
        <v>6</v>
      </c>
      <c r="E42">
        <v>0.122</v>
      </c>
      <c r="F42">
        <v>2.355</v>
      </c>
      <c r="G42" s="2">
        <f t="shared" si="0"/>
        <v>19.303278688524589</v>
      </c>
      <c r="H42" s="2">
        <f t="shared" si="1"/>
        <v>1.106535160987367</v>
      </c>
      <c r="J42" s="2">
        <f t="shared" si="2"/>
        <v>1.0137752905725355</v>
      </c>
    </row>
    <row r="43" spans="1:10">
      <c r="A43" s="1" t="s">
        <v>8</v>
      </c>
      <c r="B43">
        <v>46</v>
      </c>
      <c r="C43" t="s">
        <v>5</v>
      </c>
      <c r="D43">
        <v>6</v>
      </c>
      <c r="E43">
        <v>0.13300000000000001</v>
      </c>
      <c r="F43">
        <v>2.3210000000000002</v>
      </c>
      <c r="G43" s="2">
        <f t="shared" si="0"/>
        <v>17.451127819548873</v>
      </c>
      <c r="H43" s="2">
        <f t="shared" si="1"/>
        <v>1.0003630389844191</v>
      </c>
      <c r="J43" s="2">
        <f t="shared" si="2"/>
        <v>0.99913904433921663</v>
      </c>
    </row>
    <row r="44" spans="1:10">
      <c r="A44" s="1" t="s">
        <v>8</v>
      </c>
      <c r="B44">
        <v>46</v>
      </c>
      <c r="C44" t="s">
        <v>6</v>
      </c>
      <c r="D44">
        <v>6</v>
      </c>
      <c r="E44">
        <v>0.121</v>
      </c>
      <c r="F44">
        <v>2.355</v>
      </c>
      <c r="G44" s="2">
        <f t="shared" si="0"/>
        <v>19.462809917355372</v>
      </c>
      <c r="H44" s="2">
        <f t="shared" si="1"/>
        <v>1.1156800796732131</v>
      </c>
      <c r="J44" s="2">
        <f t="shared" si="2"/>
        <v>1.0137752905725355</v>
      </c>
    </row>
    <row r="45" spans="1:10">
      <c r="A45" s="1" t="s">
        <v>8</v>
      </c>
      <c r="B45">
        <v>46</v>
      </c>
      <c r="C45" t="s">
        <v>7</v>
      </c>
      <c r="D45">
        <v>6</v>
      </c>
      <c r="E45">
        <v>0.122</v>
      </c>
      <c r="F45">
        <v>2.4369999999999998</v>
      </c>
      <c r="G45" s="2">
        <f t="shared" si="0"/>
        <v>19.975409836065573</v>
      </c>
      <c r="H45" s="2">
        <f t="shared" si="1"/>
        <v>1.1450641984400058</v>
      </c>
      <c r="J45" s="2">
        <f t="shared" si="2"/>
        <v>1.0490744726646577</v>
      </c>
    </row>
    <row r="46" spans="1:10">
      <c r="A46" s="1" t="s">
        <v>8</v>
      </c>
      <c r="B46">
        <v>46</v>
      </c>
      <c r="C46" t="s">
        <v>0</v>
      </c>
      <c r="D46">
        <v>6</v>
      </c>
      <c r="E46">
        <v>0.13500000000000001</v>
      </c>
      <c r="F46">
        <v>2.48</v>
      </c>
      <c r="G46" s="2">
        <f t="shared" si="0"/>
        <v>18.37037037037037</v>
      </c>
      <c r="H46" s="2">
        <f t="shared" si="1"/>
        <v>1.0530574138816946</v>
      </c>
      <c r="J46" s="2">
        <f t="shared" si="2"/>
        <v>1.0675850193715024</v>
      </c>
    </row>
    <row r="47" spans="1:10">
      <c r="A47" s="1" t="s">
        <v>8</v>
      </c>
      <c r="B47">
        <v>46</v>
      </c>
      <c r="C47" t="s">
        <v>1</v>
      </c>
      <c r="D47">
        <v>6</v>
      </c>
      <c r="E47">
        <v>0.125</v>
      </c>
      <c r="F47">
        <v>2.282</v>
      </c>
      <c r="G47" s="2">
        <f t="shared" si="0"/>
        <v>18.256</v>
      </c>
      <c r="H47" s="2">
        <f t="shared" si="1"/>
        <v>1.0465012822404312</v>
      </c>
      <c r="J47" s="2">
        <f t="shared" si="2"/>
        <v>0.98235040895393888</v>
      </c>
    </row>
    <row r="48" spans="1:10">
      <c r="A48" s="1" t="s">
        <v>8</v>
      </c>
      <c r="B48">
        <v>46</v>
      </c>
      <c r="C48" t="s">
        <v>2</v>
      </c>
      <c r="D48">
        <v>6</v>
      </c>
      <c r="E48">
        <v>0.13100000000000001</v>
      </c>
      <c r="F48">
        <v>2.266</v>
      </c>
      <c r="G48" s="2">
        <f t="shared" si="0"/>
        <v>17.297709923664122</v>
      </c>
      <c r="H48" s="2">
        <f t="shared" si="1"/>
        <v>0.99156855910043473</v>
      </c>
      <c r="J48" s="2">
        <f t="shared" si="2"/>
        <v>0.97546276366767115</v>
      </c>
    </row>
    <row r="49" spans="1:10">
      <c r="A49" s="1" t="s">
        <v>8</v>
      </c>
      <c r="B49">
        <v>46</v>
      </c>
      <c r="C49" t="s">
        <v>3</v>
      </c>
      <c r="D49">
        <v>7</v>
      </c>
      <c r="E49">
        <v>0.128</v>
      </c>
      <c r="F49">
        <v>2.2789999999999999</v>
      </c>
      <c r="G49" s="2">
        <f t="shared" si="0"/>
        <v>17.8046875</v>
      </c>
      <c r="H49" s="2">
        <f t="shared" si="1"/>
        <v>1.0206303844566267</v>
      </c>
      <c r="J49" s="2">
        <f t="shared" si="2"/>
        <v>0.98105897546276366</v>
      </c>
    </row>
    <row r="50" spans="1:10">
      <c r="A50" s="1" t="s">
        <v>8</v>
      </c>
      <c r="B50">
        <v>46</v>
      </c>
      <c r="C50" t="s">
        <v>4</v>
      </c>
      <c r="D50">
        <v>7</v>
      </c>
      <c r="E50">
        <v>0.115</v>
      </c>
      <c r="F50">
        <v>2.1960000000000002</v>
      </c>
      <c r="G50" s="2">
        <f t="shared" si="0"/>
        <v>19.095652173913045</v>
      </c>
      <c r="H50" s="2">
        <f t="shared" si="1"/>
        <v>1.0946332430552848</v>
      </c>
      <c r="J50" s="2">
        <f t="shared" si="2"/>
        <v>0.94532931554024979</v>
      </c>
    </row>
    <row r="51" spans="1:10">
      <c r="A51" s="1" t="s">
        <v>8</v>
      </c>
      <c r="B51">
        <v>46</v>
      </c>
      <c r="C51" t="s">
        <v>5</v>
      </c>
      <c r="D51">
        <v>7</v>
      </c>
      <c r="E51">
        <v>0.14099999999999999</v>
      </c>
      <c r="F51">
        <v>2.5590000000000002</v>
      </c>
      <c r="G51" s="2">
        <f t="shared" si="0"/>
        <v>18.148936170212767</v>
      </c>
      <c r="H51" s="2">
        <f t="shared" si="1"/>
        <v>1.0403639884655675</v>
      </c>
      <c r="J51" s="2">
        <f t="shared" si="2"/>
        <v>1.1015927679724495</v>
      </c>
    </row>
    <row r="52" spans="1:10">
      <c r="A52" s="1" t="s">
        <v>8</v>
      </c>
      <c r="B52">
        <v>46</v>
      </c>
      <c r="C52" t="s">
        <v>6</v>
      </c>
      <c r="D52">
        <v>7</v>
      </c>
      <c r="E52">
        <v>0.14299999999999999</v>
      </c>
      <c r="F52">
        <v>2.5070000000000001</v>
      </c>
      <c r="G52" s="2">
        <f t="shared" si="0"/>
        <v>17.531468531468533</v>
      </c>
      <c r="H52" s="2">
        <f t="shared" si="1"/>
        <v>1.004968465038321</v>
      </c>
      <c r="J52" s="2">
        <f t="shared" si="2"/>
        <v>1.0792079207920793</v>
      </c>
    </row>
    <row r="53" spans="1:10">
      <c r="A53" s="1" t="s">
        <v>8</v>
      </c>
      <c r="B53">
        <v>46</v>
      </c>
      <c r="C53" t="s">
        <v>7</v>
      </c>
      <c r="D53">
        <v>7</v>
      </c>
      <c r="E53">
        <v>0.13200000000000001</v>
      </c>
      <c r="F53">
        <v>2.4689999999999999</v>
      </c>
      <c r="G53" s="2">
        <f t="shared" si="0"/>
        <v>18.704545454545453</v>
      </c>
      <c r="H53" s="2">
        <f t="shared" si="1"/>
        <v>1.072213562768747</v>
      </c>
      <c r="J53" s="2">
        <f t="shared" si="2"/>
        <v>1.0628497632371932</v>
      </c>
    </row>
    <row r="54" spans="1:10">
      <c r="A54" s="1" t="s">
        <v>8</v>
      </c>
      <c r="B54">
        <v>46</v>
      </c>
      <c r="C54" t="s">
        <v>0</v>
      </c>
      <c r="D54">
        <v>7</v>
      </c>
      <c r="E54">
        <v>0.14099999999999999</v>
      </c>
      <c r="F54">
        <v>2.2320000000000002</v>
      </c>
      <c r="G54" s="2">
        <f t="shared" si="0"/>
        <v>15.829787234042556</v>
      </c>
      <c r="H54" s="2">
        <f t="shared" si="1"/>
        <v>0.90742181408954559</v>
      </c>
      <c r="J54" s="2">
        <f t="shared" si="2"/>
        <v>0.96082651743435221</v>
      </c>
    </row>
    <row r="55" spans="1:10">
      <c r="A55" s="1" t="s">
        <v>8</v>
      </c>
      <c r="B55">
        <v>46</v>
      </c>
      <c r="C55" t="s">
        <v>1</v>
      </c>
      <c r="D55">
        <v>7</v>
      </c>
      <c r="E55">
        <v>0.14499999999999999</v>
      </c>
      <c r="F55">
        <v>2.4129999999999998</v>
      </c>
      <c r="G55" s="2">
        <f t="shared" si="0"/>
        <v>16.641379310344828</v>
      </c>
      <c r="H55" s="2">
        <f t="shared" si="1"/>
        <v>0.95394526657127765</v>
      </c>
      <c r="J55" s="2">
        <f t="shared" si="2"/>
        <v>1.0387430047352562</v>
      </c>
    </row>
    <row r="56" spans="1:10">
      <c r="A56" s="1" t="s">
        <v>8</v>
      </c>
      <c r="B56">
        <v>46</v>
      </c>
      <c r="C56" t="s">
        <v>2</v>
      </c>
      <c r="D56">
        <v>7</v>
      </c>
      <c r="E56">
        <v>0.13700000000000001</v>
      </c>
      <c r="F56">
        <v>2.2829999999999999</v>
      </c>
      <c r="G56" s="2">
        <f t="shared" si="0"/>
        <v>16.664233576642335</v>
      </c>
      <c r="H56" s="2">
        <f t="shared" si="1"/>
        <v>0.95525535744468948</v>
      </c>
      <c r="J56" s="2">
        <f t="shared" si="2"/>
        <v>0.98278088678433062</v>
      </c>
    </row>
    <row r="57" spans="1:10">
      <c r="A57" s="1" t="s">
        <v>8</v>
      </c>
      <c r="B57">
        <v>46</v>
      </c>
      <c r="C57" t="s">
        <v>3</v>
      </c>
      <c r="D57">
        <v>8</v>
      </c>
      <c r="E57">
        <v>0.125</v>
      </c>
      <c r="F57">
        <v>2.0230000000000001</v>
      </c>
      <c r="G57" s="2">
        <f t="shared" si="0"/>
        <v>16.184000000000001</v>
      </c>
      <c r="H57" s="2">
        <f t="shared" si="1"/>
        <v>0.92772659683277503</v>
      </c>
      <c r="J57" s="2">
        <f t="shared" si="2"/>
        <v>0.87085665088247965</v>
      </c>
    </row>
    <row r="58" spans="1:10">
      <c r="A58" s="1" t="s">
        <v>8</v>
      </c>
      <c r="B58">
        <v>46</v>
      </c>
      <c r="C58" t="s">
        <v>4</v>
      </c>
      <c r="D58">
        <v>8</v>
      </c>
      <c r="E58">
        <v>0.14499999999999999</v>
      </c>
      <c r="F58">
        <v>2.1480000000000001</v>
      </c>
      <c r="G58" s="2">
        <f t="shared" si="0"/>
        <v>14.813793103448278</v>
      </c>
      <c r="H58" s="2">
        <f t="shared" si="1"/>
        <v>0.84918128163908191</v>
      </c>
      <c r="J58" s="2">
        <f t="shared" si="2"/>
        <v>0.92466637968144649</v>
      </c>
    </row>
    <row r="59" spans="1:10">
      <c r="A59" s="1" t="s">
        <v>8</v>
      </c>
      <c r="B59">
        <v>46</v>
      </c>
      <c r="C59" t="s">
        <v>5</v>
      </c>
      <c r="D59">
        <v>8</v>
      </c>
      <c r="E59">
        <v>0.123</v>
      </c>
      <c r="F59">
        <v>2.4860000000000002</v>
      </c>
      <c r="G59" s="2">
        <f t="shared" si="0"/>
        <v>20.211382113821141</v>
      </c>
      <c r="H59" s="2">
        <f t="shared" si="1"/>
        <v>1.1585910001076436</v>
      </c>
      <c r="J59" s="2">
        <f t="shared" si="2"/>
        <v>1.0701678863538528</v>
      </c>
    </row>
    <row r="60" spans="1:10">
      <c r="A60" s="1" t="s">
        <v>8</v>
      </c>
      <c r="B60">
        <v>46</v>
      </c>
      <c r="C60" t="s">
        <v>6</v>
      </c>
      <c r="D60">
        <v>8</v>
      </c>
      <c r="E60">
        <v>0.153</v>
      </c>
      <c r="F60">
        <v>2.544</v>
      </c>
      <c r="G60" s="2">
        <f t="shared" si="0"/>
        <v>16.627450980392158</v>
      </c>
      <c r="H60" s="2">
        <f t="shared" si="1"/>
        <v>0.95314684330468391</v>
      </c>
      <c r="J60" s="2">
        <f t="shared" si="2"/>
        <v>1.0951356005165733</v>
      </c>
    </row>
    <row r="61" spans="1:10">
      <c r="A61" s="1" t="s">
        <v>8</v>
      </c>
      <c r="B61">
        <v>46</v>
      </c>
      <c r="C61" t="s">
        <v>7</v>
      </c>
      <c r="D61">
        <v>8</v>
      </c>
      <c r="E61">
        <v>0.16700000000000001</v>
      </c>
      <c r="F61">
        <v>2.327</v>
      </c>
      <c r="G61" s="2">
        <f t="shared" si="0"/>
        <v>13.934131736526945</v>
      </c>
      <c r="H61" s="2">
        <f t="shared" si="1"/>
        <v>0.79875584625232987</v>
      </c>
      <c r="J61" s="2">
        <f t="shared" si="2"/>
        <v>1.001721911321567</v>
      </c>
    </row>
    <row r="62" spans="1:10">
      <c r="A62" s="1" t="s">
        <v>8</v>
      </c>
      <c r="B62">
        <v>46</v>
      </c>
      <c r="C62" t="s">
        <v>0</v>
      </c>
      <c r="D62">
        <v>8</v>
      </c>
      <c r="E62">
        <v>0.14099999999999999</v>
      </c>
      <c r="F62">
        <v>2.4790000000000001</v>
      </c>
      <c r="G62" s="2">
        <f t="shared" si="0"/>
        <v>17.581560283687946</v>
      </c>
      <c r="H62" s="2">
        <f t="shared" si="1"/>
        <v>1.0078399091075194</v>
      </c>
      <c r="J62" s="2">
        <f t="shared" si="2"/>
        <v>1.0671545415411108</v>
      </c>
    </row>
    <row r="63" spans="1:10">
      <c r="A63" s="1" t="s">
        <v>8</v>
      </c>
      <c r="B63">
        <v>46</v>
      </c>
      <c r="C63" t="s">
        <v>1</v>
      </c>
      <c r="D63">
        <v>8</v>
      </c>
      <c r="E63">
        <v>0.14399999999999999</v>
      </c>
      <c r="F63">
        <v>2.468</v>
      </c>
      <c r="G63" s="2">
        <f t="shared" si="0"/>
        <v>17.138888888888889</v>
      </c>
      <c r="H63" s="2">
        <f t="shared" si="1"/>
        <v>0.98246435135837551</v>
      </c>
      <c r="J63" s="2">
        <f t="shared" si="2"/>
        <v>1.0624192854068015</v>
      </c>
    </row>
    <row r="64" spans="1:10">
      <c r="A64" s="1" t="s">
        <v>8</v>
      </c>
      <c r="B64">
        <v>46</v>
      </c>
      <c r="C64" t="s">
        <v>2</v>
      </c>
      <c r="D64">
        <v>8</v>
      </c>
      <c r="E64">
        <v>0.154</v>
      </c>
      <c r="F64">
        <v>2.266</v>
      </c>
      <c r="G64" s="2">
        <f t="shared" si="0"/>
        <v>14.714285714285715</v>
      </c>
      <c r="H64" s="2">
        <f t="shared" si="1"/>
        <v>0.84347715092309716</v>
      </c>
      <c r="J64" s="2">
        <f t="shared" si="2"/>
        <v>0.97546276366767115</v>
      </c>
    </row>
    <row r="65" spans="1:10">
      <c r="A65" s="1" t="s">
        <v>8</v>
      </c>
      <c r="B65">
        <v>46</v>
      </c>
      <c r="C65" t="s">
        <v>3</v>
      </c>
      <c r="D65">
        <v>9</v>
      </c>
      <c r="E65">
        <v>0.153</v>
      </c>
      <c r="F65">
        <v>2.4660000000000002</v>
      </c>
      <c r="G65" s="2">
        <f t="shared" ref="G65:G96" si="3">F65/E65</f>
        <v>16.117647058823533</v>
      </c>
      <c r="H65" s="2">
        <f t="shared" si="1"/>
        <v>0.92392300141090833</v>
      </c>
      <c r="J65" s="2">
        <f t="shared" si="2"/>
        <v>1.0615583297460183</v>
      </c>
    </row>
    <row r="66" spans="1:10">
      <c r="A66" s="1" t="s">
        <v>8</v>
      </c>
      <c r="B66">
        <v>46</v>
      </c>
      <c r="C66" t="s">
        <v>4</v>
      </c>
      <c r="D66">
        <v>9</v>
      </c>
      <c r="E66">
        <v>0.128</v>
      </c>
      <c r="F66">
        <v>2.1789999999999998</v>
      </c>
      <c r="G66" s="2">
        <f t="shared" si="3"/>
        <v>17.0234375</v>
      </c>
      <c r="H66" s="2">
        <f t="shared" ref="H66:H96" si="4">G66/$G$98</f>
        <v>0.97584625174681427</v>
      </c>
      <c r="J66" s="2">
        <f t="shared" ref="J66:J96" si="5">F66/$F$98</f>
        <v>0.9380111924235901</v>
      </c>
    </row>
    <row r="67" spans="1:10">
      <c r="A67" s="1" t="s">
        <v>8</v>
      </c>
      <c r="B67">
        <v>46</v>
      </c>
      <c r="C67" t="s">
        <v>5</v>
      </c>
      <c r="D67">
        <v>9</v>
      </c>
      <c r="E67">
        <v>0.16800000000000001</v>
      </c>
      <c r="F67">
        <v>2.3450000000000002</v>
      </c>
      <c r="G67" s="2">
        <f t="shared" si="3"/>
        <v>13.958333333333334</v>
      </c>
      <c r="H67" s="2">
        <f t="shared" si="4"/>
        <v>0.8001431710819833</v>
      </c>
      <c r="J67" s="2">
        <f t="shared" si="5"/>
        <v>1.0094705122686183</v>
      </c>
    </row>
    <row r="68" spans="1:10">
      <c r="A68" s="1" t="s">
        <v>8</v>
      </c>
      <c r="B68">
        <v>46</v>
      </c>
      <c r="C68" t="s">
        <v>6</v>
      </c>
      <c r="D68">
        <v>9</v>
      </c>
      <c r="E68">
        <v>0.16900000000000001</v>
      </c>
      <c r="F68">
        <v>2.0939999999999999</v>
      </c>
      <c r="G68" s="2">
        <f t="shared" si="3"/>
        <v>12.390532544378697</v>
      </c>
      <c r="H68" s="2">
        <f t="shared" si="4"/>
        <v>0.71027104488026405</v>
      </c>
      <c r="J68" s="2">
        <f t="shared" si="5"/>
        <v>0.90142057684029264</v>
      </c>
    </row>
    <row r="69" spans="1:10">
      <c r="A69" s="1" t="s">
        <v>8</v>
      </c>
      <c r="B69">
        <v>46</v>
      </c>
      <c r="C69" t="s">
        <v>7</v>
      </c>
      <c r="D69">
        <v>9</v>
      </c>
      <c r="E69">
        <v>0.16400000000000001</v>
      </c>
      <c r="F69">
        <v>2.5030000000000001</v>
      </c>
      <c r="G69" s="2">
        <f t="shared" si="3"/>
        <v>15.262195121951219</v>
      </c>
      <c r="H69" s="2">
        <f t="shared" si="4"/>
        <v>0.87488533988418082</v>
      </c>
      <c r="J69" s="2">
        <f t="shared" si="5"/>
        <v>1.0774860094705123</v>
      </c>
    </row>
    <row r="70" spans="1:10">
      <c r="A70" s="1" t="s">
        <v>8</v>
      </c>
      <c r="B70">
        <v>46</v>
      </c>
      <c r="C70" t="s">
        <v>0</v>
      </c>
      <c r="D70">
        <v>9</v>
      </c>
      <c r="E70">
        <v>0.152</v>
      </c>
      <c r="F70">
        <v>2.4470000000000001</v>
      </c>
      <c r="G70" s="2">
        <f t="shared" si="3"/>
        <v>16.098684210526315</v>
      </c>
      <c r="H70" s="2">
        <f t="shared" si="4"/>
        <v>0.92283598097609409</v>
      </c>
      <c r="J70" s="2">
        <f t="shared" si="5"/>
        <v>1.0533792509685751</v>
      </c>
    </row>
    <row r="71" spans="1:10">
      <c r="A71" s="1" t="s">
        <v>8</v>
      </c>
      <c r="B71">
        <v>46</v>
      </c>
      <c r="C71" t="s">
        <v>1</v>
      </c>
      <c r="D71">
        <v>9</v>
      </c>
      <c r="E71">
        <v>0.13800000000000001</v>
      </c>
      <c r="F71">
        <v>2.282</v>
      </c>
      <c r="G71" s="2">
        <f t="shared" si="3"/>
        <v>16.536231884057969</v>
      </c>
      <c r="H71" s="2">
        <f t="shared" si="4"/>
        <v>0.94791782811633252</v>
      </c>
      <c r="J71" s="2">
        <f t="shared" si="5"/>
        <v>0.98235040895393888</v>
      </c>
    </row>
    <row r="72" spans="1:10">
      <c r="A72" s="1" t="s">
        <v>8</v>
      </c>
      <c r="B72">
        <v>46</v>
      </c>
      <c r="C72" t="s">
        <v>2</v>
      </c>
      <c r="D72">
        <v>9</v>
      </c>
      <c r="E72">
        <v>0.13800000000000001</v>
      </c>
      <c r="F72">
        <v>2.2040000000000002</v>
      </c>
      <c r="G72" s="2">
        <f t="shared" si="3"/>
        <v>15.971014492753623</v>
      </c>
      <c r="H72" s="2">
        <f t="shared" si="4"/>
        <v>0.91551748166888569</v>
      </c>
      <c r="J72" s="2">
        <f t="shared" si="5"/>
        <v>0.9487731381833836</v>
      </c>
    </row>
    <row r="73" spans="1:10">
      <c r="A73" s="1" t="s">
        <v>8</v>
      </c>
      <c r="B73">
        <v>46</v>
      </c>
      <c r="C73" t="s">
        <v>3</v>
      </c>
      <c r="D73">
        <v>10</v>
      </c>
      <c r="E73">
        <v>0.157</v>
      </c>
      <c r="F73">
        <v>1.4930000000000001</v>
      </c>
      <c r="G73" s="2">
        <f t="shared" si="3"/>
        <v>9.5095541401273884</v>
      </c>
      <c r="H73" s="2">
        <f t="shared" si="4"/>
        <v>0.54512273231694308</v>
      </c>
      <c r="J73" s="2">
        <f t="shared" si="5"/>
        <v>0.6427034007748601</v>
      </c>
    </row>
    <row r="74" spans="1:10">
      <c r="A74" s="1" t="s">
        <v>8</v>
      </c>
      <c r="B74">
        <v>46</v>
      </c>
      <c r="C74" t="s">
        <v>4</v>
      </c>
      <c r="D74">
        <v>10</v>
      </c>
      <c r="E74">
        <v>0.11</v>
      </c>
      <c r="F74">
        <v>2.1789999999999998</v>
      </c>
      <c r="G74" s="2">
        <f t="shared" si="3"/>
        <v>19.809090909090909</v>
      </c>
      <c r="H74" s="2">
        <f t="shared" si="4"/>
        <v>1.1355301838508385</v>
      </c>
      <c r="J74" s="2">
        <f t="shared" si="5"/>
        <v>0.9380111924235901</v>
      </c>
    </row>
    <row r="75" spans="1:10">
      <c r="A75" s="1" t="s">
        <v>8</v>
      </c>
      <c r="B75">
        <v>46</v>
      </c>
      <c r="C75" t="s">
        <v>5</v>
      </c>
      <c r="D75">
        <v>10</v>
      </c>
      <c r="E75">
        <v>0.156</v>
      </c>
      <c r="F75">
        <v>2.4239999999999999</v>
      </c>
      <c r="G75" s="2">
        <f t="shared" si="3"/>
        <v>15.538461538461538</v>
      </c>
      <c r="H75" s="2">
        <f t="shared" si="4"/>
        <v>0.89072195026531686</v>
      </c>
      <c r="J75" s="2">
        <f t="shared" si="5"/>
        <v>1.0434782608695652</v>
      </c>
    </row>
    <row r="76" spans="1:10">
      <c r="A76" s="1" t="s">
        <v>8</v>
      </c>
      <c r="B76">
        <v>46</v>
      </c>
      <c r="C76" t="s">
        <v>6</v>
      </c>
      <c r="D76">
        <v>10</v>
      </c>
      <c r="E76">
        <v>0.14899999999999999</v>
      </c>
      <c r="F76">
        <v>2.4089999999999998</v>
      </c>
      <c r="G76" s="2">
        <f t="shared" si="3"/>
        <v>16.167785234899327</v>
      </c>
      <c r="H76" s="2">
        <f t="shared" si="4"/>
        <v>0.92679710666685244</v>
      </c>
      <c r="J76" s="2">
        <f t="shared" si="5"/>
        <v>1.0370210934136892</v>
      </c>
    </row>
    <row r="77" spans="1:10">
      <c r="A77" s="1" t="s">
        <v>8</v>
      </c>
      <c r="B77">
        <v>46</v>
      </c>
      <c r="C77" t="s">
        <v>7</v>
      </c>
      <c r="D77">
        <v>10</v>
      </c>
      <c r="E77">
        <v>0.19500000000000001</v>
      </c>
      <c r="F77">
        <v>2.468</v>
      </c>
      <c r="G77" s="2">
        <f t="shared" si="3"/>
        <v>12.656410256410256</v>
      </c>
      <c r="H77" s="2">
        <f t="shared" si="4"/>
        <v>0.72551213638772338</v>
      </c>
      <c r="J77" s="2">
        <f t="shared" si="5"/>
        <v>1.0624192854068015</v>
      </c>
    </row>
    <row r="78" spans="1:10">
      <c r="A78" s="1" t="s">
        <v>8</v>
      </c>
      <c r="B78">
        <v>46</v>
      </c>
      <c r="C78" t="s">
        <v>0</v>
      </c>
      <c r="D78">
        <v>10</v>
      </c>
      <c r="E78">
        <v>0.13</v>
      </c>
      <c r="F78">
        <v>2.3380000000000001</v>
      </c>
      <c r="G78" s="2">
        <f t="shared" si="3"/>
        <v>17.984615384615385</v>
      </c>
      <c r="H78" s="2">
        <f t="shared" si="4"/>
        <v>1.0309445147130252</v>
      </c>
      <c r="J78" s="2">
        <f t="shared" si="5"/>
        <v>1.006457167455876</v>
      </c>
    </row>
    <row r="79" spans="1:10">
      <c r="A79" s="1" t="s">
        <v>8</v>
      </c>
      <c r="B79">
        <v>46</v>
      </c>
      <c r="C79" t="s">
        <v>1</v>
      </c>
      <c r="D79">
        <v>10</v>
      </c>
      <c r="E79">
        <v>0.17</v>
      </c>
      <c r="F79">
        <v>2.4670000000000001</v>
      </c>
      <c r="G79" s="2">
        <f t="shared" si="3"/>
        <v>14.511764705882353</v>
      </c>
      <c r="H79" s="2">
        <f t="shared" si="4"/>
        <v>0.83186789944551476</v>
      </c>
      <c r="J79" s="2">
        <f t="shared" si="5"/>
        <v>1.0619888075764099</v>
      </c>
    </row>
    <row r="80" spans="1:10">
      <c r="A80" s="1" t="s">
        <v>8</v>
      </c>
      <c r="B80">
        <v>46</v>
      </c>
      <c r="C80" t="s">
        <v>2</v>
      </c>
      <c r="D80">
        <v>10</v>
      </c>
      <c r="E80">
        <v>0.16500000000000001</v>
      </c>
      <c r="F80">
        <v>2.4260000000000002</v>
      </c>
      <c r="G80" s="2">
        <f t="shared" si="3"/>
        <v>14.703030303030303</v>
      </c>
      <c r="H80" s="2">
        <f t="shared" si="4"/>
        <v>0.84283194921894877</v>
      </c>
      <c r="J80" s="2">
        <f t="shared" si="5"/>
        <v>1.0443392165303487</v>
      </c>
    </row>
    <row r="81" spans="1:10">
      <c r="A81" s="1" t="s">
        <v>8</v>
      </c>
      <c r="B81">
        <v>46</v>
      </c>
      <c r="C81" t="s">
        <v>3</v>
      </c>
      <c r="D81">
        <v>11</v>
      </c>
      <c r="E81">
        <v>0.122</v>
      </c>
      <c r="F81">
        <v>1.7729999999999999</v>
      </c>
      <c r="G81" s="2">
        <f t="shared" si="3"/>
        <v>14.532786885245901</v>
      </c>
      <c r="H81" s="2">
        <f t="shared" si="4"/>
        <v>0.83307296833571198</v>
      </c>
      <c r="J81" s="2">
        <f t="shared" si="5"/>
        <v>0.76323719328454587</v>
      </c>
    </row>
    <row r="82" spans="1:10">
      <c r="A82" s="1" t="s">
        <v>8</v>
      </c>
      <c r="B82">
        <v>46</v>
      </c>
      <c r="C82" t="s">
        <v>4</v>
      </c>
      <c r="D82">
        <v>11</v>
      </c>
      <c r="E82">
        <v>0.14199999999999999</v>
      </c>
      <c r="F82">
        <v>2.2120000000000002</v>
      </c>
      <c r="G82" s="2">
        <f t="shared" si="3"/>
        <v>15.577464788732398</v>
      </c>
      <c r="H82" s="2">
        <f t="shared" si="4"/>
        <v>0.89295776048770936</v>
      </c>
      <c r="J82" s="2">
        <f t="shared" si="5"/>
        <v>0.95221696082651752</v>
      </c>
    </row>
    <row r="83" spans="1:10">
      <c r="A83" s="1" t="s">
        <v>8</v>
      </c>
      <c r="B83">
        <v>46</v>
      </c>
      <c r="C83" t="s">
        <v>5</v>
      </c>
      <c r="D83">
        <v>11</v>
      </c>
      <c r="E83">
        <v>0.161</v>
      </c>
      <c r="F83">
        <v>2.4540000000000002</v>
      </c>
      <c r="G83" s="2">
        <f t="shared" si="3"/>
        <v>15.242236024844722</v>
      </c>
      <c r="H83" s="2">
        <f t="shared" si="4"/>
        <v>0.8737412107915915</v>
      </c>
      <c r="J83" s="2">
        <f t="shared" si="5"/>
        <v>1.0563925957813174</v>
      </c>
    </row>
    <row r="84" spans="1:10">
      <c r="A84" s="1" t="s">
        <v>8</v>
      </c>
      <c r="B84">
        <v>46</v>
      </c>
      <c r="C84" t="s">
        <v>6</v>
      </c>
      <c r="D84">
        <v>11</v>
      </c>
      <c r="E84">
        <v>0.161</v>
      </c>
      <c r="F84">
        <v>2.4089999999999998</v>
      </c>
      <c r="G84" s="2">
        <f t="shared" si="3"/>
        <v>14.962732919254657</v>
      </c>
      <c r="H84" s="2">
        <f t="shared" si="4"/>
        <v>0.85771906144944732</v>
      </c>
      <c r="J84" s="2">
        <f t="shared" si="5"/>
        <v>1.0370210934136892</v>
      </c>
    </row>
    <row r="85" spans="1:10">
      <c r="A85" s="1" t="s">
        <v>8</v>
      </c>
      <c r="B85">
        <v>46</v>
      </c>
      <c r="C85" t="s">
        <v>7</v>
      </c>
      <c r="D85">
        <v>11</v>
      </c>
      <c r="E85">
        <v>0.17199999999999999</v>
      </c>
      <c r="F85">
        <v>2.4060000000000001</v>
      </c>
      <c r="G85" s="2">
        <f t="shared" si="3"/>
        <v>13.988372093023258</v>
      </c>
      <c r="H85" s="2">
        <f t="shared" si="4"/>
        <v>0.80186510362648467</v>
      </c>
      <c r="J85" s="2">
        <f t="shared" si="5"/>
        <v>1.0357296599225141</v>
      </c>
    </row>
    <row r="86" spans="1:10">
      <c r="A86" s="1" t="s">
        <v>8</v>
      </c>
      <c r="B86">
        <v>46</v>
      </c>
      <c r="C86" t="s">
        <v>0</v>
      </c>
      <c r="D86">
        <v>11</v>
      </c>
      <c r="E86">
        <v>0.13</v>
      </c>
      <c r="F86">
        <v>1.98</v>
      </c>
      <c r="G86" s="2">
        <f t="shared" si="3"/>
        <v>15.23076923076923</v>
      </c>
      <c r="H86" s="2">
        <f t="shared" si="4"/>
        <v>0.87308389184422142</v>
      </c>
      <c r="J86" s="2">
        <f t="shared" si="5"/>
        <v>0.85234610417563494</v>
      </c>
    </row>
    <row r="87" spans="1:10">
      <c r="A87" s="1" t="s">
        <v>8</v>
      </c>
      <c r="B87">
        <v>46</v>
      </c>
      <c r="C87" t="s">
        <v>1</v>
      </c>
      <c r="D87">
        <v>11</v>
      </c>
      <c r="E87">
        <v>0.17</v>
      </c>
      <c r="F87">
        <v>2.4670000000000001</v>
      </c>
      <c r="G87" s="2">
        <f t="shared" si="3"/>
        <v>14.511764705882353</v>
      </c>
      <c r="H87" s="2">
        <f t="shared" si="4"/>
        <v>0.83186789944551476</v>
      </c>
      <c r="J87" s="2">
        <f t="shared" si="5"/>
        <v>1.0619888075764099</v>
      </c>
    </row>
    <row r="88" spans="1:10">
      <c r="A88" s="1" t="s">
        <v>8</v>
      </c>
      <c r="B88">
        <v>46</v>
      </c>
      <c r="C88" t="s">
        <v>2</v>
      </c>
      <c r="D88">
        <v>11</v>
      </c>
      <c r="E88">
        <v>0.106</v>
      </c>
      <c r="F88">
        <v>2.113</v>
      </c>
      <c r="G88" s="2">
        <f t="shared" si="3"/>
        <v>19.933962264150942</v>
      </c>
      <c r="H88" s="2">
        <f t="shared" si="4"/>
        <v>1.1426882706817667</v>
      </c>
      <c r="J88" s="2">
        <f t="shared" si="5"/>
        <v>0.9095996556177357</v>
      </c>
    </row>
    <row r="89" spans="1:10">
      <c r="A89" s="1" t="s">
        <v>8</v>
      </c>
      <c r="B89">
        <v>46</v>
      </c>
      <c r="C89" t="s">
        <v>3</v>
      </c>
      <c r="D89">
        <v>12</v>
      </c>
      <c r="E89">
        <v>0.14000000000000001</v>
      </c>
      <c r="F89">
        <v>2.3239999999999998</v>
      </c>
      <c r="G89" s="2">
        <f t="shared" si="3"/>
        <v>16.599999999999998</v>
      </c>
      <c r="H89" s="2">
        <f t="shared" si="4"/>
        <v>0.95157325181809582</v>
      </c>
      <c r="J89" s="2">
        <f t="shared" si="5"/>
        <v>1.0004304778303916</v>
      </c>
    </row>
    <row r="90" spans="1:10">
      <c r="A90" s="1" t="s">
        <v>8</v>
      </c>
      <c r="B90">
        <v>46</v>
      </c>
      <c r="C90" t="s">
        <v>4</v>
      </c>
      <c r="D90">
        <v>12</v>
      </c>
      <c r="E90">
        <v>0.14899999999999999</v>
      </c>
      <c r="F90">
        <v>2.355</v>
      </c>
      <c r="G90" s="2">
        <f t="shared" si="3"/>
        <v>15.805369127516778</v>
      </c>
      <c r="H90" s="2">
        <f t="shared" si="4"/>
        <v>0.90602207812388447</v>
      </c>
      <c r="J90" s="2">
        <f t="shared" si="5"/>
        <v>1.0137752905725355</v>
      </c>
    </row>
    <row r="91" spans="1:10">
      <c r="A91" s="1" t="s">
        <v>8</v>
      </c>
      <c r="B91">
        <v>46</v>
      </c>
      <c r="C91" t="s">
        <v>5</v>
      </c>
      <c r="D91">
        <v>12</v>
      </c>
      <c r="E91">
        <v>0.128</v>
      </c>
      <c r="F91">
        <v>2.2570000000000001</v>
      </c>
      <c r="G91" s="2">
        <f t="shared" si="3"/>
        <v>17.6328125</v>
      </c>
      <c r="H91" s="2">
        <f t="shared" si="4"/>
        <v>1.0107778752604679</v>
      </c>
      <c r="J91" s="2">
        <f t="shared" si="5"/>
        <v>0.9715884631941456</v>
      </c>
    </row>
    <row r="92" spans="1:10">
      <c r="A92" s="1" t="s">
        <v>8</v>
      </c>
      <c r="B92">
        <v>46</v>
      </c>
      <c r="C92" t="s">
        <v>6</v>
      </c>
      <c r="D92">
        <v>12</v>
      </c>
      <c r="E92">
        <v>0.14799999999999999</v>
      </c>
      <c r="F92">
        <v>1.9219999999999999</v>
      </c>
      <c r="G92" s="2">
        <f t="shared" si="3"/>
        <v>12.986486486486486</v>
      </c>
      <c r="H92" s="2">
        <f t="shared" si="4"/>
        <v>0.74443332383359662</v>
      </c>
      <c r="J92" s="2">
        <f t="shared" si="5"/>
        <v>0.82737839001291436</v>
      </c>
    </row>
    <row r="93" spans="1:10">
      <c r="A93" s="1" t="s">
        <v>8</v>
      </c>
      <c r="B93">
        <v>46</v>
      </c>
      <c r="C93" t="s">
        <v>7</v>
      </c>
      <c r="D93">
        <v>12</v>
      </c>
      <c r="E93">
        <v>0.16400000000000001</v>
      </c>
      <c r="F93">
        <v>2.468</v>
      </c>
      <c r="G93" s="2">
        <f t="shared" si="3"/>
        <v>15.048780487804878</v>
      </c>
      <c r="H93" s="2">
        <f t="shared" si="4"/>
        <v>0.86265162558296382</v>
      </c>
      <c r="J93" s="2">
        <f t="shared" si="5"/>
        <v>1.0624192854068015</v>
      </c>
    </row>
    <row r="94" spans="1:10">
      <c r="A94" s="1" t="s">
        <v>8</v>
      </c>
      <c r="B94">
        <v>46</v>
      </c>
      <c r="C94" t="s">
        <v>0</v>
      </c>
      <c r="D94">
        <v>12</v>
      </c>
      <c r="E94">
        <v>0.156</v>
      </c>
      <c r="F94">
        <v>2.4790000000000001</v>
      </c>
      <c r="G94" s="2">
        <f t="shared" si="3"/>
        <v>15.891025641025642</v>
      </c>
      <c r="H94" s="2">
        <f t="shared" si="4"/>
        <v>0.91093222553948872</v>
      </c>
      <c r="J94" s="2">
        <f t="shared" si="5"/>
        <v>1.0671545415411108</v>
      </c>
    </row>
    <row r="95" spans="1:10">
      <c r="A95" s="1" t="s">
        <v>8</v>
      </c>
      <c r="B95">
        <v>46</v>
      </c>
      <c r="C95" t="s">
        <v>1</v>
      </c>
      <c r="D95">
        <v>12</v>
      </c>
      <c r="E95">
        <v>0.19600000000000001</v>
      </c>
      <c r="F95">
        <v>2.4670000000000001</v>
      </c>
      <c r="G95" s="2">
        <f t="shared" si="3"/>
        <v>12.586734693877551</v>
      </c>
      <c r="H95" s="2">
        <f t="shared" si="4"/>
        <v>0.7215180760496811</v>
      </c>
      <c r="J95" s="2">
        <f t="shared" si="5"/>
        <v>1.0619888075764099</v>
      </c>
    </row>
    <row r="96" spans="1:10">
      <c r="A96" s="1" t="s">
        <v>8</v>
      </c>
      <c r="B96">
        <v>46</v>
      </c>
      <c r="C96" t="s">
        <v>2</v>
      </c>
      <c r="D96">
        <v>12</v>
      </c>
      <c r="E96">
        <v>0.14499999999999999</v>
      </c>
      <c r="F96">
        <v>2.319</v>
      </c>
      <c r="G96" s="2">
        <f t="shared" si="3"/>
        <v>15.993103448275862</v>
      </c>
      <c r="H96" s="2">
        <f t="shared" si="4"/>
        <v>0.9167837021047629</v>
      </c>
      <c r="J96" s="2">
        <f t="shared" si="5"/>
        <v>0.99827808867843304</v>
      </c>
    </row>
    <row r="98" spans="6:10">
      <c r="F98" s="2">
        <f>MEDIAN(F1:F96)</f>
        <v>2.323</v>
      </c>
      <c r="G98" s="2">
        <f>MEDIAN(G1:G96)</f>
        <v>17.444794679005206</v>
      </c>
      <c r="H98" s="2">
        <f>MEDIAN(H1:H96)</f>
        <v>1</v>
      </c>
      <c r="J98" s="2">
        <f>MEDIAN(J1:J96)</f>
        <v>1</v>
      </c>
    </row>
    <row r="99" spans="6:10">
      <c r="F99" s="2">
        <f>AVERAGE(F1:F96)</f>
        <v>2.2845624999999994</v>
      </c>
      <c r="G99" s="2">
        <f>AVERAGE(G1:G96)</f>
        <v>17.711663398549302</v>
      </c>
      <c r="H99" s="2">
        <f>AVERAGE(H1:H96)</f>
        <v>1.0152978997147655</v>
      </c>
      <c r="J99" s="2">
        <f>AVERAGE(J1:J96)</f>
        <v>0.983453508394318</v>
      </c>
    </row>
  </sheetData>
  <sheetCalcPr fullCalcOnLoad="1"/>
  <phoneticPr fontId="1"/>
  <conditionalFormatting sqref="H1:H97 J1:J97">
    <cfRule type="cellIs" dxfId="9" priority="0" stopIfTrue="1" operator="lessThanOrEqual">
      <formula>0.6</formula>
    </cfRule>
    <cfRule type="cellIs" dxfId="8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30" workbookViewId="0">
      <selection activeCell="A52" sqref="A1:A1048576"/>
    </sheetView>
  </sheetViews>
  <sheetFormatPr baseColWidth="10" defaultRowHeight="13"/>
  <cols>
    <col min="1" max="16384" width="10.7109375" style="2"/>
  </cols>
  <sheetData>
    <row r="1" spans="1:10">
      <c r="A1" s="1" t="s">
        <v>8</v>
      </c>
      <c r="B1">
        <v>47</v>
      </c>
      <c r="C1" t="s">
        <v>3</v>
      </c>
      <c r="D1">
        <v>1</v>
      </c>
      <c r="E1">
        <v>0.10199999999999999</v>
      </c>
      <c r="F1">
        <v>2.379</v>
      </c>
      <c r="G1" s="2">
        <f t="shared" ref="G1:G64" si="0">F1/E1</f>
        <v>23.323529411764707</v>
      </c>
      <c r="H1" s="2">
        <f>G1/$G$98</f>
        <v>1.0757872023543344</v>
      </c>
      <c r="J1" s="2">
        <f>F1/$F$98</f>
        <v>0.85040214477211784</v>
      </c>
    </row>
    <row r="2" spans="1:10">
      <c r="A2" s="1" t="s">
        <v>8</v>
      </c>
      <c r="B2">
        <v>47</v>
      </c>
      <c r="C2" t="s">
        <v>4</v>
      </c>
      <c r="D2">
        <v>1</v>
      </c>
      <c r="E2">
        <v>0.11799999999999999</v>
      </c>
      <c r="F2">
        <v>100</v>
      </c>
      <c r="G2" s="2">
        <f t="shared" si="0"/>
        <v>847.45762711864415</v>
      </c>
      <c r="H2" s="2">
        <f t="shared" ref="H2:H65" si="1">G2/$G$98</f>
        <v>39.088598200405428</v>
      </c>
      <c r="J2" s="2">
        <f t="shared" ref="J2:J65" si="2">F2/$F$98</f>
        <v>35.746201966041106</v>
      </c>
    </row>
    <row r="3" spans="1:10">
      <c r="A3" s="1" t="s">
        <v>8</v>
      </c>
      <c r="B3">
        <v>47</v>
      </c>
      <c r="C3" t="s">
        <v>5</v>
      </c>
      <c r="D3">
        <v>1</v>
      </c>
      <c r="E3">
        <v>0.11700000000000001</v>
      </c>
      <c r="F3">
        <v>2.7650000000000001</v>
      </c>
      <c r="G3" s="2">
        <f t="shared" si="0"/>
        <v>23.632478632478634</v>
      </c>
      <c r="H3" s="2">
        <f t="shared" si="1"/>
        <v>1.0900373448586562</v>
      </c>
      <c r="J3" s="2">
        <f t="shared" si="2"/>
        <v>0.9883824843610366</v>
      </c>
    </row>
    <row r="4" spans="1:10">
      <c r="A4" s="1" t="s">
        <v>8</v>
      </c>
      <c r="B4">
        <v>47</v>
      </c>
      <c r="C4" t="s">
        <v>6</v>
      </c>
      <c r="D4">
        <v>1</v>
      </c>
      <c r="E4">
        <v>0.11600000000000001</v>
      </c>
      <c r="F4">
        <v>2.9790000000000001</v>
      </c>
      <c r="G4" s="2">
        <f t="shared" si="0"/>
        <v>25.681034482758619</v>
      </c>
      <c r="H4" s="2">
        <f t="shared" si="1"/>
        <v>1.1845260531554236</v>
      </c>
      <c r="J4" s="2">
        <f t="shared" si="2"/>
        <v>1.0648793565683645</v>
      </c>
    </row>
    <row r="5" spans="1:10">
      <c r="A5" s="1" t="s">
        <v>8</v>
      </c>
      <c r="B5">
        <v>47</v>
      </c>
      <c r="C5" t="s">
        <v>7</v>
      </c>
      <c r="D5">
        <v>1</v>
      </c>
      <c r="E5">
        <v>0.11899999999999999</v>
      </c>
      <c r="F5">
        <v>2.984</v>
      </c>
      <c r="G5" s="2">
        <f t="shared" si="0"/>
        <v>25.07563025210084</v>
      </c>
      <c r="H5" s="2">
        <f t="shared" si="1"/>
        <v>1.1566020579446348</v>
      </c>
      <c r="J5" s="2">
        <f t="shared" si="2"/>
        <v>1.0666666666666664</v>
      </c>
    </row>
    <row r="6" spans="1:10">
      <c r="A6" s="1" t="s">
        <v>8</v>
      </c>
      <c r="B6">
        <v>47</v>
      </c>
      <c r="C6" t="s">
        <v>0</v>
      </c>
      <c r="D6">
        <v>1</v>
      </c>
      <c r="E6">
        <v>0.112</v>
      </c>
      <c r="F6">
        <v>2.895</v>
      </c>
      <c r="G6" s="2">
        <f t="shared" si="0"/>
        <v>25.848214285714285</v>
      </c>
      <c r="H6" s="2">
        <f t="shared" si="1"/>
        <v>1.1922371456464729</v>
      </c>
      <c r="J6" s="2">
        <f t="shared" si="2"/>
        <v>1.0348525469168899</v>
      </c>
    </row>
    <row r="7" spans="1:10">
      <c r="A7" s="1" t="s">
        <v>8</v>
      </c>
      <c r="B7">
        <v>47</v>
      </c>
      <c r="C7" t="s">
        <v>1</v>
      </c>
      <c r="D7">
        <v>1</v>
      </c>
      <c r="E7">
        <v>0.10100000000000001</v>
      </c>
      <c r="F7">
        <v>2.6890000000000001</v>
      </c>
      <c r="G7" s="2">
        <f t="shared" si="0"/>
        <v>26.623762376237622</v>
      </c>
      <c r="H7" s="2">
        <f t="shared" si="1"/>
        <v>1.2280089491272317</v>
      </c>
      <c r="J7" s="2">
        <f t="shared" si="2"/>
        <v>0.96121537086684528</v>
      </c>
    </row>
    <row r="8" spans="1:10">
      <c r="A8" s="1" t="s">
        <v>8</v>
      </c>
      <c r="B8">
        <v>47</v>
      </c>
      <c r="C8" t="s">
        <v>2</v>
      </c>
      <c r="D8">
        <v>1</v>
      </c>
      <c r="E8">
        <v>9.0999999999999998E-2</v>
      </c>
      <c r="F8">
        <v>2.589</v>
      </c>
      <c r="G8" s="2">
        <f t="shared" si="0"/>
        <v>28.450549450549453</v>
      </c>
      <c r="H8" s="2">
        <f t="shared" si="1"/>
        <v>1.3122686733428854</v>
      </c>
      <c r="J8" s="2">
        <f t="shared" si="2"/>
        <v>0.92546916890080422</v>
      </c>
    </row>
    <row r="9" spans="1:10">
      <c r="A9" s="1" t="s">
        <v>8</v>
      </c>
      <c r="B9">
        <v>47</v>
      </c>
      <c r="C9" t="s">
        <v>3</v>
      </c>
      <c r="D9">
        <v>2</v>
      </c>
      <c r="E9">
        <v>0.127</v>
      </c>
      <c r="F9">
        <v>2.8050000000000002</v>
      </c>
      <c r="G9" s="2">
        <f t="shared" si="0"/>
        <v>22.086614173228348</v>
      </c>
      <c r="H9" s="2">
        <f t="shared" si="1"/>
        <v>1.0187350486891489</v>
      </c>
      <c r="J9" s="2">
        <f t="shared" si="2"/>
        <v>1.0026809651474531</v>
      </c>
    </row>
    <row r="10" spans="1:10">
      <c r="A10" s="1" t="s">
        <v>8</v>
      </c>
      <c r="B10">
        <v>47</v>
      </c>
      <c r="C10" t="s">
        <v>4</v>
      </c>
      <c r="D10">
        <v>2</v>
      </c>
      <c r="E10">
        <v>9.6000000000000002E-2</v>
      </c>
      <c r="F10">
        <v>2.6120000000000001</v>
      </c>
      <c r="G10" s="2">
        <f t="shared" si="0"/>
        <v>27.208333333333332</v>
      </c>
      <c r="H10" s="2">
        <f t="shared" si="1"/>
        <v>1.2549720190558498</v>
      </c>
      <c r="J10" s="2">
        <f t="shared" si="2"/>
        <v>0.93369079535299371</v>
      </c>
    </row>
    <row r="11" spans="1:10">
      <c r="A11" s="1" t="s">
        <v>8</v>
      </c>
      <c r="B11">
        <v>47</v>
      </c>
      <c r="C11" t="s">
        <v>5</v>
      </c>
      <c r="D11">
        <v>2</v>
      </c>
      <c r="E11">
        <v>0.11799999999999999</v>
      </c>
      <c r="F11">
        <v>2.8319999999999999</v>
      </c>
      <c r="G11" s="2">
        <f t="shared" si="0"/>
        <v>24</v>
      </c>
      <c r="H11" s="2">
        <f t="shared" si="1"/>
        <v>1.1069891010354815</v>
      </c>
      <c r="J11" s="2">
        <f t="shared" si="2"/>
        <v>1.012332439678284</v>
      </c>
    </row>
    <row r="12" spans="1:10">
      <c r="A12" s="1" t="s">
        <v>8</v>
      </c>
      <c r="B12">
        <v>47</v>
      </c>
      <c r="C12" t="s">
        <v>6</v>
      </c>
      <c r="D12">
        <v>2</v>
      </c>
      <c r="E12">
        <v>0.114</v>
      </c>
      <c r="F12">
        <v>100</v>
      </c>
      <c r="G12" s="2">
        <f t="shared" si="0"/>
        <v>877.19298245614027</v>
      </c>
      <c r="H12" s="2">
        <f t="shared" si="1"/>
        <v>40.460127961823154</v>
      </c>
      <c r="J12" s="2">
        <f t="shared" si="2"/>
        <v>35.746201966041106</v>
      </c>
    </row>
    <row r="13" spans="1:10">
      <c r="A13" s="1" t="s">
        <v>8</v>
      </c>
      <c r="B13">
        <v>47</v>
      </c>
      <c r="C13" t="s">
        <v>7</v>
      </c>
      <c r="D13">
        <v>2</v>
      </c>
      <c r="E13">
        <v>0.13600000000000001</v>
      </c>
      <c r="F13">
        <v>2.6819999999999999</v>
      </c>
      <c r="G13" s="2">
        <f t="shared" si="0"/>
        <v>19.720588235294116</v>
      </c>
      <c r="H13" s="2">
        <f t="shared" si="1"/>
        <v>0.90960317676996361</v>
      </c>
      <c r="J13" s="2">
        <f t="shared" si="2"/>
        <v>0.95871313672922243</v>
      </c>
    </row>
    <row r="14" spans="1:10">
      <c r="A14" s="1" t="s">
        <v>8</v>
      </c>
      <c r="B14">
        <v>47</v>
      </c>
      <c r="C14" t="s">
        <v>0</v>
      </c>
      <c r="D14">
        <v>2</v>
      </c>
      <c r="E14">
        <v>0.11700000000000001</v>
      </c>
      <c r="F14">
        <v>2.8149999999999999</v>
      </c>
      <c r="G14" s="2">
        <f t="shared" si="0"/>
        <v>24.05982905982906</v>
      </c>
      <c r="H14" s="2">
        <f t="shared" si="1"/>
        <v>1.1097486892503137</v>
      </c>
      <c r="J14" s="2">
        <f t="shared" si="2"/>
        <v>1.0062555853440571</v>
      </c>
    </row>
    <row r="15" spans="1:10">
      <c r="A15" s="1" t="s">
        <v>8</v>
      </c>
      <c r="B15">
        <v>47</v>
      </c>
      <c r="C15" t="s">
        <v>1</v>
      </c>
      <c r="D15">
        <v>2</v>
      </c>
      <c r="E15">
        <v>9.2999999999999999E-2</v>
      </c>
      <c r="F15">
        <v>2.798</v>
      </c>
      <c r="G15" s="2">
        <f t="shared" si="0"/>
        <v>30.086021505376344</v>
      </c>
      <c r="H15" s="2">
        <f t="shared" si="1"/>
        <v>1.3877040791654469</v>
      </c>
      <c r="J15" s="2">
        <f t="shared" si="2"/>
        <v>1.00017873100983</v>
      </c>
    </row>
    <row r="16" spans="1:10">
      <c r="A16" s="1" t="s">
        <v>8</v>
      </c>
      <c r="B16">
        <v>47</v>
      </c>
      <c r="C16" t="s">
        <v>2</v>
      </c>
      <c r="D16">
        <v>2</v>
      </c>
      <c r="E16">
        <v>0.113</v>
      </c>
      <c r="F16">
        <v>2.89</v>
      </c>
      <c r="G16" s="2">
        <f t="shared" si="0"/>
        <v>25.575221238938052</v>
      </c>
      <c r="H16" s="2">
        <f t="shared" si="1"/>
        <v>1.179645465336483</v>
      </c>
      <c r="J16" s="2">
        <f t="shared" si="2"/>
        <v>1.033065236818588</v>
      </c>
    </row>
    <row r="17" spans="1:10">
      <c r="A17" s="1" t="s">
        <v>8</v>
      </c>
      <c r="B17">
        <v>47</v>
      </c>
      <c r="C17" t="s">
        <v>3</v>
      </c>
      <c r="D17">
        <v>3</v>
      </c>
      <c r="E17">
        <v>0.122</v>
      </c>
      <c r="F17">
        <v>2.504</v>
      </c>
      <c r="G17" s="2">
        <f t="shared" si="0"/>
        <v>20.524590163934427</v>
      </c>
      <c r="H17" s="2">
        <f t="shared" si="1"/>
        <v>0.94668740061231071</v>
      </c>
      <c r="J17" s="2">
        <f t="shared" si="2"/>
        <v>0.89508489722966922</v>
      </c>
    </row>
    <row r="18" spans="1:10">
      <c r="A18" s="1" t="s">
        <v>8</v>
      </c>
      <c r="B18">
        <v>47</v>
      </c>
      <c r="C18" t="s">
        <v>4</v>
      </c>
      <c r="D18">
        <v>3</v>
      </c>
      <c r="E18">
        <v>0.107</v>
      </c>
      <c r="F18">
        <v>2.7090000000000001</v>
      </c>
      <c r="G18" s="2">
        <f t="shared" si="0"/>
        <v>25.317757009345797</v>
      </c>
      <c r="H18" s="2">
        <f t="shared" si="1"/>
        <v>1.1677700446671027</v>
      </c>
      <c r="J18" s="2">
        <f t="shared" si="2"/>
        <v>0.96836461126005358</v>
      </c>
    </row>
    <row r="19" spans="1:10">
      <c r="A19" s="1" t="s">
        <v>8</v>
      </c>
      <c r="B19">
        <v>47</v>
      </c>
      <c r="C19" t="s">
        <v>5</v>
      </c>
      <c r="D19">
        <v>3</v>
      </c>
      <c r="E19">
        <v>0.12</v>
      </c>
      <c r="F19">
        <v>2.7650000000000001</v>
      </c>
      <c r="G19" s="2">
        <f t="shared" si="0"/>
        <v>23.041666666666668</v>
      </c>
      <c r="H19" s="2">
        <f t="shared" si="1"/>
        <v>1.0627864112371899</v>
      </c>
      <c r="J19" s="2">
        <f t="shared" si="2"/>
        <v>0.9883824843610366</v>
      </c>
    </row>
    <row r="20" spans="1:10">
      <c r="A20" s="1" t="s">
        <v>8</v>
      </c>
      <c r="B20">
        <v>47</v>
      </c>
      <c r="C20" t="s">
        <v>6</v>
      </c>
      <c r="D20">
        <v>3</v>
      </c>
      <c r="E20">
        <v>0.10299999999999999</v>
      </c>
      <c r="F20">
        <v>2.802</v>
      </c>
      <c r="G20" s="2">
        <f t="shared" si="0"/>
        <v>27.203883495145632</v>
      </c>
      <c r="H20" s="2">
        <f t="shared" si="1"/>
        <v>1.2547667722902183</v>
      </c>
      <c r="J20" s="2">
        <f t="shared" si="2"/>
        <v>1.0016085790884717</v>
      </c>
    </row>
    <row r="21" spans="1:10">
      <c r="A21" s="1" t="s">
        <v>8</v>
      </c>
      <c r="B21">
        <v>47</v>
      </c>
      <c r="C21" t="s">
        <v>7</v>
      </c>
      <c r="D21">
        <v>3</v>
      </c>
      <c r="E21">
        <v>0.105</v>
      </c>
      <c r="F21">
        <v>2.4089999999999998</v>
      </c>
      <c r="G21" s="2">
        <f t="shared" si="0"/>
        <v>22.942857142857143</v>
      </c>
      <c r="H21" s="2">
        <f t="shared" si="1"/>
        <v>1.0582288668232045</v>
      </c>
      <c r="J21" s="2">
        <f t="shared" si="2"/>
        <v>0.86112600536193018</v>
      </c>
    </row>
    <row r="22" spans="1:10">
      <c r="A22" s="1" t="s">
        <v>8</v>
      </c>
      <c r="B22">
        <v>47</v>
      </c>
      <c r="C22" t="s">
        <v>0</v>
      </c>
      <c r="D22">
        <v>3</v>
      </c>
      <c r="E22">
        <v>0.124</v>
      </c>
      <c r="F22">
        <v>100</v>
      </c>
      <c r="G22" s="2">
        <f t="shared" si="0"/>
        <v>806.45161290322585</v>
      </c>
      <c r="H22" s="2">
        <f t="shared" si="1"/>
        <v>37.197214416514839</v>
      </c>
      <c r="J22" s="2">
        <f t="shared" si="2"/>
        <v>35.746201966041106</v>
      </c>
    </row>
    <row r="23" spans="1:10">
      <c r="A23" s="1" t="s">
        <v>8</v>
      </c>
      <c r="B23">
        <v>47</v>
      </c>
      <c r="C23" t="s">
        <v>1</v>
      </c>
      <c r="D23">
        <v>3</v>
      </c>
      <c r="E23">
        <v>0.115</v>
      </c>
      <c r="F23">
        <v>2.6890000000000001</v>
      </c>
      <c r="G23" s="2">
        <f t="shared" si="0"/>
        <v>23.382608695652173</v>
      </c>
      <c r="H23" s="2">
        <f t="shared" si="1"/>
        <v>1.0785122074943514</v>
      </c>
      <c r="J23" s="2">
        <f t="shared" si="2"/>
        <v>0.96121537086684528</v>
      </c>
    </row>
    <row r="24" spans="1:10">
      <c r="A24" s="1" t="s">
        <v>8</v>
      </c>
      <c r="B24">
        <v>47</v>
      </c>
      <c r="C24" t="s">
        <v>2</v>
      </c>
      <c r="D24">
        <v>3</v>
      </c>
      <c r="E24">
        <v>0.11799999999999999</v>
      </c>
      <c r="F24">
        <v>2.89</v>
      </c>
      <c r="G24" s="2">
        <f t="shared" si="0"/>
        <v>24.491525423728817</v>
      </c>
      <c r="H24" s="2">
        <f t="shared" si="1"/>
        <v>1.1296604879917169</v>
      </c>
      <c r="J24" s="2">
        <f t="shared" si="2"/>
        <v>1.033065236818588</v>
      </c>
    </row>
    <row r="25" spans="1:10">
      <c r="A25" s="1" t="s">
        <v>8</v>
      </c>
      <c r="B25">
        <v>47</v>
      </c>
      <c r="C25" t="s">
        <v>3</v>
      </c>
      <c r="D25">
        <v>4</v>
      </c>
      <c r="E25">
        <v>0.121</v>
      </c>
      <c r="F25">
        <v>2.629</v>
      </c>
      <c r="G25" s="2">
        <f t="shared" si="0"/>
        <v>21.727272727272727</v>
      </c>
      <c r="H25" s="2">
        <f t="shared" si="1"/>
        <v>1.0021605876798487</v>
      </c>
      <c r="J25" s="2">
        <f t="shared" si="2"/>
        <v>0.9397676496872206</v>
      </c>
    </row>
    <row r="26" spans="1:10">
      <c r="A26" s="1" t="s">
        <v>8</v>
      </c>
      <c r="B26">
        <v>47</v>
      </c>
      <c r="C26" t="s">
        <v>4</v>
      </c>
      <c r="D26">
        <v>4</v>
      </c>
      <c r="E26">
        <v>0.11799999999999999</v>
      </c>
      <c r="F26">
        <v>2.9129999999999998</v>
      </c>
      <c r="G26" s="2">
        <f t="shared" si="0"/>
        <v>24.6864406779661</v>
      </c>
      <c r="H26" s="2">
        <f t="shared" si="1"/>
        <v>1.1386508655778098</v>
      </c>
      <c r="J26" s="2">
        <f t="shared" si="2"/>
        <v>1.0412868632707772</v>
      </c>
    </row>
    <row r="27" spans="1:10">
      <c r="A27" s="1" t="s">
        <v>8</v>
      </c>
      <c r="B27">
        <v>47</v>
      </c>
      <c r="C27" t="s">
        <v>5</v>
      </c>
      <c r="D27">
        <v>4</v>
      </c>
      <c r="E27">
        <v>0.13600000000000001</v>
      </c>
      <c r="F27">
        <v>2.61</v>
      </c>
      <c r="G27" s="2">
        <f t="shared" si="0"/>
        <v>19.191176470588232</v>
      </c>
      <c r="H27" s="2">
        <f t="shared" si="1"/>
        <v>0.88518429954123967</v>
      </c>
      <c r="J27" s="2">
        <f t="shared" si="2"/>
        <v>0.93297587131367277</v>
      </c>
    </row>
    <row r="28" spans="1:10">
      <c r="A28" s="1" t="s">
        <v>8</v>
      </c>
      <c r="B28">
        <v>47</v>
      </c>
      <c r="C28" t="s">
        <v>6</v>
      </c>
      <c r="D28">
        <v>4</v>
      </c>
      <c r="E28">
        <v>0.12</v>
      </c>
      <c r="F28">
        <v>2.9780000000000002</v>
      </c>
      <c r="G28" s="2">
        <f t="shared" si="0"/>
        <v>24.81666666666667</v>
      </c>
      <c r="H28" s="2">
        <f t="shared" si="1"/>
        <v>1.144657480167939</v>
      </c>
      <c r="J28" s="2">
        <f t="shared" si="2"/>
        <v>1.0645218945487041</v>
      </c>
    </row>
    <row r="29" spans="1:10">
      <c r="A29" s="1" t="s">
        <v>8</v>
      </c>
      <c r="B29">
        <v>47</v>
      </c>
      <c r="C29" t="s">
        <v>7</v>
      </c>
      <c r="D29">
        <v>4</v>
      </c>
      <c r="E29">
        <v>0.127</v>
      </c>
      <c r="F29">
        <v>2.9830000000000001</v>
      </c>
      <c r="G29" s="2">
        <f t="shared" si="0"/>
        <v>23.488188976377952</v>
      </c>
      <c r="H29" s="2">
        <f t="shared" si="1"/>
        <v>1.0833820499963389</v>
      </c>
      <c r="J29" s="2">
        <f t="shared" si="2"/>
        <v>1.0663092046470062</v>
      </c>
    </row>
    <row r="30" spans="1:10">
      <c r="A30" s="1" t="s">
        <v>8</v>
      </c>
      <c r="B30">
        <v>47</v>
      </c>
      <c r="C30" t="s">
        <v>0</v>
      </c>
      <c r="D30">
        <v>4</v>
      </c>
      <c r="E30">
        <v>0.123</v>
      </c>
      <c r="F30">
        <v>2.8149999999999999</v>
      </c>
      <c r="G30" s="2">
        <f t="shared" si="0"/>
        <v>22.886178861788618</v>
      </c>
      <c r="H30" s="2">
        <f t="shared" si="1"/>
        <v>1.0556146068478593</v>
      </c>
      <c r="J30" s="2">
        <f t="shared" si="2"/>
        <v>1.0062555853440571</v>
      </c>
    </row>
    <row r="31" spans="1:10">
      <c r="A31" s="1" t="s">
        <v>8</v>
      </c>
      <c r="B31">
        <v>47</v>
      </c>
      <c r="C31" t="s">
        <v>1</v>
      </c>
      <c r="D31">
        <v>4</v>
      </c>
      <c r="E31">
        <v>8.8999999999999996E-2</v>
      </c>
      <c r="F31">
        <v>2.3210000000000002</v>
      </c>
      <c r="G31" s="2">
        <f t="shared" si="0"/>
        <v>26.078651685393261</v>
      </c>
      <c r="H31" s="2">
        <f t="shared" si="1"/>
        <v>1.2028659660596221</v>
      </c>
      <c r="J31" s="2">
        <f t="shared" si="2"/>
        <v>0.8296693476318141</v>
      </c>
    </row>
    <row r="32" spans="1:10">
      <c r="A32" s="1" t="s">
        <v>8</v>
      </c>
      <c r="B32">
        <v>47</v>
      </c>
      <c r="C32" t="s">
        <v>2</v>
      </c>
      <c r="D32">
        <v>4</v>
      </c>
      <c r="E32">
        <v>0.125</v>
      </c>
      <c r="F32">
        <v>2.89</v>
      </c>
      <c r="G32" s="2">
        <f t="shared" si="0"/>
        <v>23.12</v>
      </c>
      <c r="H32" s="2">
        <f t="shared" si="1"/>
        <v>1.0663995006641807</v>
      </c>
      <c r="J32" s="2">
        <f t="shared" si="2"/>
        <v>1.033065236818588</v>
      </c>
    </row>
    <row r="33" spans="1:10">
      <c r="A33" s="1" t="s">
        <v>8</v>
      </c>
      <c r="B33">
        <v>47</v>
      </c>
      <c r="C33" t="s">
        <v>3</v>
      </c>
      <c r="D33">
        <v>5</v>
      </c>
      <c r="E33">
        <v>0.14000000000000001</v>
      </c>
      <c r="F33">
        <v>2.5830000000000002</v>
      </c>
      <c r="G33" s="2">
        <f t="shared" si="0"/>
        <v>18.45</v>
      </c>
      <c r="H33" s="2">
        <f t="shared" si="1"/>
        <v>0.85099787142102645</v>
      </c>
      <c r="J33" s="2">
        <f t="shared" si="2"/>
        <v>0.92332439678284184</v>
      </c>
    </row>
    <row r="34" spans="1:10">
      <c r="A34" s="1" t="s">
        <v>8</v>
      </c>
      <c r="B34">
        <v>47</v>
      </c>
      <c r="C34" t="s">
        <v>4</v>
      </c>
      <c r="D34">
        <v>5</v>
      </c>
      <c r="E34">
        <v>0.13200000000000001</v>
      </c>
      <c r="F34">
        <v>100</v>
      </c>
      <c r="G34" s="2">
        <f t="shared" si="0"/>
        <v>757.57575757575751</v>
      </c>
      <c r="H34" s="2">
        <f t="shared" si="1"/>
        <v>34.942837785210905</v>
      </c>
      <c r="J34" s="2">
        <f t="shared" si="2"/>
        <v>35.746201966041106</v>
      </c>
    </row>
    <row r="35" spans="1:10">
      <c r="A35" s="1" t="s">
        <v>8</v>
      </c>
      <c r="B35">
        <v>47</v>
      </c>
      <c r="C35" t="s">
        <v>5</v>
      </c>
      <c r="D35">
        <v>5</v>
      </c>
      <c r="E35">
        <v>0.13200000000000001</v>
      </c>
      <c r="F35">
        <v>2.8319999999999999</v>
      </c>
      <c r="G35" s="2">
        <f t="shared" si="0"/>
        <v>21.454545454545453</v>
      </c>
      <c r="H35" s="2">
        <f t="shared" si="1"/>
        <v>0.98958116607717284</v>
      </c>
      <c r="J35" s="2">
        <f t="shared" si="2"/>
        <v>1.012332439678284</v>
      </c>
    </row>
    <row r="36" spans="1:10">
      <c r="A36" s="1" t="s">
        <v>8</v>
      </c>
      <c r="B36">
        <v>47</v>
      </c>
      <c r="C36" t="s">
        <v>6</v>
      </c>
      <c r="D36">
        <v>5</v>
      </c>
      <c r="E36">
        <v>0.127</v>
      </c>
      <c r="F36">
        <v>2.802</v>
      </c>
      <c r="G36" s="2">
        <f t="shared" si="0"/>
        <v>22.062992125984252</v>
      </c>
      <c r="H36" s="2">
        <f t="shared" si="1"/>
        <v>1.0176454924873424</v>
      </c>
      <c r="J36" s="2">
        <f t="shared" si="2"/>
        <v>1.0016085790884717</v>
      </c>
    </row>
    <row r="37" spans="1:10">
      <c r="A37" s="1" t="s">
        <v>8</v>
      </c>
      <c r="B37">
        <v>47</v>
      </c>
      <c r="C37" t="s">
        <v>7</v>
      </c>
      <c r="D37">
        <v>5</v>
      </c>
      <c r="E37">
        <v>0.12</v>
      </c>
      <c r="F37">
        <v>2.74</v>
      </c>
      <c r="G37" s="2">
        <f t="shared" si="0"/>
        <v>22.833333333333336</v>
      </c>
      <c r="H37" s="2">
        <f t="shared" si="1"/>
        <v>1.0531771308462567</v>
      </c>
      <c r="J37" s="2">
        <f t="shared" si="2"/>
        <v>0.97944593386952628</v>
      </c>
    </row>
    <row r="38" spans="1:10">
      <c r="A38" s="1" t="s">
        <v>8</v>
      </c>
      <c r="B38">
        <v>47</v>
      </c>
      <c r="C38" t="s">
        <v>0</v>
      </c>
      <c r="D38">
        <v>5</v>
      </c>
      <c r="E38">
        <v>0.104</v>
      </c>
      <c r="F38">
        <v>2.6389999999999998</v>
      </c>
      <c r="G38" s="2">
        <f t="shared" si="0"/>
        <v>25.375</v>
      </c>
      <c r="H38" s="2">
        <f t="shared" si="1"/>
        <v>1.1704103516156394</v>
      </c>
      <c r="J38" s="2">
        <f t="shared" si="2"/>
        <v>0.94334226988382464</v>
      </c>
    </row>
    <row r="39" spans="1:10">
      <c r="A39" s="1" t="s">
        <v>8</v>
      </c>
      <c r="B39">
        <v>47</v>
      </c>
      <c r="C39" t="s">
        <v>1</v>
      </c>
      <c r="D39">
        <v>5</v>
      </c>
      <c r="E39">
        <v>0.114</v>
      </c>
      <c r="F39">
        <v>2.74</v>
      </c>
      <c r="G39" s="2">
        <f t="shared" si="0"/>
        <v>24.035087719298247</v>
      </c>
      <c r="H39" s="2">
        <f t="shared" si="1"/>
        <v>1.1086075061539544</v>
      </c>
      <c r="J39" s="2">
        <f t="shared" si="2"/>
        <v>0.97944593386952628</v>
      </c>
    </row>
    <row r="40" spans="1:10">
      <c r="A40" s="1" t="s">
        <v>8</v>
      </c>
      <c r="B40">
        <v>47</v>
      </c>
      <c r="C40" t="s">
        <v>2</v>
      </c>
      <c r="D40">
        <v>5</v>
      </c>
      <c r="E40">
        <v>0.13800000000000001</v>
      </c>
      <c r="F40">
        <v>2.8889999999999998</v>
      </c>
      <c r="G40" s="2">
        <f t="shared" si="0"/>
        <v>20.934782608695649</v>
      </c>
      <c r="H40" s="2">
        <f t="shared" si="1"/>
        <v>0.96560734084888455</v>
      </c>
      <c r="J40" s="2">
        <f t="shared" si="2"/>
        <v>1.0327077747989275</v>
      </c>
    </row>
    <row r="41" spans="1:10">
      <c r="A41" s="1" t="s">
        <v>8</v>
      </c>
      <c r="B41">
        <v>47</v>
      </c>
      <c r="C41" t="s">
        <v>3</v>
      </c>
      <c r="D41">
        <v>6</v>
      </c>
      <c r="E41">
        <v>0.13600000000000001</v>
      </c>
      <c r="F41">
        <v>2.5830000000000002</v>
      </c>
      <c r="G41" s="2">
        <f t="shared" si="0"/>
        <v>18.992647058823529</v>
      </c>
      <c r="H41" s="2">
        <f t="shared" si="1"/>
        <v>0.87602722058046834</v>
      </c>
      <c r="J41" s="2">
        <f t="shared" si="2"/>
        <v>0.92332439678284184</v>
      </c>
    </row>
    <row r="42" spans="1:10">
      <c r="A42" s="1" t="s">
        <v>8</v>
      </c>
      <c r="B42">
        <v>47</v>
      </c>
      <c r="C42" t="s">
        <v>4</v>
      </c>
      <c r="D42">
        <v>6</v>
      </c>
      <c r="E42">
        <v>0.13100000000000001</v>
      </c>
      <c r="F42">
        <v>2.8340000000000001</v>
      </c>
      <c r="G42" s="2">
        <f t="shared" si="0"/>
        <v>21.633587786259543</v>
      </c>
      <c r="H42" s="2">
        <f t="shared" si="1"/>
        <v>0.99783941232015105</v>
      </c>
      <c r="J42" s="2">
        <f t="shared" si="2"/>
        <v>1.013047363717605</v>
      </c>
    </row>
    <row r="43" spans="1:10">
      <c r="A43" s="1" t="s">
        <v>8</v>
      </c>
      <c r="B43">
        <v>47</v>
      </c>
      <c r="C43" t="s">
        <v>5</v>
      </c>
      <c r="D43">
        <v>6</v>
      </c>
      <c r="E43">
        <v>0.11799999999999999</v>
      </c>
      <c r="F43">
        <v>2.61</v>
      </c>
      <c r="G43" s="2">
        <f t="shared" si="0"/>
        <v>22.118644067796609</v>
      </c>
      <c r="H43" s="2">
        <f t="shared" si="1"/>
        <v>1.0202124130305814</v>
      </c>
      <c r="J43" s="2">
        <f t="shared" si="2"/>
        <v>0.93297587131367277</v>
      </c>
    </row>
    <row r="44" spans="1:10">
      <c r="A44" s="1" t="s">
        <v>8</v>
      </c>
      <c r="B44">
        <v>47</v>
      </c>
      <c r="C44" t="s">
        <v>6</v>
      </c>
      <c r="D44">
        <v>6</v>
      </c>
      <c r="E44">
        <v>0.126</v>
      </c>
      <c r="F44">
        <v>2.9780000000000002</v>
      </c>
      <c r="G44" s="2">
        <f>F47/E47</f>
        <v>23.316666666666666</v>
      </c>
      <c r="H44" s="2">
        <f>G47/$G$98</f>
        <v>1.0754706613532212</v>
      </c>
      <c r="J44" s="2">
        <f>F47/$F$98</f>
        <v>1.00017873100983</v>
      </c>
    </row>
    <row r="45" spans="1:10">
      <c r="A45" s="1" t="s">
        <v>8</v>
      </c>
      <c r="B45">
        <v>47</v>
      </c>
      <c r="C45" t="s">
        <v>7</v>
      </c>
      <c r="D45">
        <v>6</v>
      </c>
      <c r="E45">
        <v>0.121</v>
      </c>
      <c r="F45">
        <v>2.6819999999999999</v>
      </c>
      <c r="G45" s="2">
        <f t="shared" si="0"/>
        <v>22.165289256198346</v>
      </c>
      <c r="H45" s="2">
        <f t="shared" si="1"/>
        <v>1.0223639011629344</v>
      </c>
      <c r="J45" s="2">
        <f t="shared" si="2"/>
        <v>0.95871313672922243</v>
      </c>
    </row>
    <row r="46" spans="1:10">
      <c r="A46" s="1" t="s">
        <v>8</v>
      </c>
      <c r="B46">
        <v>47</v>
      </c>
      <c r="C46" t="s">
        <v>0</v>
      </c>
      <c r="D46">
        <v>6</v>
      </c>
      <c r="E46">
        <v>0.13100000000000001</v>
      </c>
      <c r="F46">
        <v>2.8149999999999999</v>
      </c>
      <c r="G46" s="2">
        <f t="shared" si="0"/>
        <v>21.488549618320608</v>
      </c>
      <c r="H46" s="2">
        <f t="shared" si="1"/>
        <v>0.99114959268921121</v>
      </c>
      <c r="J46" s="2">
        <f t="shared" si="2"/>
        <v>1.0062555853440571</v>
      </c>
    </row>
    <row r="47" spans="1:10">
      <c r="A47" s="1" t="s">
        <v>8</v>
      </c>
      <c r="B47">
        <v>47</v>
      </c>
      <c r="C47" t="s">
        <v>1</v>
      </c>
      <c r="D47">
        <v>6</v>
      </c>
      <c r="E47">
        <v>0.12</v>
      </c>
      <c r="F47">
        <v>2.798</v>
      </c>
      <c r="G47" s="2">
        <f t="shared" si="0"/>
        <v>23.316666666666666</v>
      </c>
      <c r="H47" s="2">
        <f t="shared" si="1"/>
        <v>1.0754706613532212</v>
      </c>
      <c r="J47" s="2">
        <f t="shared" si="2"/>
        <v>1.00017873100983</v>
      </c>
    </row>
    <row r="48" spans="1:10">
      <c r="A48" s="1" t="s">
        <v>8</v>
      </c>
      <c r="B48">
        <v>47</v>
      </c>
      <c r="C48" t="s">
        <v>2</v>
      </c>
      <c r="D48">
        <v>6</v>
      </c>
      <c r="E48">
        <v>0.11</v>
      </c>
      <c r="F48">
        <v>2.7639999999999998</v>
      </c>
      <c r="G48" s="2">
        <f t="shared" si="0"/>
        <v>25.127272727272725</v>
      </c>
      <c r="H48" s="2">
        <f t="shared" si="1"/>
        <v>1.1589840436598753</v>
      </c>
      <c r="J48" s="2">
        <f t="shared" si="2"/>
        <v>0.98802502234137601</v>
      </c>
    </row>
    <row r="49" spans="1:10">
      <c r="A49" s="1" t="s">
        <v>8</v>
      </c>
      <c r="B49">
        <v>47</v>
      </c>
      <c r="C49" t="s">
        <v>3</v>
      </c>
      <c r="D49">
        <v>7</v>
      </c>
      <c r="E49">
        <v>0.14399999999999999</v>
      </c>
      <c r="F49">
        <v>2.3780000000000001</v>
      </c>
      <c r="G49" s="2">
        <f t="shared" si="0"/>
        <v>16.513888888888889</v>
      </c>
      <c r="H49" s="2">
        <f t="shared" si="1"/>
        <v>0.76169562565462245</v>
      </c>
      <c r="J49" s="2">
        <f t="shared" si="2"/>
        <v>0.85004468275245748</v>
      </c>
    </row>
    <row r="50" spans="1:10">
      <c r="A50" s="1" t="s">
        <v>8</v>
      </c>
      <c r="B50">
        <v>47</v>
      </c>
      <c r="C50" t="s">
        <v>4</v>
      </c>
      <c r="D50">
        <v>7</v>
      </c>
      <c r="E50">
        <v>9.7000000000000003E-2</v>
      </c>
      <c r="F50">
        <v>1.5249999999999999</v>
      </c>
      <c r="G50" s="2">
        <f t="shared" si="0"/>
        <v>15.721649484536082</v>
      </c>
      <c r="H50" s="2">
        <f t="shared" si="1"/>
        <v>0.72515394290339741</v>
      </c>
      <c r="J50" s="2">
        <f t="shared" si="2"/>
        <v>0.54512957998212686</v>
      </c>
    </row>
    <row r="51" spans="1:10">
      <c r="A51" s="1" t="s">
        <v>8</v>
      </c>
      <c r="B51">
        <v>47</v>
      </c>
      <c r="C51" t="s">
        <v>5</v>
      </c>
      <c r="D51">
        <v>7</v>
      </c>
      <c r="E51">
        <v>0.14899999999999999</v>
      </c>
      <c r="F51">
        <v>100</v>
      </c>
      <c r="G51" s="2">
        <f t="shared" si="0"/>
        <v>671.14093959731542</v>
      </c>
      <c r="H51" s="2">
        <f t="shared" si="1"/>
        <v>30.956071058039193</v>
      </c>
      <c r="J51" s="2">
        <f t="shared" si="2"/>
        <v>35.746201966041106</v>
      </c>
    </row>
    <row r="52" spans="1:10">
      <c r="A52" s="1" t="s">
        <v>8</v>
      </c>
      <c r="B52">
        <v>47</v>
      </c>
      <c r="C52" t="s">
        <v>6</v>
      </c>
      <c r="D52">
        <v>7</v>
      </c>
      <c r="E52">
        <v>0.126</v>
      </c>
      <c r="F52">
        <v>2.802</v>
      </c>
      <c r="G52" s="2">
        <f t="shared" si="0"/>
        <v>22.238095238095237</v>
      </c>
      <c r="H52" s="2">
        <f t="shared" si="1"/>
        <v>1.0257220440150197</v>
      </c>
      <c r="J52" s="2">
        <f t="shared" si="2"/>
        <v>1.0016085790884717</v>
      </c>
    </row>
    <row r="53" spans="1:10">
      <c r="A53" s="1" t="s">
        <v>8</v>
      </c>
      <c r="B53">
        <v>47</v>
      </c>
      <c r="C53" t="s">
        <v>7</v>
      </c>
      <c r="D53">
        <v>7</v>
      </c>
      <c r="E53">
        <v>0.16900000000000001</v>
      </c>
      <c r="F53">
        <v>2.6819999999999999</v>
      </c>
      <c r="G53" s="2">
        <f t="shared" si="0"/>
        <v>15.869822485207099</v>
      </c>
      <c r="H53" s="2">
        <f t="shared" si="1"/>
        <v>0.73198835527050321</v>
      </c>
      <c r="J53" s="2">
        <f t="shared" si="2"/>
        <v>0.95871313672922243</v>
      </c>
    </row>
    <row r="54" spans="1:10">
      <c r="A54" s="1" t="s">
        <v>8</v>
      </c>
      <c r="B54">
        <v>47</v>
      </c>
      <c r="C54" t="s">
        <v>0</v>
      </c>
      <c r="D54">
        <v>7</v>
      </c>
      <c r="E54">
        <v>0.105</v>
      </c>
      <c r="F54">
        <v>2.0019999999999998</v>
      </c>
      <c r="G54" s="2">
        <f t="shared" si="0"/>
        <v>19.066666666666666</v>
      </c>
      <c r="H54" s="2">
        <f t="shared" si="1"/>
        <v>0.87944134137818808</v>
      </c>
      <c r="J54" s="2">
        <f t="shared" si="2"/>
        <v>0.71563896336014288</v>
      </c>
    </row>
    <row r="55" spans="1:10">
      <c r="A55" s="1" t="s">
        <v>8</v>
      </c>
      <c r="B55">
        <v>47</v>
      </c>
      <c r="C55" t="s">
        <v>1</v>
      </c>
      <c r="D55">
        <v>7</v>
      </c>
      <c r="E55">
        <v>0.125</v>
      </c>
      <c r="F55">
        <v>2.6429999999999998</v>
      </c>
      <c r="G55" s="2">
        <f t="shared" si="0"/>
        <v>21.143999999999998</v>
      </c>
      <c r="H55" s="2">
        <f t="shared" si="1"/>
        <v>0.97525739801225919</v>
      </c>
      <c r="J55" s="2">
        <f t="shared" si="2"/>
        <v>0.9447721179624663</v>
      </c>
    </row>
    <row r="56" spans="1:10">
      <c r="A56" s="1" t="s">
        <v>8</v>
      </c>
      <c r="B56">
        <v>47</v>
      </c>
      <c r="C56" t="s">
        <v>2</v>
      </c>
      <c r="D56">
        <v>7</v>
      </c>
      <c r="E56">
        <v>0.14499999999999999</v>
      </c>
      <c r="F56">
        <v>2.8220000000000001</v>
      </c>
      <c r="G56" s="2">
        <f t="shared" si="0"/>
        <v>19.462068965517243</v>
      </c>
      <c r="H56" s="2">
        <f t="shared" si="1"/>
        <v>0.89767909285118652</v>
      </c>
      <c r="J56" s="2">
        <f t="shared" si="2"/>
        <v>1.00875781948168</v>
      </c>
    </row>
    <row r="57" spans="1:10">
      <c r="A57" s="1" t="s">
        <v>8</v>
      </c>
      <c r="B57">
        <v>47</v>
      </c>
      <c r="C57" t="s">
        <v>3</v>
      </c>
      <c r="D57">
        <v>8</v>
      </c>
      <c r="E57">
        <v>0.14599999999999999</v>
      </c>
      <c r="F57">
        <v>2.327</v>
      </c>
      <c r="G57" s="2">
        <f t="shared" si="0"/>
        <v>15.938356164383562</v>
      </c>
      <c r="H57" s="2">
        <f t="shared" si="1"/>
        <v>0.73514944009976191</v>
      </c>
      <c r="J57" s="2">
        <f t="shared" si="2"/>
        <v>0.83181411974977648</v>
      </c>
    </row>
    <row r="58" spans="1:10">
      <c r="A58" s="1" t="s">
        <v>8</v>
      </c>
      <c r="B58">
        <v>47</v>
      </c>
      <c r="C58" t="s">
        <v>4</v>
      </c>
      <c r="D58">
        <v>8</v>
      </c>
      <c r="E58">
        <v>0.13800000000000001</v>
      </c>
      <c r="F58">
        <v>100</v>
      </c>
      <c r="G58" s="2">
        <f t="shared" si="0"/>
        <v>724.63768115942025</v>
      </c>
      <c r="H58" s="2">
        <f t="shared" si="1"/>
        <v>33.423583968462609</v>
      </c>
      <c r="J58" s="2">
        <f t="shared" si="2"/>
        <v>35.746201966041106</v>
      </c>
    </row>
    <row r="59" spans="1:10">
      <c r="A59" s="1" t="s">
        <v>8</v>
      </c>
      <c r="B59">
        <v>47</v>
      </c>
      <c r="C59" t="s">
        <v>5</v>
      </c>
      <c r="D59">
        <v>8</v>
      </c>
      <c r="E59">
        <v>0.13200000000000001</v>
      </c>
      <c r="F59">
        <v>2.496</v>
      </c>
      <c r="G59" s="2">
        <f t="shared" si="0"/>
        <v>18.909090909090907</v>
      </c>
      <c r="H59" s="2">
        <f t="shared" si="1"/>
        <v>0.87217323111886413</v>
      </c>
      <c r="J59" s="2">
        <f t="shared" si="2"/>
        <v>0.89222520107238601</v>
      </c>
    </row>
    <row r="60" spans="1:10">
      <c r="A60" s="1" t="s">
        <v>8</v>
      </c>
      <c r="B60">
        <v>47</v>
      </c>
      <c r="C60" t="s">
        <v>6</v>
      </c>
      <c r="D60">
        <v>8</v>
      </c>
      <c r="E60">
        <v>0.14199999999999999</v>
      </c>
      <c r="F60">
        <v>2.9780000000000002</v>
      </c>
      <c r="G60" s="2">
        <f t="shared" si="0"/>
        <v>20.971830985915496</v>
      </c>
      <c r="H60" s="2">
        <f t="shared" si="1"/>
        <v>0.96731618042361045</v>
      </c>
      <c r="J60" s="2">
        <f t="shared" si="2"/>
        <v>1.0645218945487041</v>
      </c>
    </row>
    <row r="61" spans="1:10">
      <c r="A61" s="1" t="s">
        <v>8</v>
      </c>
      <c r="B61">
        <v>47</v>
      </c>
      <c r="C61" t="s">
        <v>7</v>
      </c>
      <c r="D61">
        <v>8</v>
      </c>
      <c r="E61">
        <v>0.14099999999999999</v>
      </c>
      <c r="F61">
        <v>2.74</v>
      </c>
      <c r="G61" s="2">
        <f t="shared" si="0"/>
        <v>19.432624113475182</v>
      </c>
      <c r="H61" s="2">
        <f t="shared" si="1"/>
        <v>0.89632096242234638</v>
      </c>
      <c r="J61" s="2">
        <f t="shared" si="2"/>
        <v>0.97944593386952628</v>
      </c>
    </row>
    <row r="62" spans="1:10">
      <c r="A62" s="1" t="s">
        <v>8</v>
      </c>
      <c r="B62">
        <v>47</v>
      </c>
      <c r="C62" t="s">
        <v>0</v>
      </c>
      <c r="D62">
        <v>8</v>
      </c>
      <c r="E62">
        <v>0.14799999999999999</v>
      </c>
      <c r="F62">
        <v>2.9910000000000001</v>
      </c>
      <c r="G62" s="2">
        <f t="shared" si="0"/>
        <v>20.20945945945946</v>
      </c>
      <c r="H62" s="2">
        <f t="shared" si="1"/>
        <v>0.93215213997666813</v>
      </c>
      <c r="J62" s="2">
        <f t="shared" si="2"/>
        <v>1.0691689008042895</v>
      </c>
    </row>
    <row r="63" spans="1:10">
      <c r="A63" s="1" t="s">
        <v>8</v>
      </c>
      <c r="B63">
        <v>47</v>
      </c>
      <c r="C63" t="s">
        <v>1</v>
      </c>
      <c r="D63">
        <v>8</v>
      </c>
      <c r="E63">
        <v>0.113</v>
      </c>
      <c r="F63">
        <v>2.4380000000000002</v>
      </c>
      <c r="G63" s="2">
        <f t="shared" si="0"/>
        <v>21.575221238938052</v>
      </c>
      <c r="H63" s="2">
        <f t="shared" si="1"/>
        <v>0.99514728183056933</v>
      </c>
      <c r="J63" s="2">
        <f t="shared" si="2"/>
        <v>0.87149240393208216</v>
      </c>
    </row>
    <row r="64" spans="1:10">
      <c r="A64" s="1" t="s">
        <v>8</v>
      </c>
      <c r="B64">
        <v>47</v>
      </c>
      <c r="C64" t="s">
        <v>2</v>
      </c>
      <c r="D64">
        <v>8</v>
      </c>
      <c r="E64">
        <v>9.9000000000000005E-2</v>
      </c>
      <c r="F64">
        <v>1.61</v>
      </c>
      <c r="G64" s="2">
        <f t="shared" si="0"/>
        <v>16.262626262626263</v>
      </c>
      <c r="H64" s="2">
        <f t="shared" si="1"/>
        <v>0.75010625112252749</v>
      </c>
      <c r="J64" s="2">
        <f t="shared" si="2"/>
        <v>0.57551385165326185</v>
      </c>
    </row>
    <row r="65" spans="1:10">
      <c r="A65" s="1" t="s">
        <v>8</v>
      </c>
      <c r="B65">
        <v>47</v>
      </c>
      <c r="C65" t="s">
        <v>3</v>
      </c>
      <c r="D65">
        <v>9</v>
      </c>
      <c r="E65">
        <v>0.127</v>
      </c>
      <c r="F65">
        <v>2.5030000000000001</v>
      </c>
      <c r="G65" s="2">
        <f t="shared" ref="G65:G96" si="3">F65/E65</f>
        <v>19.708661417322837</v>
      </c>
      <c r="H65" s="2">
        <f t="shared" si="1"/>
        <v>0.90905305770728695</v>
      </c>
      <c r="J65" s="2">
        <f t="shared" si="2"/>
        <v>0.89472743521000886</v>
      </c>
    </row>
    <row r="66" spans="1:10">
      <c r="A66" s="1" t="s">
        <v>8</v>
      </c>
      <c r="B66">
        <v>47</v>
      </c>
      <c r="C66" t="s">
        <v>4</v>
      </c>
      <c r="D66">
        <v>9</v>
      </c>
      <c r="E66">
        <v>0.13600000000000001</v>
      </c>
      <c r="F66">
        <v>2.7669999999999999</v>
      </c>
      <c r="G66" s="2">
        <f t="shared" si="3"/>
        <v>20.345588235294116</v>
      </c>
      <c r="H66" s="2">
        <f t="shared" ref="H66:H96" si="4">G66/$G$98</f>
        <v>0.93843101794276262</v>
      </c>
      <c r="J66" s="2">
        <f t="shared" ref="J66:J96" si="5">F66/$F$98</f>
        <v>0.98909740840035731</v>
      </c>
    </row>
    <row r="67" spans="1:10">
      <c r="A67" s="1" t="s">
        <v>8</v>
      </c>
      <c r="B67">
        <v>47</v>
      </c>
      <c r="C67" t="s">
        <v>5</v>
      </c>
      <c r="D67">
        <v>9</v>
      </c>
      <c r="E67">
        <v>0.14499999999999999</v>
      </c>
      <c r="F67">
        <v>2.6549999999999998</v>
      </c>
      <c r="G67" s="2">
        <f t="shared" si="3"/>
        <v>18.310344827586206</v>
      </c>
      <c r="H67" s="2">
        <f t="shared" si="4"/>
        <v>0.84455634001413893</v>
      </c>
      <c r="J67" s="2">
        <f t="shared" si="5"/>
        <v>0.94906166219839128</v>
      </c>
    </row>
    <row r="68" spans="1:10">
      <c r="A68" s="1" t="s">
        <v>8</v>
      </c>
      <c r="B68">
        <v>47</v>
      </c>
      <c r="C68" t="s">
        <v>6</v>
      </c>
      <c r="D68">
        <v>9</v>
      </c>
      <c r="E68">
        <v>0.14599999999999999</v>
      </c>
      <c r="F68">
        <v>2.9780000000000002</v>
      </c>
      <c r="G68" s="2">
        <f t="shared" si="3"/>
        <v>20.397260273972606</v>
      </c>
      <c r="H68" s="2">
        <f t="shared" si="4"/>
        <v>0.94081436726131973</v>
      </c>
      <c r="J68" s="2">
        <f t="shared" si="5"/>
        <v>1.0645218945487041</v>
      </c>
    </row>
    <row r="69" spans="1:10">
      <c r="A69" s="1" t="s">
        <v>8</v>
      </c>
      <c r="B69">
        <v>47</v>
      </c>
      <c r="C69" t="s">
        <v>7</v>
      </c>
      <c r="D69">
        <v>9</v>
      </c>
      <c r="E69">
        <v>0.159</v>
      </c>
      <c r="F69">
        <v>2.9830000000000001</v>
      </c>
      <c r="G69" s="2">
        <f t="shared" si="3"/>
        <v>18.761006289308177</v>
      </c>
      <c r="H69" s="2">
        <f t="shared" si="4"/>
        <v>0.86534289528009478</v>
      </c>
      <c r="J69" s="2">
        <f t="shared" si="5"/>
        <v>1.0663092046470062</v>
      </c>
    </row>
    <row r="70" spans="1:10">
      <c r="A70" s="1" t="s">
        <v>8</v>
      </c>
      <c r="B70">
        <v>47</v>
      </c>
      <c r="C70" t="s">
        <v>0</v>
      </c>
      <c r="D70">
        <v>9</v>
      </c>
      <c r="E70">
        <v>0.109</v>
      </c>
      <c r="F70">
        <v>2.8149999999999999</v>
      </c>
      <c r="G70" s="2">
        <f t="shared" si="3"/>
        <v>25.825688073394495</v>
      </c>
      <c r="H70" s="2">
        <f t="shared" si="4"/>
        <v>1.1911981343329054</v>
      </c>
      <c r="J70" s="2">
        <f t="shared" si="5"/>
        <v>1.0062555853440571</v>
      </c>
    </row>
    <row r="71" spans="1:10">
      <c r="A71" s="1" t="s">
        <v>8</v>
      </c>
      <c r="B71">
        <v>47</v>
      </c>
      <c r="C71" t="s">
        <v>1</v>
      </c>
      <c r="D71">
        <v>9</v>
      </c>
      <c r="E71">
        <v>0.126</v>
      </c>
      <c r="F71">
        <v>2.74</v>
      </c>
      <c r="G71" s="2">
        <f t="shared" si="3"/>
        <v>21.746031746031747</v>
      </c>
      <c r="H71" s="2">
        <f t="shared" si="4"/>
        <v>1.003025838901197</v>
      </c>
      <c r="J71" s="2">
        <f t="shared" si="5"/>
        <v>0.97944593386952628</v>
      </c>
    </row>
    <row r="72" spans="1:10">
      <c r="A72" s="1" t="s">
        <v>8</v>
      </c>
      <c r="B72">
        <v>47</v>
      </c>
      <c r="C72" t="s">
        <v>2</v>
      </c>
      <c r="D72">
        <v>9</v>
      </c>
      <c r="E72">
        <v>9.9000000000000005E-2</v>
      </c>
      <c r="F72">
        <v>2.4910000000000001</v>
      </c>
      <c r="G72" s="2">
        <f t="shared" si="3"/>
        <v>25.161616161616163</v>
      </c>
      <c r="H72" s="2">
        <f t="shared" si="4"/>
        <v>1.160568118972805</v>
      </c>
      <c r="J72" s="2">
        <f t="shared" si="5"/>
        <v>0.89043789097408399</v>
      </c>
    </row>
    <row r="73" spans="1:10">
      <c r="A73" s="1" t="s">
        <v>8</v>
      </c>
      <c r="B73">
        <v>47</v>
      </c>
      <c r="C73" t="s">
        <v>3</v>
      </c>
      <c r="D73">
        <v>10</v>
      </c>
      <c r="E73">
        <v>0.14199999999999999</v>
      </c>
      <c r="F73">
        <v>2.5409999999999999</v>
      </c>
      <c r="G73" s="2">
        <f t="shared" si="3"/>
        <v>17.8943661971831</v>
      </c>
      <c r="H73" s="2">
        <f t="shared" si="4"/>
        <v>0.82536951459247621</v>
      </c>
      <c r="J73" s="2">
        <f t="shared" si="5"/>
        <v>0.90831099195710441</v>
      </c>
    </row>
    <row r="74" spans="1:10">
      <c r="A74" s="1" t="s">
        <v>8</v>
      </c>
      <c r="B74">
        <v>47</v>
      </c>
      <c r="C74" t="s">
        <v>4</v>
      </c>
      <c r="D74">
        <v>10</v>
      </c>
      <c r="E74">
        <v>0.14099999999999999</v>
      </c>
      <c r="F74">
        <v>100</v>
      </c>
      <c r="G74" s="2">
        <f t="shared" si="3"/>
        <v>709.21985815602841</v>
      </c>
      <c r="H74" s="2">
        <f t="shared" si="4"/>
        <v>32.712443884027238</v>
      </c>
      <c r="J74" s="2">
        <f t="shared" si="5"/>
        <v>35.746201966041106</v>
      </c>
    </row>
    <row r="75" spans="1:10">
      <c r="A75" s="1" t="s">
        <v>8</v>
      </c>
      <c r="B75">
        <v>47</v>
      </c>
      <c r="C75" t="s">
        <v>5</v>
      </c>
      <c r="D75">
        <v>10</v>
      </c>
      <c r="E75">
        <v>0.159</v>
      </c>
      <c r="F75">
        <v>2.7639999999999998</v>
      </c>
      <c r="G75" s="2">
        <f t="shared" si="3"/>
        <v>17.383647798742135</v>
      </c>
      <c r="H75" s="2">
        <f t="shared" si="4"/>
        <v>0.80181286039362432</v>
      </c>
      <c r="J75" s="2">
        <f t="shared" si="5"/>
        <v>0.98802502234137601</v>
      </c>
    </row>
    <row r="76" spans="1:10">
      <c r="A76" s="1" t="s">
        <v>8</v>
      </c>
      <c r="B76">
        <v>47</v>
      </c>
      <c r="C76" t="s">
        <v>6</v>
      </c>
      <c r="D76">
        <v>10</v>
      </c>
      <c r="E76">
        <v>0.18099999999999999</v>
      </c>
      <c r="F76">
        <v>2.8809999999999998</v>
      </c>
      <c r="G76" s="2">
        <f t="shared" si="3"/>
        <v>15.917127071823204</v>
      </c>
      <c r="H76" s="2">
        <f t="shared" si="4"/>
        <v>0.73417025784604562</v>
      </c>
      <c r="J76" s="2">
        <f t="shared" si="5"/>
        <v>1.0298480786416442</v>
      </c>
    </row>
    <row r="77" spans="1:10">
      <c r="A77" s="1" t="s">
        <v>8</v>
      </c>
      <c r="B77">
        <v>47</v>
      </c>
      <c r="C77" t="s">
        <v>7</v>
      </c>
      <c r="D77">
        <v>10</v>
      </c>
      <c r="E77">
        <v>0.13400000000000001</v>
      </c>
      <c r="F77">
        <v>2.8849999999999998</v>
      </c>
      <c r="G77" s="2">
        <f t="shared" si="3"/>
        <v>21.529850746268654</v>
      </c>
      <c r="H77" s="2">
        <f t="shared" si="4"/>
        <v>0.99305458846000116</v>
      </c>
      <c r="J77" s="2">
        <f t="shared" si="5"/>
        <v>1.0312779267202858</v>
      </c>
    </row>
    <row r="78" spans="1:10">
      <c r="A78" s="1" t="s">
        <v>8</v>
      </c>
      <c r="B78">
        <v>47</v>
      </c>
      <c r="C78" t="s">
        <v>0</v>
      </c>
      <c r="D78">
        <v>10</v>
      </c>
      <c r="E78">
        <v>0.17899999999999999</v>
      </c>
      <c r="F78">
        <v>2.8940000000000001</v>
      </c>
      <c r="G78" s="2">
        <f t="shared" si="3"/>
        <v>16.16759776536313</v>
      </c>
      <c r="H78" s="2">
        <f t="shared" si="4"/>
        <v>0.74572310484094129</v>
      </c>
      <c r="J78" s="2">
        <f t="shared" si="5"/>
        <v>1.0344950848972296</v>
      </c>
    </row>
    <row r="79" spans="1:10">
      <c r="A79" s="1" t="s">
        <v>8</v>
      </c>
      <c r="B79">
        <v>47</v>
      </c>
      <c r="C79" t="s">
        <v>1</v>
      </c>
      <c r="D79">
        <v>10</v>
      </c>
      <c r="E79">
        <v>0.183</v>
      </c>
      <c r="F79">
        <v>2.7970000000000002</v>
      </c>
      <c r="G79" s="2">
        <f t="shared" si="3"/>
        <v>15.284153005464482</v>
      </c>
      <c r="H79" s="2">
        <f t="shared" si="4"/>
        <v>0.70497461648366166</v>
      </c>
      <c r="J79" s="2">
        <f t="shared" si="5"/>
        <v>0.99982126899016976</v>
      </c>
    </row>
    <row r="80" spans="1:10">
      <c r="A80" s="1" t="s">
        <v>8</v>
      </c>
      <c r="B80">
        <v>47</v>
      </c>
      <c r="C80" t="s">
        <v>2</v>
      </c>
      <c r="D80">
        <v>10</v>
      </c>
      <c r="E80">
        <v>0.16700000000000001</v>
      </c>
      <c r="F80">
        <v>2.8220000000000001</v>
      </c>
      <c r="G80" s="2">
        <f t="shared" si="3"/>
        <v>16.898203592814372</v>
      </c>
      <c r="H80" s="2">
        <f t="shared" si="4"/>
        <v>0.77942196684683862</v>
      </c>
      <c r="J80" s="2">
        <f t="shared" si="5"/>
        <v>1.00875781948168</v>
      </c>
    </row>
    <row r="81" spans="1:10">
      <c r="A81" s="1" t="s">
        <v>8</v>
      </c>
      <c r="B81">
        <v>47</v>
      </c>
      <c r="C81" t="s">
        <v>3</v>
      </c>
      <c r="D81">
        <v>11</v>
      </c>
      <c r="E81">
        <v>0.13400000000000001</v>
      </c>
      <c r="F81">
        <v>2.3519999999999999</v>
      </c>
      <c r="G81" s="2">
        <f t="shared" si="3"/>
        <v>17.552238805970148</v>
      </c>
      <c r="H81" s="2">
        <f t="shared" si="4"/>
        <v>0.80958904404087451</v>
      </c>
      <c r="J81" s="2">
        <f t="shared" si="5"/>
        <v>0.84075067024128669</v>
      </c>
    </row>
    <row r="82" spans="1:10">
      <c r="A82" s="1" t="s">
        <v>8</v>
      </c>
      <c r="B82">
        <v>47</v>
      </c>
      <c r="C82" t="s">
        <v>4</v>
      </c>
      <c r="D82">
        <v>11</v>
      </c>
      <c r="E82">
        <v>0.16400000000000001</v>
      </c>
      <c r="F82">
        <v>2.8330000000000002</v>
      </c>
      <c r="G82" s="2">
        <f t="shared" si="3"/>
        <v>17.274390243902438</v>
      </c>
      <c r="H82" s="2">
        <f t="shared" si="4"/>
        <v>0.79677340529306884</v>
      </c>
      <c r="J82" s="2">
        <f t="shared" si="5"/>
        <v>1.0126899016979445</v>
      </c>
    </row>
    <row r="83" spans="1:10">
      <c r="A83" s="1" t="s">
        <v>8</v>
      </c>
      <c r="B83">
        <v>47</v>
      </c>
      <c r="C83" t="s">
        <v>5</v>
      </c>
      <c r="D83">
        <v>11</v>
      </c>
      <c r="E83">
        <v>0.17199999999999999</v>
      </c>
      <c r="F83">
        <v>2.91</v>
      </c>
      <c r="G83" s="2">
        <f t="shared" si="3"/>
        <v>16.918604651162791</v>
      </c>
      <c r="H83" s="2">
        <f t="shared" si="4"/>
        <v>0.78036295639855902</v>
      </c>
      <c r="J83" s="2">
        <f t="shared" si="5"/>
        <v>1.0402144772117963</v>
      </c>
    </row>
    <row r="84" spans="1:10">
      <c r="A84" s="1" t="s">
        <v>8</v>
      </c>
      <c r="B84">
        <v>47</v>
      </c>
      <c r="C84" t="s">
        <v>6</v>
      </c>
      <c r="D84">
        <v>11</v>
      </c>
      <c r="E84">
        <v>0.153</v>
      </c>
      <c r="F84">
        <v>2.8809999999999998</v>
      </c>
      <c r="G84" s="2">
        <f t="shared" si="3"/>
        <v>18.830065359477125</v>
      </c>
      <c r="H84" s="2">
        <f t="shared" si="4"/>
        <v>0.86852821353028931</v>
      </c>
      <c r="J84" s="2">
        <f t="shared" si="5"/>
        <v>1.0298480786416442</v>
      </c>
    </row>
    <row r="85" spans="1:10">
      <c r="A85" s="1" t="s">
        <v>8</v>
      </c>
      <c r="B85">
        <v>47</v>
      </c>
      <c r="C85" t="s">
        <v>7</v>
      </c>
      <c r="D85">
        <v>11</v>
      </c>
      <c r="E85">
        <v>0.17</v>
      </c>
      <c r="F85">
        <v>2.8849999999999998</v>
      </c>
      <c r="G85" s="2">
        <f t="shared" si="3"/>
        <v>16.970588235294116</v>
      </c>
      <c r="H85" s="2">
        <f t="shared" si="4"/>
        <v>0.78276067560964802</v>
      </c>
      <c r="J85" s="2">
        <f t="shared" si="5"/>
        <v>1.0312779267202858</v>
      </c>
    </row>
    <row r="86" spans="1:10">
      <c r="A86" s="1" t="s">
        <v>8</v>
      </c>
      <c r="B86">
        <v>47</v>
      </c>
      <c r="C86" t="s">
        <v>0</v>
      </c>
      <c r="D86">
        <v>11</v>
      </c>
      <c r="E86">
        <v>0.16200000000000001</v>
      </c>
      <c r="F86">
        <v>2.99</v>
      </c>
      <c r="G86" s="2">
        <f t="shared" si="3"/>
        <v>18.456790123456791</v>
      </c>
      <c r="H86" s="2">
        <f t="shared" si="4"/>
        <v>0.85131106278191615</v>
      </c>
      <c r="J86" s="2">
        <f t="shared" si="5"/>
        <v>1.068811438784629</v>
      </c>
    </row>
    <row r="87" spans="1:10">
      <c r="A87" s="1" t="s">
        <v>8</v>
      </c>
      <c r="B87">
        <v>47</v>
      </c>
      <c r="C87" t="s">
        <v>1</v>
      </c>
      <c r="D87">
        <v>11</v>
      </c>
      <c r="E87">
        <v>0.17299999999999999</v>
      </c>
      <c r="F87">
        <v>2.7970000000000002</v>
      </c>
      <c r="G87" s="2">
        <f t="shared" si="3"/>
        <v>16.167630057803471</v>
      </c>
      <c r="H87" s="2">
        <f t="shared" si="4"/>
        <v>0.74572459431508731</v>
      </c>
      <c r="J87" s="2">
        <f t="shared" si="5"/>
        <v>0.99982126899016976</v>
      </c>
    </row>
    <row r="88" spans="1:10">
      <c r="A88" s="1" t="s">
        <v>8</v>
      </c>
      <c r="B88">
        <v>47</v>
      </c>
      <c r="C88" t="s">
        <v>2</v>
      </c>
      <c r="D88">
        <v>11</v>
      </c>
      <c r="E88">
        <v>0.11899999999999999</v>
      </c>
      <c r="F88">
        <v>2.7639999999999998</v>
      </c>
      <c r="G88" s="2">
        <f t="shared" si="3"/>
        <v>23.22689075630252</v>
      </c>
      <c r="H88" s="2">
        <f t="shared" si="4"/>
        <v>1.0713297882570276</v>
      </c>
      <c r="J88" s="2">
        <f t="shared" si="5"/>
        <v>0.98802502234137601</v>
      </c>
    </row>
    <row r="89" spans="1:10">
      <c r="A89" s="1" t="s">
        <v>8</v>
      </c>
      <c r="B89">
        <v>47</v>
      </c>
      <c r="C89" t="s">
        <v>3</v>
      </c>
      <c r="D89">
        <v>12</v>
      </c>
      <c r="E89">
        <v>0.16600000000000001</v>
      </c>
      <c r="F89">
        <v>2.7370000000000001</v>
      </c>
      <c r="G89" s="2">
        <f t="shared" si="3"/>
        <v>16.487951807228914</v>
      </c>
      <c r="H89" s="2">
        <f t="shared" si="4"/>
        <v>0.76049928954169499</v>
      </c>
      <c r="J89" s="2">
        <f t="shared" si="5"/>
        <v>0.97837354781054509</v>
      </c>
    </row>
    <row r="90" spans="1:10">
      <c r="A90" s="1" t="s">
        <v>8</v>
      </c>
      <c r="B90">
        <v>47</v>
      </c>
      <c r="C90" t="s">
        <v>4</v>
      </c>
      <c r="D90">
        <v>12</v>
      </c>
      <c r="E90">
        <v>0.14000000000000001</v>
      </c>
      <c r="F90">
        <v>2.7080000000000002</v>
      </c>
      <c r="G90" s="2">
        <f t="shared" si="3"/>
        <v>19.342857142857142</v>
      </c>
      <c r="H90" s="2">
        <f t="shared" si="4"/>
        <v>0.8921805016678821</v>
      </c>
      <c r="J90" s="2">
        <f t="shared" si="5"/>
        <v>0.96800714924039322</v>
      </c>
    </row>
    <row r="91" spans="1:10">
      <c r="A91" s="1" t="s">
        <v>8</v>
      </c>
      <c r="B91">
        <v>47</v>
      </c>
      <c r="C91" t="s">
        <v>5</v>
      </c>
      <c r="D91">
        <v>12</v>
      </c>
      <c r="E91">
        <v>0.16600000000000001</v>
      </c>
      <c r="F91">
        <v>2.7639999999999998</v>
      </c>
      <c r="G91" s="2">
        <f t="shared" si="3"/>
        <v>16.650602409638552</v>
      </c>
      <c r="H91" s="2">
        <f t="shared" si="4"/>
        <v>0.76800147471437508</v>
      </c>
      <c r="J91" s="2">
        <f t="shared" si="5"/>
        <v>0.98802502234137601</v>
      </c>
    </row>
    <row r="92" spans="1:10">
      <c r="A92" s="1" t="s">
        <v>8</v>
      </c>
      <c r="B92">
        <v>47</v>
      </c>
      <c r="C92" t="s">
        <v>6</v>
      </c>
      <c r="D92">
        <v>12</v>
      </c>
      <c r="E92">
        <v>0.189</v>
      </c>
      <c r="F92">
        <v>2.9769999999999999</v>
      </c>
      <c r="G92" s="2">
        <f t="shared" si="3"/>
        <v>15.75132275132275</v>
      </c>
      <c r="H92" s="2">
        <f t="shared" si="4"/>
        <v>0.72652260885860409</v>
      </c>
      <c r="J92" s="2">
        <f t="shared" si="5"/>
        <v>1.0641644325290436</v>
      </c>
    </row>
    <row r="93" spans="1:10">
      <c r="A93" s="1" t="s">
        <v>8</v>
      </c>
      <c r="B93">
        <v>47</v>
      </c>
      <c r="C93" t="s">
        <v>7</v>
      </c>
      <c r="D93">
        <v>12</v>
      </c>
      <c r="E93">
        <v>0.14399999999999999</v>
      </c>
      <c r="F93">
        <v>2.8849999999999998</v>
      </c>
      <c r="G93" s="2">
        <f t="shared" si="3"/>
        <v>20.034722222222221</v>
      </c>
      <c r="H93" s="2">
        <f t="shared" si="4"/>
        <v>0.92409246426139013</v>
      </c>
      <c r="J93" s="2">
        <f t="shared" si="5"/>
        <v>1.0312779267202858</v>
      </c>
    </row>
    <row r="94" spans="1:10">
      <c r="A94" s="1" t="s">
        <v>8</v>
      </c>
      <c r="B94">
        <v>47</v>
      </c>
      <c r="C94" t="s">
        <v>0</v>
      </c>
      <c r="D94">
        <v>12</v>
      </c>
      <c r="E94">
        <v>0.14099999999999999</v>
      </c>
      <c r="F94">
        <v>2.8929999999999998</v>
      </c>
      <c r="G94" s="2">
        <f t="shared" si="3"/>
        <v>20.5177304964539</v>
      </c>
      <c r="H94" s="2">
        <f t="shared" si="4"/>
        <v>0.94637100156490783</v>
      </c>
      <c r="J94" s="2">
        <f t="shared" si="5"/>
        <v>1.0341376228775692</v>
      </c>
    </row>
    <row r="95" spans="1:10">
      <c r="A95" s="1" t="s">
        <v>8</v>
      </c>
      <c r="B95">
        <v>47</v>
      </c>
      <c r="C95" t="s">
        <v>1</v>
      </c>
      <c r="D95">
        <v>12</v>
      </c>
      <c r="E95">
        <v>0.112</v>
      </c>
      <c r="F95">
        <v>2.7970000000000002</v>
      </c>
      <c r="G95" s="2">
        <f t="shared" si="3"/>
        <v>24.973214285714288</v>
      </c>
      <c r="H95" s="2">
        <f t="shared" si="4"/>
        <v>1.1518781680045544</v>
      </c>
      <c r="J95" s="2">
        <f t="shared" si="5"/>
        <v>0.99982126899016976</v>
      </c>
    </row>
    <row r="96" spans="1:10">
      <c r="A96" s="1" t="s">
        <v>8</v>
      </c>
      <c r="B96">
        <v>47</v>
      </c>
      <c r="C96" t="s">
        <v>2</v>
      </c>
      <c r="D96">
        <v>12</v>
      </c>
      <c r="E96">
        <v>0.17499999999999999</v>
      </c>
      <c r="F96">
        <v>2.7130000000000001</v>
      </c>
      <c r="G96" s="2">
        <f t="shared" si="3"/>
        <v>15.502857142857144</v>
      </c>
      <c r="H96" s="2">
        <f t="shared" si="4"/>
        <v>0.7150622455022051</v>
      </c>
      <c r="J96" s="2">
        <f t="shared" si="5"/>
        <v>0.96979445933869524</v>
      </c>
    </row>
    <row r="98" spans="6:10">
      <c r="F98" s="2">
        <f>MEDIAN(F1:F96)</f>
        <v>2.7975000000000003</v>
      </c>
      <c r="G98" s="2">
        <f>MEDIAN(G1:G96)</f>
        <v>21.680430256766137</v>
      </c>
      <c r="H98" s="2">
        <f>MEDIAN(H1:H96)</f>
        <v>0.99999999999999989</v>
      </c>
      <c r="J98" s="2">
        <f>MEDIAN(J1:J96)</f>
        <v>0.99999999999999989</v>
      </c>
    </row>
    <row r="99" spans="6:10">
      <c r="F99" s="2">
        <f>AVERAGE(F1:F96)</f>
        <v>9.8098541666666677</v>
      </c>
      <c r="G99" s="2">
        <f>AVERAGE(G1:G96)</f>
        <v>75.839143705354502</v>
      </c>
      <c r="H99" s="2">
        <f>AVERAGE(H1:H96)</f>
        <v>3.4980460630704608</v>
      </c>
      <c r="J99" s="2">
        <f>AVERAGE(J1:J96)</f>
        <v>3.5059800417039018</v>
      </c>
    </row>
  </sheetData>
  <sheetCalcPr fullCalcOnLoad="1"/>
  <phoneticPr fontId="1"/>
  <conditionalFormatting sqref="H1:H97 J1:J97">
    <cfRule type="cellIs" dxfId="7" priority="0" stopIfTrue="1" operator="lessThanOrEqual">
      <formula>0.6</formula>
    </cfRule>
    <cfRule type="cellIs" dxfId="6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48" workbookViewId="0">
      <selection sqref="A1:A1048576"/>
    </sheetView>
  </sheetViews>
  <sheetFormatPr baseColWidth="10" defaultRowHeight="13"/>
  <cols>
    <col min="1" max="16384" width="10.7109375" style="2"/>
  </cols>
  <sheetData>
    <row r="1" spans="1:10">
      <c r="A1" s="1" t="s">
        <v>8</v>
      </c>
      <c r="B1">
        <v>48</v>
      </c>
      <c r="C1" t="s">
        <v>3</v>
      </c>
      <c r="D1">
        <v>1</v>
      </c>
      <c r="E1">
        <v>0.105</v>
      </c>
      <c r="F1">
        <v>2.4079999999999999</v>
      </c>
      <c r="G1" s="2">
        <f t="shared" ref="G1:G64" si="0">F1/E1</f>
        <v>22.933333333333334</v>
      </c>
      <c r="H1" s="2">
        <f>G1/$G$98</f>
        <v>1.3956532309526211</v>
      </c>
      <c r="J1" s="2">
        <f>F1/$F$98</f>
        <v>1.0008312551953451</v>
      </c>
    </row>
    <row r="2" spans="1:10">
      <c r="A2" s="1" t="s">
        <v>8</v>
      </c>
      <c r="B2">
        <v>48</v>
      </c>
      <c r="C2" t="s">
        <v>4</v>
      </c>
      <c r="D2">
        <v>1</v>
      </c>
      <c r="E2">
        <v>0.11</v>
      </c>
      <c r="F2">
        <v>2.234</v>
      </c>
      <c r="G2" s="2">
        <f t="shared" si="0"/>
        <v>20.309090909090909</v>
      </c>
      <c r="H2" s="2">
        <f t="shared" ref="H2:H65" si="1">G2/$G$98</f>
        <v>1.2359497824847339</v>
      </c>
      <c r="J2" s="2">
        <f t="shared" ref="J2:J65" si="2">F2/$F$98</f>
        <v>0.92851205320033259</v>
      </c>
    </row>
    <row r="3" spans="1:10">
      <c r="A3" s="1" t="s">
        <v>8</v>
      </c>
      <c r="B3">
        <v>48</v>
      </c>
      <c r="C3" t="s">
        <v>5</v>
      </c>
      <c r="D3">
        <v>1</v>
      </c>
      <c r="E3">
        <v>0.107</v>
      </c>
      <c r="F3">
        <v>2.4329999999999998</v>
      </c>
      <c r="G3" s="2">
        <f t="shared" si="0"/>
        <v>22.738317757009344</v>
      </c>
      <c r="H3" s="2">
        <f t="shared" si="1"/>
        <v>1.3837851734301212</v>
      </c>
      <c r="J3" s="2">
        <f t="shared" si="2"/>
        <v>1.0112219451371571</v>
      </c>
    </row>
    <row r="4" spans="1:10">
      <c r="A4" s="1" t="s">
        <v>8</v>
      </c>
      <c r="B4">
        <v>48</v>
      </c>
      <c r="C4" t="s">
        <v>6</v>
      </c>
      <c r="D4">
        <v>1</v>
      </c>
      <c r="E4">
        <v>0.107</v>
      </c>
      <c r="F4">
        <v>2.0299999999999998</v>
      </c>
      <c r="G4" s="2">
        <f t="shared" si="0"/>
        <v>18.971962616822427</v>
      </c>
      <c r="H4" s="2">
        <f t="shared" si="1"/>
        <v>1.1545762030674664</v>
      </c>
      <c r="J4" s="2">
        <f t="shared" si="2"/>
        <v>0.84372402327514551</v>
      </c>
    </row>
    <row r="5" spans="1:10">
      <c r="A5" s="1" t="s">
        <v>8</v>
      </c>
      <c r="B5">
        <v>48</v>
      </c>
      <c r="C5" t="s">
        <v>7</v>
      </c>
      <c r="D5">
        <v>1</v>
      </c>
      <c r="E5">
        <v>0.109</v>
      </c>
      <c r="F5">
        <v>2.081</v>
      </c>
      <c r="G5" s="2">
        <f t="shared" si="0"/>
        <v>19.091743119266056</v>
      </c>
      <c r="H5" s="2">
        <f t="shared" si="1"/>
        <v>1.1618656817843522</v>
      </c>
      <c r="J5" s="2">
        <f t="shared" si="2"/>
        <v>0.86492103075644233</v>
      </c>
    </row>
    <row r="6" spans="1:10">
      <c r="A6" s="1" t="s">
        <v>8</v>
      </c>
      <c r="B6">
        <v>48</v>
      </c>
      <c r="C6" t="s">
        <v>0</v>
      </c>
      <c r="D6">
        <v>1</v>
      </c>
      <c r="E6">
        <v>0.11600000000000001</v>
      </c>
      <c r="F6">
        <v>2.42</v>
      </c>
      <c r="G6" s="2">
        <f t="shared" si="0"/>
        <v>20.862068965517238</v>
      </c>
      <c r="H6" s="2">
        <f t="shared" si="1"/>
        <v>1.26960235273607</v>
      </c>
      <c r="J6" s="2">
        <f t="shared" si="2"/>
        <v>1.0058187863674148</v>
      </c>
    </row>
    <row r="7" spans="1:10">
      <c r="A7" s="1" t="s">
        <v>8</v>
      </c>
      <c r="B7">
        <v>48</v>
      </c>
      <c r="C7" t="s">
        <v>1</v>
      </c>
      <c r="D7">
        <v>1</v>
      </c>
      <c r="E7">
        <v>0.11600000000000001</v>
      </c>
      <c r="F7">
        <v>2.3450000000000002</v>
      </c>
      <c r="G7" s="2">
        <f t="shared" si="0"/>
        <v>20.21551724137931</v>
      </c>
      <c r="H7" s="2">
        <f t="shared" si="1"/>
        <v>1.2302551723826796</v>
      </c>
      <c r="J7" s="2">
        <f t="shared" si="2"/>
        <v>0.97464671654197854</v>
      </c>
    </row>
    <row r="8" spans="1:10">
      <c r="A8" s="1" t="s">
        <v>8</v>
      </c>
      <c r="B8">
        <v>48</v>
      </c>
      <c r="C8" t="s">
        <v>2</v>
      </c>
      <c r="D8">
        <v>1</v>
      </c>
      <c r="E8">
        <v>0.124</v>
      </c>
      <c r="F8">
        <v>2.4209999999999998</v>
      </c>
      <c r="G8" s="2">
        <f t="shared" si="0"/>
        <v>19.524193548387096</v>
      </c>
      <c r="H8" s="2">
        <f t="shared" si="1"/>
        <v>1.1881833055618067</v>
      </c>
      <c r="J8" s="2">
        <f t="shared" si="2"/>
        <v>1.0062344139650874</v>
      </c>
    </row>
    <row r="9" spans="1:10">
      <c r="A9" s="1" t="s">
        <v>8</v>
      </c>
      <c r="B9">
        <v>48</v>
      </c>
      <c r="C9" t="s">
        <v>3</v>
      </c>
      <c r="D9">
        <v>2</v>
      </c>
      <c r="E9">
        <v>0.109</v>
      </c>
      <c r="F9">
        <v>2.242</v>
      </c>
      <c r="G9" s="2">
        <f t="shared" si="0"/>
        <v>20.568807339449542</v>
      </c>
      <c r="H9" s="2">
        <f t="shared" si="1"/>
        <v>1.2517553380877067</v>
      </c>
      <c r="J9" s="2">
        <f t="shared" si="2"/>
        <v>0.93183707398171245</v>
      </c>
    </row>
    <row r="10" spans="1:10">
      <c r="A10" s="1" t="s">
        <v>8</v>
      </c>
      <c r="B10">
        <v>48</v>
      </c>
      <c r="C10" t="s">
        <v>4</v>
      </c>
      <c r="D10">
        <v>2</v>
      </c>
      <c r="E10">
        <v>0.114</v>
      </c>
      <c r="F10">
        <v>2.4089999999999998</v>
      </c>
      <c r="G10" s="2">
        <f t="shared" si="0"/>
        <v>21.131578947368418</v>
      </c>
      <c r="H10" s="2">
        <f t="shared" si="1"/>
        <v>1.2860039142307464</v>
      </c>
      <c r="J10" s="2">
        <f t="shared" si="2"/>
        <v>1.0012468827930174</v>
      </c>
    </row>
    <row r="11" spans="1:10">
      <c r="A11" s="1" t="s">
        <v>8</v>
      </c>
      <c r="B11">
        <v>48</v>
      </c>
      <c r="C11" t="s">
        <v>5</v>
      </c>
      <c r="D11">
        <v>2</v>
      </c>
      <c r="E11">
        <v>0.12</v>
      </c>
      <c r="F11">
        <v>2.3530000000000002</v>
      </c>
      <c r="G11" s="2">
        <f t="shared" si="0"/>
        <v>19.608333333333334</v>
      </c>
      <c r="H11" s="2">
        <f t="shared" si="1"/>
        <v>1.1933037981219177</v>
      </c>
      <c r="J11" s="2">
        <f t="shared" si="2"/>
        <v>0.97797173732335851</v>
      </c>
    </row>
    <row r="12" spans="1:10">
      <c r="A12" s="1" t="s">
        <v>8</v>
      </c>
      <c r="B12">
        <v>48</v>
      </c>
      <c r="C12" t="s">
        <v>6</v>
      </c>
      <c r="D12">
        <v>2</v>
      </c>
      <c r="E12">
        <v>0.123</v>
      </c>
      <c r="F12">
        <v>1.9419999999999999</v>
      </c>
      <c r="G12" s="2">
        <f t="shared" si="0"/>
        <v>15.788617886178862</v>
      </c>
      <c r="H12" s="2">
        <f t="shared" si="1"/>
        <v>0.9608474810372909</v>
      </c>
      <c r="J12" s="2">
        <f t="shared" si="2"/>
        <v>0.80714879467996681</v>
      </c>
    </row>
    <row r="13" spans="1:10">
      <c r="A13" s="1" t="s">
        <v>8</v>
      </c>
      <c r="B13">
        <v>48</v>
      </c>
      <c r="C13" t="s">
        <v>7</v>
      </c>
      <c r="D13">
        <v>2</v>
      </c>
      <c r="E13">
        <v>0.114</v>
      </c>
      <c r="F13">
        <v>2.2240000000000002</v>
      </c>
      <c r="G13" s="2">
        <f t="shared" si="0"/>
        <v>19.508771929824562</v>
      </c>
      <c r="H13" s="2">
        <f t="shared" si="1"/>
        <v>1.1872447925484353</v>
      </c>
      <c r="J13" s="2">
        <f t="shared" si="2"/>
        <v>0.92435577722360784</v>
      </c>
    </row>
    <row r="14" spans="1:10">
      <c r="A14" s="1" t="s">
        <v>8</v>
      </c>
      <c r="B14">
        <v>48</v>
      </c>
      <c r="C14" t="s">
        <v>0</v>
      </c>
      <c r="D14">
        <v>2</v>
      </c>
      <c r="E14">
        <v>0.106</v>
      </c>
      <c r="F14">
        <v>2.2949999999999999</v>
      </c>
      <c r="G14" s="2">
        <f t="shared" si="0"/>
        <v>21.650943396226413</v>
      </c>
      <c r="H14" s="2">
        <f t="shared" si="1"/>
        <v>1.3176108620980687</v>
      </c>
      <c r="J14" s="2">
        <f t="shared" si="2"/>
        <v>0.95386533665835416</v>
      </c>
    </row>
    <row r="15" spans="1:10">
      <c r="A15" s="1" t="s">
        <v>8</v>
      </c>
      <c r="B15">
        <v>48</v>
      </c>
      <c r="C15" t="s">
        <v>1</v>
      </c>
      <c r="D15">
        <v>2</v>
      </c>
      <c r="E15">
        <v>0.127</v>
      </c>
      <c r="F15">
        <v>2.4409999999999998</v>
      </c>
      <c r="G15" s="2">
        <f t="shared" si="0"/>
        <v>19.220472440944881</v>
      </c>
      <c r="H15" s="2">
        <f t="shared" si="1"/>
        <v>1.1696997585453721</v>
      </c>
      <c r="J15" s="2">
        <f t="shared" si="2"/>
        <v>1.0145469659185371</v>
      </c>
    </row>
    <row r="16" spans="1:10">
      <c r="A16" s="1" t="s">
        <v>8</v>
      </c>
      <c r="B16">
        <v>48</v>
      </c>
      <c r="C16" t="s">
        <v>2</v>
      </c>
      <c r="D16">
        <v>2</v>
      </c>
      <c r="E16">
        <v>0.108</v>
      </c>
      <c r="F16">
        <v>2.2959999999999998</v>
      </c>
      <c r="G16" s="2">
        <f t="shared" si="0"/>
        <v>21.25925925925926</v>
      </c>
      <c r="H16" s="2">
        <f t="shared" si="1"/>
        <v>1.2937741514321779</v>
      </c>
      <c r="J16" s="2">
        <f t="shared" si="2"/>
        <v>0.9542809642560266</v>
      </c>
    </row>
    <row r="17" spans="1:10">
      <c r="A17" s="1" t="s">
        <v>8</v>
      </c>
      <c r="B17">
        <v>48</v>
      </c>
      <c r="C17" t="s">
        <v>3</v>
      </c>
      <c r="D17">
        <v>3</v>
      </c>
      <c r="E17">
        <v>0.10100000000000001</v>
      </c>
      <c r="F17">
        <v>2.137</v>
      </c>
      <c r="G17" s="2">
        <f t="shared" si="0"/>
        <v>21.158415841584159</v>
      </c>
      <c r="H17" s="2">
        <f t="shared" si="1"/>
        <v>1.2876371263581128</v>
      </c>
      <c r="J17" s="2">
        <f t="shared" si="2"/>
        <v>0.88819617622610159</v>
      </c>
    </row>
    <row r="18" spans="1:10">
      <c r="A18" s="1" t="s">
        <v>8</v>
      </c>
      <c r="B18">
        <v>48</v>
      </c>
      <c r="C18" t="s">
        <v>4</v>
      </c>
      <c r="D18">
        <v>3</v>
      </c>
      <c r="E18">
        <v>0.108</v>
      </c>
      <c r="F18">
        <v>2.0569999999999999</v>
      </c>
      <c r="G18" s="2">
        <f t="shared" si="0"/>
        <v>19.046296296296298</v>
      </c>
      <c r="H18" s="2">
        <f t="shared" si="1"/>
        <v>1.1590999257386716</v>
      </c>
      <c r="J18" s="2">
        <f t="shared" si="2"/>
        <v>0.85494596841230264</v>
      </c>
    </row>
    <row r="19" spans="1:10">
      <c r="A19" s="1" t="s">
        <v>8</v>
      </c>
      <c r="B19">
        <v>48</v>
      </c>
      <c r="C19" t="s">
        <v>5</v>
      </c>
      <c r="D19">
        <v>3</v>
      </c>
      <c r="E19">
        <v>0.111</v>
      </c>
      <c r="F19">
        <v>2.33</v>
      </c>
      <c r="G19" s="2">
        <f t="shared" si="0"/>
        <v>20.990990990990991</v>
      </c>
      <c r="H19" s="2">
        <f t="shared" si="1"/>
        <v>1.2774481568665961</v>
      </c>
      <c r="J19" s="2">
        <f t="shared" si="2"/>
        <v>0.96841230257689126</v>
      </c>
    </row>
    <row r="20" spans="1:10">
      <c r="A20" s="1" t="s">
        <v>8</v>
      </c>
      <c r="B20">
        <v>48</v>
      </c>
      <c r="C20" t="s">
        <v>6</v>
      </c>
      <c r="D20">
        <v>3</v>
      </c>
      <c r="E20">
        <v>0.12</v>
      </c>
      <c r="F20">
        <v>2.355</v>
      </c>
      <c r="G20" s="2">
        <f t="shared" si="0"/>
        <v>19.625</v>
      </c>
      <c r="H20" s="2">
        <f t="shared" si="1"/>
        <v>1.1943180809932494</v>
      </c>
      <c r="J20" s="2">
        <f t="shared" si="2"/>
        <v>0.9788029925187034</v>
      </c>
    </row>
    <row r="21" spans="1:10">
      <c r="A21" s="1" t="s">
        <v>8</v>
      </c>
      <c r="B21">
        <v>48</v>
      </c>
      <c r="C21" t="s">
        <v>7</v>
      </c>
      <c r="D21">
        <v>3</v>
      </c>
      <c r="E21">
        <v>0.125</v>
      </c>
      <c r="F21">
        <v>2.41</v>
      </c>
      <c r="G21" s="2">
        <f t="shared" si="0"/>
        <v>19.28</v>
      </c>
      <c r="H21" s="2">
        <f t="shared" si="1"/>
        <v>1.1733224255566803</v>
      </c>
      <c r="J21" s="2">
        <f t="shared" si="2"/>
        <v>1.0016625103906902</v>
      </c>
    </row>
    <row r="22" spans="1:10">
      <c r="A22" s="1" t="s">
        <v>8</v>
      </c>
      <c r="B22">
        <v>48</v>
      </c>
      <c r="C22" t="s">
        <v>0</v>
      </c>
      <c r="D22">
        <v>3</v>
      </c>
      <c r="E22">
        <v>0.124</v>
      </c>
      <c r="F22">
        <v>2.4820000000000002</v>
      </c>
      <c r="G22" s="2">
        <f t="shared" si="0"/>
        <v>20.016129032258068</v>
      </c>
      <c r="H22" s="2">
        <f t="shared" si="1"/>
        <v>1.218121009667247</v>
      </c>
      <c r="J22" s="2">
        <f t="shared" si="2"/>
        <v>1.0315876974231091</v>
      </c>
    </row>
    <row r="23" spans="1:10">
      <c r="A23" s="1" t="s">
        <v>8</v>
      </c>
      <c r="B23">
        <v>48</v>
      </c>
      <c r="C23" t="s">
        <v>1</v>
      </c>
      <c r="D23">
        <v>3</v>
      </c>
      <c r="E23">
        <v>6.0999999999999999E-2</v>
      </c>
      <c r="F23">
        <v>1.782</v>
      </c>
      <c r="G23" s="2">
        <f t="shared" si="0"/>
        <v>29.213114754098363</v>
      </c>
      <c r="H23" s="2">
        <f t="shared" si="1"/>
        <v>1.7778217148000173</v>
      </c>
      <c r="J23" s="2">
        <f t="shared" si="2"/>
        <v>0.74064837905236913</v>
      </c>
    </row>
    <row r="24" spans="1:10">
      <c r="A24" s="1" t="s">
        <v>8</v>
      </c>
      <c r="B24">
        <v>48</v>
      </c>
      <c r="C24" t="s">
        <v>2</v>
      </c>
      <c r="D24">
        <v>3</v>
      </c>
      <c r="E24">
        <v>0.123</v>
      </c>
      <c r="F24">
        <v>2.3969999999999998</v>
      </c>
      <c r="G24" s="2">
        <f t="shared" si="0"/>
        <v>19.487804878048777</v>
      </c>
      <c r="H24" s="2">
        <f t="shared" si="1"/>
        <v>1.1859688012597249</v>
      </c>
      <c r="J24" s="2">
        <f t="shared" si="2"/>
        <v>0.9962593516209477</v>
      </c>
    </row>
    <row r="25" spans="1:10">
      <c r="A25" s="1" t="s">
        <v>8</v>
      </c>
      <c r="B25">
        <v>48</v>
      </c>
      <c r="C25" t="s">
        <v>3</v>
      </c>
      <c r="D25">
        <v>4</v>
      </c>
      <c r="E25">
        <v>0.123</v>
      </c>
      <c r="F25">
        <v>2.2040000000000002</v>
      </c>
      <c r="G25" s="2">
        <f t="shared" si="0"/>
        <v>17.918699186991873</v>
      </c>
      <c r="H25" s="2">
        <f t="shared" si="1"/>
        <v>1.0904777797148246</v>
      </c>
      <c r="J25" s="2">
        <f t="shared" si="2"/>
        <v>0.91604322527015813</v>
      </c>
    </row>
    <row r="26" spans="1:10">
      <c r="A26" s="1" t="s">
        <v>8</v>
      </c>
      <c r="B26">
        <v>48</v>
      </c>
      <c r="C26" t="s">
        <v>4</v>
      </c>
      <c r="D26">
        <v>4</v>
      </c>
      <c r="E26">
        <v>0.13300000000000001</v>
      </c>
      <c r="F26">
        <v>2.4089999999999998</v>
      </c>
      <c r="G26" s="2">
        <f t="shared" si="0"/>
        <v>18.112781954887215</v>
      </c>
      <c r="H26" s="2">
        <f t="shared" si="1"/>
        <v>1.1022890693406397</v>
      </c>
      <c r="J26" s="2">
        <f t="shared" si="2"/>
        <v>1.0012468827930174</v>
      </c>
    </row>
    <row r="27" spans="1:10">
      <c r="A27" s="1" t="s">
        <v>8</v>
      </c>
      <c r="B27">
        <v>48</v>
      </c>
      <c r="C27" t="s">
        <v>5</v>
      </c>
      <c r="D27">
        <v>4</v>
      </c>
      <c r="E27">
        <v>0.106</v>
      </c>
      <c r="F27">
        <v>2.5289999999999999</v>
      </c>
      <c r="G27" s="2">
        <f t="shared" si="0"/>
        <v>23.858490566037737</v>
      </c>
      <c r="H27" s="2">
        <f t="shared" si="1"/>
        <v>1.451955499017872</v>
      </c>
      <c r="J27" s="2">
        <f t="shared" si="2"/>
        <v>1.0511221945137159</v>
      </c>
    </row>
    <row r="28" spans="1:10">
      <c r="A28" s="1" t="s">
        <v>8</v>
      </c>
      <c r="B28">
        <v>48</v>
      </c>
      <c r="C28" t="s">
        <v>6</v>
      </c>
      <c r="D28">
        <v>4</v>
      </c>
      <c r="E28">
        <v>0.127</v>
      </c>
      <c r="F28">
        <v>0.70599999999999996</v>
      </c>
      <c r="G28" s="2">
        <f t="shared" si="0"/>
        <v>5.5590551181102361</v>
      </c>
      <c r="H28" s="2">
        <f t="shared" si="1"/>
        <v>0.33830726322533089</v>
      </c>
      <c r="J28" s="2">
        <f t="shared" si="2"/>
        <v>0.29343308395677475</v>
      </c>
    </row>
    <row r="29" spans="1:10">
      <c r="A29" s="1" t="s">
        <v>8</v>
      </c>
      <c r="B29">
        <v>48</v>
      </c>
      <c r="C29" t="s">
        <v>7</v>
      </c>
      <c r="D29">
        <v>4</v>
      </c>
      <c r="E29">
        <v>0.16200000000000001</v>
      </c>
      <c r="F29">
        <v>2.33</v>
      </c>
      <c r="G29" s="2">
        <f t="shared" si="0"/>
        <v>14.382716049382717</v>
      </c>
      <c r="H29" s="2">
        <f t="shared" si="1"/>
        <v>0.87528855192711219</v>
      </c>
      <c r="J29" s="2">
        <f t="shared" si="2"/>
        <v>0.96841230257689126</v>
      </c>
    </row>
    <row r="30" spans="1:10">
      <c r="A30" s="1" t="s">
        <v>8</v>
      </c>
      <c r="B30">
        <v>48</v>
      </c>
      <c r="C30" t="s">
        <v>0</v>
      </c>
      <c r="D30">
        <v>4</v>
      </c>
      <c r="E30">
        <v>0.13700000000000001</v>
      </c>
      <c r="F30">
        <v>2.5539999999999998</v>
      </c>
      <c r="G30" s="2">
        <f t="shared" si="0"/>
        <v>18.642335766423354</v>
      </c>
      <c r="H30" s="2">
        <f t="shared" si="1"/>
        <v>1.1345161109700157</v>
      </c>
      <c r="J30" s="2">
        <f t="shared" si="2"/>
        <v>1.0615128844555279</v>
      </c>
    </row>
    <row r="31" spans="1:10">
      <c r="A31" s="1" t="s">
        <v>8</v>
      </c>
      <c r="B31">
        <v>48</v>
      </c>
      <c r="C31" t="s">
        <v>1</v>
      </c>
      <c r="D31">
        <v>4</v>
      </c>
      <c r="E31">
        <v>6.5000000000000002E-2</v>
      </c>
      <c r="F31">
        <v>1.946</v>
      </c>
      <c r="G31" s="2">
        <f t="shared" si="0"/>
        <v>29.938461538461535</v>
      </c>
      <c r="H31" s="2">
        <f t="shared" si="1"/>
        <v>1.8219641239493294</v>
      </c>
      <c r="J31" s="2">
        <f t="shared" si="2"/>
        <v>0.80881130507065679</v>
      </c>
    </row>
    <row r="32" spans="1:10">
      <c r="A32" s="1" t="s">
        <v>8</v>
      </c>
      <c r="B32">
        <v>48</v>
      </c>
      <c r="C32" t="s">
        <v>2</v>
      </c>
      <c r="D32">
        <v>4</v>
      </c>
      <c r="E32">
        <v>0.11700000000000001</v>
      </c>
      <c r="F32">
        <v>2.42</v>
      </c>
      <c r="G32" s="2">
        <f t="shared" si="0"/>
        <v>20.683760683760681</v>
      </c>
      <c r="H32" s="2">
        <f t="shared" si="1"/>
        <v>1.2587510505759327</v>
      </c>
      <c r="J32" s="2">
        <f t="shared" si="2"/>
        <v>1.0058187863674148</v>
      </c>
    </row>
    <row r="33" spans="1:10">
      <c r="A33" s="1" t="s">
        <v>8</v>
      </c>
      <c r="B33">
        <v>48</v>
      </c>
      <c r="C33" t="s">
        <v>3</v>
      </c>
      <c r="D33">
        <v>5</v>
      </c>
      <c r="E33">
        <v>0.17799999999999999</v>
      </c>
      <c r="F33">
        <v>2.63</v>
      </c>
      <c r="G33" s="2">
        <f t="shared" si="0"/>
        <v>14.775280898876405</v>
      </c>
      <c r="H33" s="2">
        <f t="shared" si="1"/>
        <v>0.89917886009081693</v>
      </c>
      <c r="J33" s="2">
        <f t="shared" si="2"/>
        <v>1.0931005818786368</v>
      </c>
    </row>
    <row r="34" spans="1:10">
      <c r="A34" s="1" t="s">
        <v>8</v>
      </c>
      <c r="B34">
        <v>48</v>
      </c>
      <c r="C34" t="s">
        <v>4</v>
      </c>
      <c r="D34">
        <v>5</v>
      </c>
      <c r="E34">
        <v>0.20899999999999999</v>
      </c>
      <c r="F34">
        <v>2.4369999999999998</v>
      </c>
      <c r="G34" s="2">
        <f t="shared" si="0"/>
        <v>11.660287081339712</v>
      </c>
      <c r="H34" s="2">
        <f t="shared" si="1"/>
        <v>0.70960976768489292</v>
      </c>
      <c r="J34" s="2">
        <f t="shared" si="2"/>
        <v>1.0128844555278471</v>
      </c>
    </row>
    <row r="35" spans="1:10">
      <c r="A35" s="1" t="s">
        <v>8</v>
      </c>
      <c r="B35">
        <v>48</v>
      </c>
      <c r="C35" t="s">
        <v>5</v>
      </c>
      <c r="D35">
        <v>5</v>
      </c>
      <c r="E35">
        <v>0.22800000000000001</v>
      </c>
      <c r="F35">
        <v>2.4940000000000002</v>
      </c>
      <c r="G35" s="2">
        <f t="shared" si="0"/>
        <v>10.93859649122807</v>
      </c>
      <c r="H35" s="2">
        <f t="shared" si="1"/>
        <v>0.66568986344779624</v>
      </c>
      <c r="J35" s="2">
        <f t="shared" si="2"/>
        <v>1.036575228595179</v>
      </c>
    </row>
    <row r="36" spans="1:10">
      <c r="A36" s="1" t="s">
        <v>8</v>
      </c>
      <c r="B36">
        <v>48</v>
      </c>
      <c r="C36" t="s">
        <v>6</v>
      </c>
      <c r="D36">
        <v>5</v>
      </c>
      <c r="E36">
        <v>0.24399999999999999</v>
      </c>
      <c r="F36">
        <v>2.5059999999999998</v>
      </c>
      <c r="G36" s="2">
        <f t="shared" si="0"/>
        <v>10.270491803278688</v>
      </c>
      <c r="H36" s="2">
        <f t="shared" si="1"/>
        <v>0.62503103497318224</v>
      </c>
      <c r="J36" s="2">
        <f t="shared" si="2"/>
        <v>1.0415627597672485</v>
      </c>
    </row>
    <row r="37" spans="1:10">
      <c r="A37" s="1" t="s">
        <v>8</v>
      </c>
      <c r="B37">
        <v>48</v>
      </c>
      <c r="C37" t="s">
        <v>7</v>
      </c>
      <c r="D37">
        <v>5</v>
      </c>
      <c r="E37">
        <v>0.22</v>
      </c>
      <c r="F37">
        <v>2.6819999999999999</v>
      </c>
      <c r="G37" s="2">
        <f t="shared" si="0"/>
        <v>12.190909090909091</v>
      </c>
      <c r="H37" s="2">
        <f t="shared" si="1"/>
        <v>0.7419018166123672</v>
      </c>
      <c r="J37" s="2">
        <f t="shared" si="2"/>
        <v>1.1147132169576062</v>
      </c>
    </row>
    <row r="38" spans="1:10">
      <c r="A38" s="1" t="s">
        <v>8</v>
      </c>
      <c r="B38">
        <v>48</v>
      </c>
      <c r="C38" t="s">
        <v>0</v>
      </c>
      <c r="D38">
        <v>5</v>
      </c>
      <c r="E38">
        <v>0.254</v>
      </c>
      <c r="F38">
        <v>2.5539999999999998</v>
      </c>
      <c r="G38" s="2">
        <f t="shared" si="0"/>
        <v>10.05511811023622</v>
      </c>
      <c r="H38" s="2">
        <f t="shared" si="1"/>
        <v>0.61192404410587475</v>
      </c>
      <c r="J38" s="2">
        <f t="shared" si="2"/>
        <v>1.0615128844555279</v>
      </c>
    </row>
    <row r="39" spans="1:10">
      <c r="A39" s="1" t="s">
        <v>8</v>
      </c>
      <c r="B39">
        <v>48</v>
      </c>
      <c r="C39" t="s">
        <v>1</v>
      </c>
      <c r="D39">
        <v>5</v>
      </c>
      <c r="E39">
        <v>0.24399999999999999</v>
      </c>
      <c r="F39">
        <v>2.4409999999999998</v>
      </c>
      <c r="G39" s="2">
        <f t="shared" si="0"/>
        <v>10.004098360655737</v>
      </c>
      <c r="H39" s="2">
        <f t="shared" si="1"/>
        <v>0.60881913661992726</v>
      </c>
      <c r="J39" s="2">
        <f t="shared" si="2"/>
        <v>1.0145469659185371</v>
      </c>
    </row>
    <row r="40" spans="1:10">
      <c r="A40" s="1" t="s">
        <v>8</v>
      </c>
      <c r="B40">
        <v>48</v>
      </c>
      <c r="C40" t="s">
        <v>2</v>
      </c>
      <c r="D40">
        <v>5</v>
      </c>
      <c r="E40">
        <v>0.182</v>
      </c>
      <c r="F40">
        <v>2.3330000000000002</v>
      </c>
      <c r="G40" s="2">
        <f t="shared" si="0"/>
        <v>12.818681318681319</v>
      </c>
      <c r="H40" s="2">
        <f t="shared" si="1"/>
        <v>0.78010613367599946</v>
      </c>
      <c r="J40" s="2">
        <f t="shared" si="2"/>
        <v>0.9696591853699088</v>
      </c>
    </row>
    <row r="41" spans="1:10">
      <c r="A41" s="1" t="s">
        <v>8</v>
      </c>
      <c r="B41">
        <v>48</v>
      </c>
      <c r="C41" t="s">
        <v>3</v>
      </c>
      <c r="D41">
        <v>6</v>
      </c>
      <c r="E41">
        <v>0.14000000000000001</v>
      </c>
      <c r="F41">
        <v>2.3279999999999998</v>
      </c>
      <c r="G41" s="2">
        <f t="shared" si="0"/>
        <v>16.628571428571426</v>
      </c>
      <c r="H41" s="2">
        <f t="shared" si="1"/>
        <v>1.0119645104830881</v>
      </c>
      <c r="J41" s="2">
        <f t="shared" si="2"/>
        <v>0.96758104738154616</v>
      </c>
    </row>
    <row r="42" spans="1:10">
      <c r="A42" s="1" t="s">
        <v>8</v>
      </c>
      <c r="B42">
        <v>48</v>
      </c>
      <c r="C42" t="s">
        <v>4</v>
      </c>
      <c r="D42">
        <v>6</v>
      </c>
      <c r="E42">
        <v>0.104</v>
      </c>
      <c r="F42">
        <v>1.865</v>
      </c>
      <c r="G42" s="2">
        <f t="shared" si="0"/>
        <v>17.93269230769231</v>
      </c>
      <c r="H42" s="2">
        <f t="shared" si="1"/>
        <v>1.0913293586734005</v>
      </c>
      <c r="J42" s="2">
        <f t="shared" si="2"/>
        <v>0.77514546965918552</v>
      </c>
    </row>
    <row r="43" spans="1:10">
      <c r="A43" s="1" t="s">
        <v>8</v>
      </c>
      <c r="B43">
        <v>48</v>
      </c>
      <c r="C43" t="s">
        <v>5</v>
      </c>
      <c r="D43">
        <v>6</v>
      </c>
      <c r="E43">
        <v>0.115</v>
      </c>
      <c r="F43">
        <v>2.4620000000000002</v>
      </c>
      <c r="G43" s="2">
        <f t="shared" si="0"/>
        <v>21.408695652173915</v>
      </c>
      <c r="H43" s="2">
        <f t="shared" si="1"/>
        <v>1.3028683978533948</v>
      </c>
      <c r="J43" s="2">
        <f t="shared" si="2"/>
        <v>1.0232751454696594</v>
      </c>
    </row>
    <row r="44" spans="1:10">
      <c r="A44" s="1" t="s">
        <v>8</v>
      </c>
      <c r="B44">
        <v>48</v>
      </c>
      <c r="C44" t="s">
        <v>6</v>
      </c>
      <c r="D44">
        <v>6</v>
      </c>
      <c r="E44">
        <v>0.13400000000000001</v>
      </c>
      <c r="F44">
        <v>2.1869999999999998</v>
      </c>
      <c r="G44" s="2">
        <f t="shared" si="0"/>
        <v>16.320895522388057</v>
      </c>
      <c r="H44" s="2">
        <f t="shared" si="1"/>
        <v>0.99324028638929029</v>
      </c>
      <c r="J44" s="2">
        <f t="shared" si="2"/>
        <v>0.90897755610972575</v>
      </c>
    </row>
    <row r="45" spans="1:10">
      <c r="A45" s="1" t="s">
        <v>8</v>
      </c>
      <c r="B45">
        <v>48</v>
      </c>
      <c r="C45" t="s">
        <v>7</v>
      </c>
      <c r="D45">
        <v>6</v>
      </c>
      <c r="E45">
        <v>0.156</v>
      </c>
      <c r="F45">
        <v>2.4390000000000001</v>
      </c>
      <c r="G45" s="2">
        <f t="shared" si="0"/>
        <v>15.634615384615385</v>
      </c>
      <c r="H45" s="2">
        <f t="shared" si="1"/>
        <v>0.95147535506860548</v>
      </c>
      <c r="J45" s="2">
        <f t="shared" si="2"/>
        <v>1.0137157107231922</v>
      </c>
    </row>
    <row r="46" spans="1:10">
      <c r="A46" s="1" t="s">
        <v>8</v>
      </c>
      <c r="B46">
        <v>48</v>
      </c>
      <c r="C46" t="s">
        <v>0</v>
      </c>
      <c r="D46">
        <v>6</v>
      </c>
      <c r="E46">
        <v>0.16</v>
      </c>
      <c r="F46">
        <v>2.5539999999999998</v>
      </c>
      <c r="G46" s="2">
        <f t="shared" si="0"/>
        <v>15.962499999999999</v>
      </c>
      <c r="H46" s="2">
        <f t="shared" si="1"/>
        <v>0.97142942001807608</v>
      </c>
      <c r="J46" s="2">
        <f t="shared" si="2"/>
        <v>1.0615128844555279</v>
      </c>
    </row>
    <row r="47" spans="1:10">
      <c r="A47" s="1" t="s">
        <v>8</v>
      </c>
      <c r="B47">
        <v>48</v>
      </c>
      <c r="C47" t="s">
        <v>1</v>
      </c>
      <c r="D47">
        <v>6</v>
      </c>
      <c r="E47">
        <v>0.13300000000000001</v>
      </c>
      <c r="F47">
        <v>2.3889999999999998</v>
      </c>
      <c r="G47" s="2">
        <f t="shared" si="0"/>
        <v>17.96240601503759</v>
      </c>
      <c r="H47" s="2">
        <f t="shared" si="1"/>
        <v>1.0931376449376458</v>
      </c>
      <c r="J47" s="2">
        <f t="shared" si="2"/>
        <v>0.99293433083956784</v>
      </c>
    </row>
    <row r="48" spans="1:10">
      <c r="A48" s="1" t="s">
        <v>8</v>
      </c>
      <c r="B48">
        <v>48</v>
      </c>
      <c r="C48" t="s">
        <v>2</v>
      </c>
      <c r="D48">
        <v>6</v>
      </c>
      <c r="E48">
        <v>0.17699999999999999</v>
      </c>
      <c r="F48">
        <v>2.3740000000000001</v>
      </c>
      <c r="G48" s="2">
        <f t="shared" si="0"/>
        <v>13.412429378531074</v>
      </c>
      <c r="H48" s="2">
        <f t="shared" si="1"/>
        <v>0.81623984289552687</v>
      </c>
      <c r="J48" s="2">
        <f t="shared" si="2"/>
        <v>0.98669991687448066</v>
      </c>
    </row>
    <row r="49" spans="1:10">
      <c r="A49" s="1" t="s">
        <v>8</v>
      </c>
      <c r="B49">
        <v>48</v>
      </c>
      <c r="C49" t="s">
        <v>3</v>
      </c>
      <c r="D49">
        <v>7</v>
      </c>
      <c r="E49">
        <v>0.16900000000000001</v>
      </c>
      <c r="F49">
        <v>2.4689999999999999</v>
      </c>
      <c r="G49" s="2">
        <f t="shared" si="0"/>
        <v>14.609467455621299</v>
      </c>
      <c r="H49" s="2">
        <f t="shared" si="1"/>
        <v>0.88908795597100443</v>
      </c>
      <c r="J49" s="2">
        <f t="shared" si="2"/>
        <v>1.0261845386533666</v>
      </c>
    </row>
    <row r="50" spans="1:10">
      <c r="A50" s="1" t="s">
        <v>8</v>
      </c>
      <c r="B50">
        <v>48</v>
      </c>
      <c r="C50" t="s">
        <v>4</v>
      </c>
      <c r="D50">
        <v>7</v>
      </c>
      <c r="E50">
        <v>0.157</v>
      </c>
      <c r="F50">
        <v>2.5329999999999999</v>
      </c>
      <c r="G50" s="2">
        <f t="shared" si="0"/>
        <v>16.133757961783438</v>
      </c>
      <c r="H50" s="2">
        <f t="shared" si="1"/>
        <v>0.98185166105104482</v>
      </c>
      <c r="J50" s="2">
        <f t="shared" si="2"/>
        <v>1.0527847049044057</v>
      </c>
    </row>
    <row r="51" spans="1:10">
      <c r="A51" s="1" t="s">
        <v>8</v>
      </c>
      <c r="B51">
        <v>48</v>
      </c>
      <c r="C51" t="s">
        <v>5</v>
      </c>
      <c r="D51">
        <v>7</v>
      </c>
      <c r="E51">
        <v>0.13800000000000001</v>
      </c>
      <c r="F51">
        <v>2.4039999999999999</v>
      </c>
      <c r="G51" s="2">
        <f t="shared" si="0"/>
        <v>17.420289855072461</v>
      </c>
      <c r="H51" s="2">
        <f t="shared" si="1"/>
        <v>1.0601460968181562</v>
      </c>
      <c r="J51" s="2">
        <f t="shared" si="2"/>
        <v>0.99916874480465512</v>
      </c>
    </row>
    <row r="52" spans="1:10">
      <c r="A52" s="1" t="s">
        <v>8</v>
      </c>
      <c r="B52">
        <v>48</v>
      </c>
      <c r="C52" t="s">
        <v>6</v>
      </c>
      <c r="D52">
        <v>7</v>
      </c>
      <c r="E52">
        <v>0.106</v>
      </c>
      <c r="F52">
        <v>2.5430000000000001</v>
      </c>
      <c r="G52" s="2">
        <f t="shared" si="0"/>
        <v>23.990566037735849</v>
      </c>
      <c r="H52" s="2">
        <f t="shared" si="1"/>
        <v>1.4599932123378601</v>
      </c>
      <c r="J52" s="2">
        <f t="shared" si="2"/>
        <v>1.0569409808811308</v>
      </c>
    </row>
    <row r="53" spans="1:10">
      <c r="A53" s="1" t="s">
        <v>8</v>
      </c>
      <c r="B53">
        <v>48</v>
      </c>
      <c r="C53" t="s">
        <v>7</v>
      </c>
      <c r="D53">
        <v>7</v>
      </c>
      <c r="E53">
        <v>0.17699999999999999</v>
      </c>
      <c r="F53">
        <v>2.6309999999999998</v>
      </c>
      <c r="G53" s="2">
        <f t="shared" si="0"/>
        <v>14.864406779661017</v>
      </c>
      <c r="H53" s="2">
        <f t="shared" si="1"/>
        <v>0.90460279134714872</v>
      </c>
      <c r="J53" s="2">
        <f t="shared" si="2"/>
        <v>1.0935162094763093</v>
      </c>
    </row>
    <row r="54" spans="1:10">
      <c r="A54" s="1" t="s">
        <v>8</v>
      </c>
      <c r="B54">
        <v>48</v>
      </c>
      <c r="C54" t="s">
        <v>0</v>
      </c>
      <c r="D54">
        <v>7</v>
      </c>
      <c r="E54">
        <v>0.17699999999999999</v>
      </c>
      <c r="F54">
        <v>2.419</v>
      </c>
      <c r="G54" s="2">
        <f t="shared" si="0"/>
        <v>13.666666666666668</v>
      </c>
      <c r="H54" s="2">
        <f t="shared" si="1"/>
        <v>0.83171195449211432</v>
      </c>
      <c r="J54" s="2">
        <f t="shared" si="2"/>
        <v>1.0054031587697425</v>
      </c>
    </row>
    <row r="55" spans="1:10">
      <c r="A55" s="1" t="s">
        <v>8</v>
      </c>
      <c r="B55">
        <v>48</v>
      </c>
      <c r="C55" t="s">
        <v>1</v>
      </c>
      <c r="D55">
        <v>7</v>
      </c>
      <c r="E55">
        <v>0.13600000000000001</v>
      </c>
      <c r="F55">
        <v>2.3889999999999998</v>
      </c>
      <c r="G55" s="2">
        <f t="shared" si="0"/>
        <v>17.566176470588232</v>
      </c>
      <c r="H55" s="2">
        <f t="shared" si="1"/>
        <v>1.0690243145346094</v>
      </c>
      <c r="J55" s="2">
        <f t="shared" si="2"/>
        <v>0.99293433083956784</v>
      </c>
    </row>
    <row r="56" spans="1:10">
      <c r="A56" s="1" t="s">
        <v>8</v>
      </c>
      <c r="B56">
        <v>48</v>
      </c>
      <c r="C56" t="s">
        <v>2</v>
      </c>
      <c r="D56">
        <v>7</v>
      </c>
      <c r="E56">
        <v>0.183</v>
      </c>
      <c r="F56">
        <v>2.42</v>
      </c>
      <c r="G56" s="2">
        <f t="shared" si="0"/>
        <v>13.224043715846994</v>
      </c>
      <c r="H56" s="2">
        <f t="shared" si="1"/>
        <v>0.80477526184362913</v>
      </c>
      <c r="J56" s="2">
        <f t="shared" si="2"/>
        <v>1.0058187863674148</v>
      </c>
    </row>
    <row r="57" spans="1:10">
      <c r="A57" s="1" t="s">
        <v>8</v>
      </c>
      <c r="B57">
        <v>48</v>
      </c>
      <c r="C57" t="s">
        <v>3</v>
      </c>
      <c r="D57">
        <v>8</v>
      </c>
      <c r="E57">
        <v>0.121</v>
      </c>
      <c r="F57">
        <v>2.379</v>
      </c>
      <c r="G57" s="2">
        <f t="shared" si="0"/>
        <v>19.66115702479339</v>
      </c>
      <c r="H57" s="2">
        <f t="shared" si="1"/>
        <v>1.1965184880488249</v>
      </c>
      <c r="J57" s="2">
        <f t="shared" si="2"/>
        <v>0.98877805486284298</v>
      </c>
    </row>
    <row r="58" spans="1:10">
      <c r="A58" s="1" t="s">
        <v>8</v>
      </c>
      <c r="B58">
        <v>48</v>
      </c>
      <c r="C58" t="s">
        <v>4</v>
      </c>
      <c r="D58">
        <v>8</v>
      </c>
      <c r="E58">
        <v>0.14799999999999999</v>
      </c>
      <c r="F58">
        <v>2.5329999999999999</v>
      </c>
      <c r="G58" s="2">
        <f t="shared" si="0"/>
        <v>17.114864864864867</v>
      </c>
      <c r="H58" s="2">
        <f t="shared" si="1"/>
        <v>1.0415588566555005</v>
      </c>
      <c r="J58" s="2">
        <f t="shared" si="2"/>
        <v>1.0527847049044057</v>
      </c>
    </row>
    <row r="59" spans="1:10">
      <c r="A59" s="1" t="s">
        <v>8</v>
      </c>
      <c r="B59">
        <v>48</v>
      </c>
      <c r="C59" t="s">
        <v>5</v>
      </c>
      <c r="D59">
        <v>8</v>
      </c>
      <c r="E59">
        <v>0.14099999999999999</v>
      </c>
      <c r="F59">
        <v>2.4609999999999999</v>
      </c>
      <c r="G59" s="2">
        <f t="shared" si="0"/>
        <v>17.453900709219859</v>
      </c>
      <c r="H59" s="2">
        <f t="shared" si="1"/>
        <v>1.0621915516373084</v>
      </c>
      <c r="J59" s="2">
        <f t="shared" si="2"/>
        <v>1.0228595178719868</v>
      </c>
    </row>
    <row r="60" spans="1:10">
      <c r="A60" s="1" t="s">
        <v>8</v>
      </c>
      <c r="B60">
        <v>48</v>
      </c>
      <c r="C60" t="s">
        <v>6</v>
      </c>
      <c r="D60">
        <v>8</v>
      </c>
      <c r="E60">
        <v>0.14399999999999999</v>
      </c>
      <c r="F60">
        <v>2.306</v>
      </c>
      <c r="G60" s="2">
        <f t="shared" si="0"/>
        <v>16.013888888888889</v>
      </c>
      <c r="H60" s="2">
        <f t="shared" si="1"/>
        <v>0.97455679220468272</v>
      </c>
      <c r="J60" s="2">
        <f t="shared" si="2"/>
        <v>0.95843724023275156</v>
      </c>
    </row>
    <row r="61" spans="1:10">
      <c r="A61" s="1" t="s">
        <v>8</v>
      </c>
      <c r="B61">
        <v>48</v>
      </c>
      <c r="C61" t="s">
        <v>7</v>
      </c>
      <c r="D61">
        <v>8</v>
      </c>
      <c r="E61">
        <v>0.14799999999999999</v>
      </c>
      <c r="F61">
        <v>2.5059999999999998</v>
      </c>
      <c r="G61" s="2">
        <f t="shared" si="0"/>
        <v>16.932432432432432</v>
      </c>
      <c r="H61" s="2">
        <f t="shared" si="1"/>
        <v>1.0304565711720031</v>
      </c>
      <c r="J61" s="2">
        <f t="shared" si="2"/>
        <v>1.0415627597672485</v>
      </c>
    </row>
    <row r="62" spans="1:10">
      <c r="A62" s="1" t="s">
        <v>8</v>
      </c>
      <c r="B62">
        <v>48</v>
      </c>
      <c r="C62" t="s">
        <v>0</v>
      </c>
      <c r="D62">
        <v>8</v>
      </c>
      <c r="E62">
        <v>0.16200000000000001</v>
      </c>
      <c r="F62">
        <v>2.4489999999999998</v>
      </c>
      <c r="G62" s="2">
        <f t="shared" si="0"/>
        <v>15.117283950617283</v>
      </c>
      <c r="H62" s="2">
        <f t="shared" si="1"/>
        <v>0.9199921303302564</v>
      </c>
      <c r="J62" s="2">
        <f t="shared" si="2"/>
        <v>1.0178719866999169</v>
      </c>
    </row>
    <row r="63" spans="1:10">
      <c r="A63" s="1" t="s">
        <v>8</v>
      </c>
      <c r="B63">
        <v>48</v>
      </c>
      <c r="C63" t="s">
        <v>1</v>
      </c>
      <c r="D63">
        <v>8</v>
      </c>
      <c r="E63">
        <v>0.151</v>
      </c>
      <c r="F63">
        <v>2.4980000000000002</v>
      </c>
      <c r="G63" s="2">
        <f t="shared" si="0"/>
        <v>16.543046357615896</v>
      </c>
      <c r="H63" s="2">
        <f t="shared" si="1"/>
        <v>1.00675971361071</v>
      </c>
      <c r="J63" s="2">
        <f t="shared" si="2"/>
        <v>1.0382377389858688</v>
      </c>
    </row>
    <row r="64" spans="1:10">
      <c r="A64" s="1" t="s">
        <v>8</v>
      </c>
      <c r="B64">
        <v>48</v>
      </c>
      <c r="C64" t="s">
        <v>2</v>
      </c>
      <c r="D64">
        <v>8</v>
      </c>
      <c r="E64">
        <v>0.16400000000000001</v>
      </c>
      <c r="F64">
        <v>2.42</v>
      </c>
      <c r="G64" s="2">
        <f t="shared" si="0"/>
        <v>14.75609756097561</v>
      </c>
      <c r="H64" s="2">
        <f t="shared" si="1"/>
        <v>0.898011420227952</v>
      </c>
      <c r="J64" s="2">
        <f t="shared" si="2"/>
        <v>1.0058187863674148</v>
      </c>
    </row>
    <row r="65" spans="1:10">
      <c r="A65" s="1" t="s">
        <v>8</v>
      </c>
      <c r="B65">
        <v>48</v>
      </c>
      <c r="C65" t="s">
        <v>3</v>
      </c>
      <c r="D65">
        <v>9</v>
      </c>
      <c r="E65">
        <v>0.125</v>
      </c>
      <c r="F65">
        <v>2.504</v>
      </c>
      <c r="G65" s="2">
        <f t="shared" ref="G65:G96" si="3">F65/E65</f>
        <v>20.032</v>
      </c>
      <c r="H65" s="2">
        <f t="shared" si="1"/>
        <v>1.2190868687111731</v>
      </c>
      <c r="J65" s="2">
        <f t="shared" si="2"/>
        <v>1.0407315045719037</v>
      </c>
    </row>
    <row r="66" spans="1:10">
      <c r="A66" s="1" t="s">
        <v>8</v>
      </c>
      <c r="B66">
        <v>48</v>
      </c>
      <c r="C66" t="s">
        <v>4</v>
      </c>
      <c r="D66">
        <v>9</v>
      </c>
      <c r="E66">
        <v>0.16300000000000001</v>
      </c>
      <c r="F66">
        <v>2.4359999999999999</v>
      </c>
      <c r="G66" s="2">
        <f t="shared" si="3"/>
        <v>14.944785276073619</v>
      </c>
      <c r="H66" s="2">
        <f t="shared" ref="H66:H96" si="4">G66/$G$98</f>
        <v>0.90949438327523124</v>
      </c>
      <c r="J66" s="2">
        <f t="shared" ref="J66:J96" si="5">F66/$F$98</f>
        <v>1.0124688279301746</v>
      </c>
    </row>
    <row r="67" spans="1:10">
      <c r="A67" s="1" t="s">
        <v>8</v>
      </c>
      <c r="B67">
        <v>48</v>
      </c>
      <c r="C67" t="s">
        <v>5</v>
      </c>
      <c r="D67">
        <v>9</v>
      </c>
      <c r="E67">
        <v>0.158</v>
      </c>
      <c r="F67">
        <v>2.1920000000000002</v>
      </c>
      <c r="G67" s="2">
        <f t="shared" si="3"/>
        <v>13.873417721518988</v>
      </c>
      <c r="H67" s="2">
        <f t="shared" si="4"/>
        <v>0.84429419770610437</v>
      </c>
      <c r="J67" s="2">
        <f t="shared" si="5"/>
        <v>0.91105569409808829</v>
      </c>
    </row>
    <row r="68" spans="1:10">
      <c r="A68" s="1" t="s">
        <v>8</v>
      </c>
      <c r="B68">
        <v>48</v>
      </c>
      <c r="C68" t="s">
        <v>6</v>
      </c>
      <c r="D68">
        <v>9</v>
      </c>
      <c r="E68">
        <v>0.155</v>
      </c>
      <c r="F68">
        <v>2.306</v>
      </c>
      <c r="G68" s="2">
        <f t="shared" si="3"/>
        <v>14.877419354838709</v>
      </c>
      <c r="H68" s="2">
        <f t="shared" si="4"/>
        <v>0.90539469727402777</v>
      </c>
      <c r="J68" s="2">
        <f t="shared" si="5"/>
        <v>0.95843724023275156</v>
      </c>
    </row>
    <row r="69" spans="1:10">
      <c r="A69" s="1" t="s">
        <v>8</v>
      </c>
      <c r="B69">
        <v>48</v>
      </c>
      <c r="C69" t="s">
        <v>7</v>
      </c>
      <c r="D69">
        <v>9</v>
      </c>
      <c r="E69">
        <v>0.19</v>
      </c>
      <c r="F69">
        <v>2.4380000000000002</v>
      </c>
      <c r="G69" s="2">
        <f t="shared" si="3"/>
        <v>12.831578947368422</v>
      </c>
      <c r="H69" s="2">
        <f t="shared" si="4"/>
        <v>0.78089104430748713</v>
      </c>
      <c r="J69" s="2">
        <f t="shared" si="5"/>
        <v>1.0133000831255197</v>
      </c>
    </row>
    <row r="70" spans="1:10">
      <c r="A70" s="1" t="s">
        <v>8</v>
      </c>
      <c r="B70">
        <v>48</v>
      </c>
      <c r="C70" t="s">
        <v>0</v>
      </c>
      <c r="D70">
        <v>9</v>
      </c>
      <c r="E70">
        <v>0.16400000000000001</v>
      </c>
      <c r="F70">
        <v>2.4809999999999999</v>
      </c>
      <c r="G70" s="2">
        <f t="shared" si="3"/>
        <v>15.128048780487804</v>
      </c>
      <c r="H70" s="2">
        <f t="shared" si="4"/>
        <v>0.92064724528328468</v>
      </c>
      <c r="J70" s="2">
        <f t="shared" si="5"/>
        <v>1.0311720698254365</v>
      </c>
    </row>
    <row r="71" spans="1:10">
      <c r="A71" s="1" t="s">
        <v>8</v>
      </c>
      <c r="B71">
        <v>48</v>
      </c>
      <c r="C71" t="s">
        <v>1</v>
      </c>
      <c r="D71">
        <v>9</v>
      </c>
      <c r="E71">
        <v>0.14499999999999999</v>
      </c>
      <c r="F71">
        <v>2.3220000000000001</v>
      </c>
      <c r="G71" s="2">
        <f t="shared" si="3"/>
        <v>16.013793103448279</v>
      </c>
      <c r="H71" s="2">
        <f t="shared" si="4"/>
        <v>0.97455096299277866</v>
      </c>
      <c r="J71" s="2">
        <f t="shared" si="5"/>
        <v>0.9650872817955114</v>
      </c>
    </row>
    <row r="72" spans="1:10">
      <c r="A72" s="1" t="s">
        <v>8</v>
      </c>
      <c r="B72">
        <v>48</v>
      </c>
      <c r="C72" t="s">
        <v>2</v>
      </c>
      <c r="D72">
        <v>9</v>
      </c>
      <c r="E72">
        <v>0.17499999999999999</v>
      </c>
      <c r="F72">
        <v>2.1179999999999999</v>
      </c>
      <c r="G72" s="2">
        <f t="shared" si="3"/>
        <v>12.102857142857143</v>
      </c>
      <c r="H72" s="2">
        <f t="shared" si="4"/>
        <v>0.73654324165057761</v>
      </c>
      <c r="J72" s="2">
        <f t="shared" si="5"/>
        <v>0.88029925187032421</v>
      </c>
    </row>
    <row r="73" spans="1:10">
      <c r="A73" s="1" t="s">
        <v>8</v>
      </c>
      <c r="B73">
        <v>48</v>
      </c>
      <c r="C73" t="s">
        <v>3</v>
      </c>
      <c r="D73">
        <v>10</v>
      </c>
      <c r="E73">
        <v>0.13500000000000001</v>
      </c>
      <c r="F73">
        <v>2.379</v>
      </c>
      <c r="G73" s="2">
        <f t="shared" si="3"/>
        <v>17.62222222222222</v>
      </c>
      <c r="H73" s="2">
        <f t="shared" si="4"/>
        <v>1.0724350892882057</v>
      </c>
      <c r="J73" s="2">
        <f t="shared" si="5"/>
        <v>0.98877805486284298</v>
      </c>
    </row>
    <row r="74" spans="1:10">
      <c r="A74" s="1" t="s">
        <v>8</v>
      </c>
      <c r="B74">
        <v>48</v>
      </c>
      <c r="C74" t="s">
        <v>4</v>
      </c>
      <c r="D74">
        <v>10</v>
      </c>
      <c r="E74">
        <v>0.105</v>
      </c>
      <c r="F74">
        <v>2.1970000000000001</v>
      </c>
      <c r="G74" s="2">
        <f t="shared" si="3"/>
        <v>20.923809523809524</v>
      </c>
      <c r="H74" s="2">
        <f t="shared" si="4"/>
        <v>1.2733596961806097</v>
      </c>
      <c r="J74" s="2">
        <f t="shared" si="5"/>
        <v>0.91313383208645071</v>
      </c>
    </row>
    <row r="75" spans="1:10">
      <c r="A75" s="1" t="s">
        <v>8</v>
      </c>
      <c r="B75">
        <v>48</v>
      </c>
      <c r="C75" t="s">
        <v>5</v>
      </c>
      <c r="D75">
        <v>10</v>
      </c>
      <c r="E75">
        <v>0.17199999999999999</v>
      </c>
      <c r="F75">
        <v>2.4609999999999999</v>
      </c>
      <c r="G75" s="2">
        <f t="shared" si="3"/>
        <v>14.308139534883722</v>
      </c>
      <c r="H75" s="2">
        <f t="shared" si="4"/>
        <v>0.87075005105151448</v>
      </c>
      <c r="J75" s="2">
        <f t="shared" si="5"/>
        <v>1.0228595178719868</v>
      </c>
    </row>
    <row r="76" spans="1:10">
      <c r="A76" s="1" t="s">
        <v>8</v>
      </c>
      <c r="B76">
        <v>48</v>
      </c>
      <c r="C76" t="s">
        <v>6</v>
      </c>
      <c r="D76">
        <v>10</v>
      </c>
      <c r="E76">
        <v>0.17399999999999999</v>
      </c>
      <c r="F76">
        <v>2.4079999999999999</v>
      </c>
      <c r="G76" s="2">
        <f t="shared" si="3"/>
        <v>13.839080459770116</v>
      </c>
      <c r="H76" s="2">
        <f t="shared" si="4"/>
        <v>0.84220453591968514</v>
      </c>
      <c r="J76" s="2">
        <f t="shared" si="5"/>
        <v>1.0008312551953451</v>
      </c>
    </row>
    <row r="77" spans="1:10">
      <c r="A77" s="1" t="s">
        <v>8</v>
      </c>
      <c r="B77">
        <v>48</v>
      </c>
      <c r="C77" t="s">
        <v>7</v>
      </c>
      <c r="D77">
        <v>10</v>
      </c>
      <c r="E77">
        <v>0.193</v>
      </c>
      <c r="F77">
        <v>2.5049999999999999</v>
      </c>
      <c r="G77" s="2">
        <f t="shared" si="3"/>
        <v>12.979274611398964</v>
      </c>
      <c r="H77" s="2">
        <f t="shared" si="4"/>
        <v>0.78987935523925679</v>
      </c>
      <c r="J77" s="2">
        <f t="shared" si="5"/>
        <v>1.0411471321695762</v>
      </c>
    </row>
    <row r="78" spans="1:10">
      <c r="A78" s="1" t="s">
        <v>8</v>
      </c>
      <c r="B78">
        <v>48</v>
      </c>
      <c r="C78" t="s">
        <v>0</v>
      </c>
      <c r="D78">
        <v>10</v>
      </c>
      <c r="E78">
        <v>0.13100000000000001</v>
      </c>
      <c r="F78">
        <v>2.2930000000000001</v>
      </c>
      <c r="G78" s="2">
        <f t="shared" si="3"/>
        <v>17.503816793893129</v>
      </c>
      <c r="H78" s="2">
        <f t="shared" si="4"/>
        <v>1.0652292934185914</v>
      </c>
      <c r="J78" s="2">
        <f t="shared" si="5"/>
        <v>0.95303408146300927</v>
      </c>
    </row>
    <row r="79" spans="1:10">
      <c r="A79" s="1" t="s">
        <v>8</v>
      </c>
      <c r="B79">
        <v>48</v>
      </c>
      <c r="C79" t="s">
        <v>1</v>
      </c>
      <c r="D79">
        <v>10</v>
      </c>
      <c r="E79">
        <v>0.16800000000000001</v>
      </c>
      <c r="F79">
        <v>2.3889999999999998</v>
      </c>
      <c r="G79" s="2">
        <f t="shared" si="3"/>
        <v>14.220238095238093</v>
      </c>
      <c r="H79" s="2">
        <f t="shared" si="4"/>
        <v>0.86540063557563618</v>
      </c>
      <c r="J79" s="2">
        <f t="shared" si="5"/>
        <v>0.99293433083956784</v>
      </c>
    </row>
    <row r="80" spans="1:10">
      <c r="A80" s="1" t="s">
        <v>8</v>
      </c>
      <c r="B80">
        <v>48</v>
      </c>
      <c r="C80" t="s">
        <v>2</v>
      </c>
      <c r="D80">
        <v>10</v>
      </c>
      <c r="E80">
        <v>0.17</v>
      </c>
      <c r="F80">
        <v>2.3740000000000001</v>
      </c>
      <c r="G80" s="2">
        <f t="shared" si="3"/>
        <v>13.964705882352941</v>
      </c>
      <c r="H80" s="2">
        <f t="shared" si="4"/>
        <v>0.84984971877946025</v>
      </c>
      <c r="J80" s="2">
        <f t="shared" si="5"/>
        <v>0.98669991687448066</v>
      </c>
    </row>
    <row r="81" spans="1:10">
      <c r="A81" s="1" t="s">
        <v>8</v>
      </c>
      <c r="B81">
        <v>48</v>
      </c>
      <c r="C81" t="s">
        <v>3</v>
      </c>
      <c r="D81">
        <v>11</v>
      </c>
      <c r="E81">
        <v>0.187</v>
      </c>
      <c r="F81">
        <v>2.5419999999999998</v>
      </c>
      <c r="G81" s="2">
        <f t="shared" si="3"/>
        <v>13.593582887700533</v>
      </c>
      <c r="H81" s="2">
        <f t="shared" si="4"/>
        <v>0.8272642969814612</v>
      </c>
      <c r="J81" s="2">
        <f t="shared" si="5"/>
        <v>1.056525353283458</v>
      </c>
    </row>
    <row r="82" spans="1:10">
      <c r="A82" s="1" t="s">
        <v>8</v>
      </c>
      <c r="B82">
        <v>48</v>
      </c>
      <c r="C82" t="s">
        <v>4</v>
      </c>
      <c r="D82">
        <v>11</v>
      </c>
      <c r="E82">
        <v>0.16400000000000001</v>
      </c>
      <c r="F82">
        <v>2.0680000000000001</v>
      </c>
      <c r="G82" s="2">
        <f t="shared" si="3"/>
        <v>12.609756097560975</v>
      </c>
      <c r="H82" s="2">
        <f t="shared" si="4"/>
        <v>0.76739157728570451</v>
      </c>
      <c r="J82" s="2">
        <f t="shared" si="5"/>
        <v>0.85951787198670004</v>
      </c>
    </row>
    <row r="83" spans="1:10">
      <c r="A83" s="1" t="s">
        <v>8</v>
      </c>
      <c r="B83">
        <v>48</v>
      </c>
      <c r="C83" t="s">
        <v>5</v>
      </c>
      <c r="D83">
        <v>11</v>
      </c>
      <c r="E83">
        <v>0.161</v>
      </c>
      <c r="F83">
        <v>2.3279999999999998</v>
      </c>
      <c r="G83" s="2">
        <f t="shared" si="3"/>
        <v>14.459627329192545</v>
      </c>
      <c r="H83" s="2">
        <f t="shared" si="4"/>
        <v>0.87996913955051137</v>
      </c>
      <c r="J83" s="2">
        <f t="shared" si="5"/>
        <v>0.96758104738154616</v>
      </c>
    </row>
    <row r="84" spans="1:10">
      <c r="A84" s="1" t="s">
        <v>8</v>
      </c>
      <c r="B84">
        <v>48</v>
      </c>
      <c r="C84" t="s">
        <v>6</v>
      </c>
      <c r="D84">
        <v>11</v>
      </c>
      <c r="E84">
        <v>0.192</v>
      </c>
      <c r="F84">
        <v>2.4700000000000002</v>
      </c>
      <c r="G84" s="2">
        <f t="shared" si="3"/>
        <v>12.864583333333334</v>
      </c>
      <c r="H84" s="2">
        <f t="shared" si="4"/>
        <v>0.78289959130926923</v>
      </c>
      <c r="J84" s="2">
        <f t="shared" si="5"/>
        <v>1.0266001662510393</v>
      </c>
    </row>
    <row r="85" spans="1:10">
      <c r="A85" s="1" t="s">
        <v>8</v>
      </c>
      <c r="B85">
        <v>48</v>
      </c>
      <c r="C85" t="s">
        <v>7</v>
      </c>
      <c r="D85">
        <v>11</v>
      </c>
      <c r="E85">
        <v>0.187</v>
      </c>
      <c r="F85">
        <v>2.153</v>
      </c>
      <c r="G85" s="2">
        <f t="shared" si="3"/>
        <v>11.51336898395722</v>
      </c>
      <c r="H85" s="2">
        <f t="shared" si="4"/>
        <v>0.70066877710506925</v>
      </c>
      <c r="J85" s="2">
        <f t="shared" si="5"/>
        <v>0.89484621778886131</v>
      </c>
    </row>
    <row r="86" spans="1:10">
      <c r="A86" s="1" t="s">
        <v>8</v>
      </c>
      <c r="B86">
        <v>48</v>
      </c>
      <c r="C86" t="s">
        <v>0</v>
      </c>
      <c r="D86">
        <v>11</v>
      </c>
      <c r="E86">
        <v>0.14199999999999999</v>
      </c>
      <c r="F86">
        <v>2.3639999999999999</v>
      </c>
      <c r="G86" s="2">
        <f t="shared" si="3"/>
        <v>16.647887323943664</v>
      </c>
      <c r="H86" s="2">
        <f t="shared" si="4"/>
        <v>1.013140017392318</v>
      </c>
      <c r="J86" s="2">
        <f t="shared" si="5"/>
        <v>0.9825436408977557</v>
      </c>
    </row>
    <row r="87" spans="1:10">
      <c r="A87" s="1" t="s">
        <v>8</v>
      </c>
      <c r="B87">
        <v>48</v>
      </c>
      <c r="C87" t="s">
        <v>1</v>
      </c>
      <c r="D87">
        <v>11</v>
      </c>
      <c r="E87">
        <v>0.17299999999999999</v>
      </c>
      <c r="F87">
        <v>2.4140000000000001</v>
      </c>
      <c r="G87" s="2">
        <f t="shared" si="3"/>
        <v>13.953757225433527</v>
      </c>
      <c r="H87" s="2">
        <f t="shared" si="4"/>
        <v>0.84918341666881325</v>
      </c>
      <c r="J87" s="2">
        <f t="shared" si="5"/>
        <v>1.00332502078138</v>
      </c>
    </row>
    <row r="88" spans="1:10">
      <c r="A88" s="1" t="s">
        <v>8</v>
      </c>
      <c r="B88">
        <v>48</v>
      </c>
      <c r="C88" t="s">
        <v>2</v>
      </c>
      <c r="D88">
        <v>11</v>
      </c>
      <c r="E88">
        <v>0.16200000000000001</v>
      </c>
      <c r="F88">
        <v>2.3959999999999999</v>
      </c>
      <c r="G88" s="2">
        <f t="shared" si="3"/>
        <v>14.790123456790122</v>
      </c>
      <c r="H88" s="2">
        <f t="shared" si="4"/>
        <v>0.9000821332263349</v>
      </c>
      <c r="J88" s="2">
        <f t="shared" si="5"/>
        <v>0.99584372402327526</v>
      </c>
    </row>
    <row r="89" spans="1:10">
      <c r="A89" s="1" t="s">
        <v>8</v>
      </c>
      <c r="B89">
        <v>48</v>
      </c>
      <c r="C89" t="s">
        <v>3</v>
      </c>
      <c r="D89">
        <v>12</v>
      </c>
      <c r="E89">
        <v>0.15</v>
      </c>
      <c r="F89">
        <v>2.5830000000000002</v>
      </c>
      <c r="G89" s="2">
        <f t="shared" si="3"/>
        <v>17.220000000000002</v>
      </c>
      <c r="H89" s="2">
        <f t="shared" si="4"/>
        <v>1.0479570626600641</v>
      </c>
      <c r="J89" s="2">
        <f t="shared" si="5"/>
        <v>1.0735660847880302</v>
      </c>
    </row>
    <row r="90" spans="1:10">
      <c r="A90" s="1" t="s">
        <v>8</v>
      </c>
      <c r="B90">
        <v>48</v>
      </c>
      <c r="C90" t="s">
        <v>4</v>
      </c>
      <c r="D90">
        <v>12</v>
      </c>
      <c r="E90">
        <v>0.17</v>
      </c>
      <c r="F90">
        <v>2.4660000000000002</v>
      </c>
      <c r="G90" s="2">
        <f t="shared" si="3"/>
        <v>14.505882352941176</v>
      </c>
      <c r="H90" s="2">
        <f t="shared" si="4"/>
        <v>0.88278408024858845</v>
      </c>
      <c r="J90" s="2">
        <f t="shared" si="5"/>
        <v>1.0249376558603494</v>
      </c>
    </row>
    <row r="91" spans="1:10">
      <c r="A91" s="1" t="s">
        <v>8</v>
      </c>
      <c r="B91">
        <v>48</v>
      </c>
      <c r="C91" t="s">
        <v>5</v>
      </c>
      <c r="D91">
        <v>12</v>
      </c>
      <c r="E91">
        <v>0.186</v>
      </c>
      <c r="F91">
        <v>2.3519999999999999</v>
      </c>
      <c r="G91" s="2">
        <f t="shared" si="3"/>
        <v>12.64516129032258</v>
      </c>
      <c r="H91" s="2">
        <f t="shared" si="4"/>
        <v>0.76954623012016232</v>
      </c>
      <c r="J91" s="2">
        <f t="shared" si="5"/>
        <v>0.97755610972568585</v>
      </c>
    </row>
    <row r="92" spans="1:10">
      <c r="A92" s="1" t="s">
        <v>8</v>
      </c>
      <c r="B92">
        <v>48</v>
      </c>
      <c r="C92" t="s">
        <v>6</v>
      </c>
      <c r="D92">
        <v>12</v>
      </c>
      <c r="E92">
        <v>0.183</v>
      </c>
      <c r="F92">
        <v>2.262</v>
      </c>
      <c r="G92" s="2">
        <f t="shared" si="3"/>
        <v>12.360655737704919</v>
      </c>
      <c r="H92" s="2">
        <f t="shared" si="4"/>
        <v>0.75223208359102867</v>
      </c>
      <c r="J92" s="2">
        <f t="shared" si="5"/>
        <v>0.94014962593516227</v>
      </c>
    </row>
    <row r="93" spans="1:10">
      <c r="A93" s="1" t="s">
        <v>8</v>
      </c>
      <c r="B93">
        <v>48</v>
      </c>
      <c r="C93" t="s">
        <v>7</v>
      </c>
      <c r="D93">
        <v>12</v>
      </c>
      <c r="E93">
        <v>0.111</v>
      </c>
      <c r="F93">
        <v>2.0659999999999998</v>
      </c>
      <c r="G93" s="2">
        <f t="shared" si="3"/>
        <v>18.612612612612612</v>
      </c>
      <c r="H93" s="2">
        <f t="shared" si="4"/>
        <v>1.1327072498224839</v>
      </c>
      <c r="J93" s="2">
        <f t="shared" si="5"/>
        <v>0.85868661679135494</v>
      </c>
    </row>
    <row r="94" spans="1:10">
      <c r="A94" s="1" t="s">
        <v>8</v>
      </c>
      <c r="B94">
        <v>48</v>
      </c>
      <c r="C94" t="s">
        <v>0</v>
      </c>
      <c r="D94">
        <v>12</v>
      </c>
      <c r="E94">
        <v>0.18</v>
      </c>
      <c r="F94">
        <v>2.5150000000000001</v>
      </c>
      <c r="G94" s="2">
        <f t="shared" si="3"/>
        <v>13.972222222222223</v>
      </c>
      <c r="H94" s="2">
        <f t="shared" si="4"/>
        <v>0.85030714046653155</v>
      </c>
      <c r="J94" s="2">
        <f t="shared" si="5"/>
        <v>1.0453034081463011</v>
      </c>
    </row>
    <row r="95" spans="1:10">
      <c r="A95" s="1" t="s">
        <v>8</v>
      </c>
      <c r="B95">
        <v>48</v>
      </c>
      <c r="C95" t="s">
        <v>1</v>
      </c>
      <c r="D95">
        <v>12</v>
      </c>
      <c r="E95">
        <v>0.153</v>
      </c>
      <c r="F95">
        <v>2.3889999999999998</v>
      </c>
      <c r="G95" s="2">
        <f t="shared" si="3"/>
        <v>15.61437908496732</v>
      </c>
      <c r="H95" s="2">
        <f t="shared" si="4"/>
        <v>0.95024383514187516</v>
      </c>
      <c r="J95" s="2">
        <f t="shared" si="5"/>
        <v>0.99293433083956784</v>
      </c>
    </row>
    <row r="96" spans="1:10">
      <c r="A96" s="1" t="s">
        <v>8</v>
      </c>
      <c r="B96">
        <v>48</v>
      </c>
      <c r="C96" t="s">
        <v>2</v>
      </c>
      <c r="D96">
        <v>12</v>
      </c>
      <c r="E96">
        <v>0.17199999999999999</v>
      </c>
      <c r="F96">
        <v>2.4980000000000002</v>
      </c>
      <c r="G96" s="2">
        <f t="shared" si="3"/>
        <v>14.52325581395349</v>
      </c>
      <c r="H96" s="2">
        <f t="shared" si="4"/>
        <v>0.88384137648382088</v>
      </c>
      <c r="J96" s="2">
        <f t="shared" si="5"/>
        <v>1.0382377389858688</v>
      </c>
    </row>
    <row r="98" spans="6:10">
      <c r="F98" s="2">
        <f>MEDIAN(F1:F96)</f>
        <v>2.4059999999999997</v>
      </c>
      <c r="G98" s="2">
        <f>MEDIAN(G1:G96)</f>
        <v>16.431970940001975</v>
      </c>
      <c r="H98" s="2">
        <f>MEDIAN(H1:H96)</f>
        <v>1.0000000000000002</v>
      </c>
      <c r="J98" s="2">
        <f>MEDIAN(J1:J96)</f>
        <v>1</v>
      </c>
    </row>
    <row r="99" spans="6:10">
      <c r="F99" s="2">
        <f>AVERAGE(F1:F96)</f>
        <v>2.3471458333333328</v>
      </c>
      <c r="G99" s="2">
        <f>AVERAGE(G1:G96)</f>
        <v>16.764514827709579</v>
      </c>
      <c r="H99" s="2">
        <f>AVERAGE(H1:H96)</f>
        <v>1.0202376141560756</v>
      </c>
      <c r="J99" s="2">
        <f>AVERAGE(J1:J96)</f>
        <v>0.97553858409531724</v>
      </c>
    </row>
  </sheetData>
  <sheetCalcPr fullCalcOnLoad="1"/>
  <phoneticPr fontId="1"/>
  <conditionalFormatting sqref="H1:H97 J1:J97">
    <cfRule type="cellIs" dxfId="5" priority="0" stopIfTrue="1" operator="lessThanOrEqual">
      <formula>0.6</formula>
    </cfRule>
    <cfRule type="cellIs" dxfId="4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40" workbookViewId="0">
      <selection sqref="A1:A1048576"/>
    </sheetView>
  </sheetViews>
  <sheetFormatPr baseColWidth="10" defaultRowHeight="13"/>
  <cols>
    <col min="1" max="16384" width="10.7109375" style="2"/>
  </cols>
  <sheetData>
    <row r="1" spans="1:10">
      <c r="A1" s="1" t="s">
        <v>8</v>
      </c>
      <c r="B1">
        <v>49</v>
      </c>
      <c r="C1" t="s">
        <v>3</v>
      </c>
      <c r="D1">
        <v>1</v>
      </c>
      <c r="E1">
        <v>0.08</v>
      </c>
      <c r="F1">
        <v>2.585</v>
      </c>
      <c r="G1" s="2">
        <f t="shared" ref="G1:G64" si="0">F1/E1</f>
        <v>32.3125</v>
      </c>
      <c r="H1" s="2">
        <f>G1/$G$98</f>
        <v>2.0757843340951587</v>
      </c>
      <c r="J1" s="2">
        <f>F1/$F$98</f>
        <v>1.0135267594589297</v>
      </c>
    </row>
    <row r="2" spans="1:10">
      <c r="A2" s="1" t="s">
        <v>8</v>
      </c>
      <c r="B2">
        <v>49</v>
      </c>
      <c r="C2" t="s">
        <v>4</v>
      </c>
      <c r="D2">
        <v>1</v>
      </c>
      <c r="E2">
        <v>9.6000000000000002E-2</v>
      </c>
      <c r="F2">
        <v>2.2160000000000002</v>
      </c>
      <c r="G2" s="2">
        <f t="shared" si="0"/>
        <v>23.083333333333336</v>
      </c>
      <c r="H2" s="2">
        <f t="shared" ref="H2:H65" si="1">G2/$G$98</f>
        <v>1.4828942889603069</v>
      </c>
      <c r="J2" s="2">
        <f t="shared" ref="J2:J65" si="2">F2/$F$98</f>
        <v>0.86884924524603024</v>
      </c>
    </row>
    <row r="3" spans="1:10">
      <c r="A3" s="1" t="s">
        <v>8</v>
      </c>
      <c r="B3">
        <v>49</v>
      </c>
      <c r="C3" t="s">
        <v>5</v>
      </c>
      <c r="D3">
        <v>1</v>
      </c>
      <c r="E3">
        <v>9.1999999999999998E-2</v>
      </c>
      <c r="F3">
        <v>1.621</v>
      </c>
      <c r="G3" s="2">
        <f t="shared" si="0"/>
        <v>17.619565217391305</v>
      </c>
      <c r="H3" s="2">
        <f t="shared" si="1"/>
        <v>1.131896865046927</v>
      </c>
      <c r="J3" s="2">
        <f t="shared" si="2"/>
        <v>0.63556165457753377</v>
      </c>
    </row>
    <row r="4" spans="1:10">
      <c r="A4" s="1" t="s">
        <v>8</v>
      </c>
      <c r="B4">
        <v>49</v>
      </c>
      <c r="C4" t="s">
        <v>6</v>
      </c>
      <c r="D4">
        <v>1</v>
      </c>
      <c r="E4">
        <v>0.129</v>
      </c>
      <c r="F4">
        <v>2.6259999999999999</v>
      </c>
      <c r="G4" s="2">
        <f t="shared" si="0"/>
        <v>20.356589147286819</v>
      </c>
      <c r="H4" s="2">
        <f t="shared" si="1"/>
        <v>1.3077257670421509</v>
      </c>
      <c r="J4" s="2">
        <f t="shared" si="2"/>
        <v>1.0296020388159184</v>
      </c>
    </row>
    <row r="5" spans="1:10">
      <c r="A5" s="1" t="s">
        <v>8</v>
      </c>
      <c r="B5">
        <v>49</v>
      </c>
      <c r="C5" t="s">
        <v>7</v>
      </c>
      <c r="D5">
        <v>1</v>
      </c>
      <c r="E5">
        <v>0.11799999999999999</v>
      </c>
      <c r="F5">
        <v>2.0419999999999998</v>
      </c>
      <c r="G5" s="2">
        <f t="shared" si="0"/>
        <v>17.305084745762713</v>
      </c>
      <c r="H5" s="2">
        <f t="shared" si="1"/>
        <v>1.1116943540562736</v>
      </c>
      <c r="J5" s="2">
        <f t="shared" si="2"/>
        <v>0.80062732797490677</v>
      </c>
    </row>
    <row r="6" spans="1:10">
      <c r="A6" s="1" t="s">
        <v>8</v>
      </c>
      <c r="B6">
        <v>49</v>
      </c>
      <c r="C6" t="s">
        <v>0</v>
      </c>
      <c r="D6">
        <v>1</v>
      </c>
      <c r="E6">
        <v>0.1</v>
      </c>
      <c r="F6">
        <v>2.5510000000000002</v>
      </c>
      <c r="G6" s="2">
        <f t="shared" si="0"/>
        <v>25.51</v>
      </c>
      <c r="H6" s="2">
        <f t="shared" si="1"/>
        <v>1.6387855586156288</v>
      </c>
      <c r="J6" s="2">
        <f t="shared" si="2"/>
        <v>1.0001960399921586</v>
      </c>
    </row>
    <row r="7" spans="1:10">
      <c r="A7" s="1" t="s">
        <v>8</v>
      </c>
      <c r="B7">
        <v>49</v>
      </c>
      <c r="C7" t="s">
        <v>1</v>
      </c>
      <c r="D7">
        <v>1</v>
      </c>
      <c r="E7">
        <v>0.109</v>
      </c>
      <c r="F7">
        <v>2.5630000000000002</v>
      </c>
      <c r="G7" s="2">
        <f t="shared" si="0"/>
        <v>23.513761467889911</v>
      </c>
      <c r="H7" s="2">
        <f t="shared" si="1"/>
        <v>1.5105453830776405</v>
      </c>
      <c r="J7" s="2">
        <f t="shared" si="2"/>
        <v>1.00490099980396</v>
      </c>
    </row>
    <row r="8" spans="1:10">
      <c r="A8" s="1" t="s">
        <v>8</v>
      </c>
      <c r="B8">
        <v>49</v>
      </c>
      <c r="C8" t="s">
        <v>2</v>
      </c>
      <c r="D8">
        <v>1</v>
      </c>
      <c r="E8">
        <v>0.124</v>
      </c>
      <c r="F8">
        <v>2.04</v>
      </c>
      <c r="G8" s="2">
        <f t="shared" si="0"/>
        <v>16.451612903225808</v>
      </c>
      <c r="H8" s="2">
        <f t="shared" si="1"/>
        <v>1.0568665480886315</v>
      </c>
      <c r="J8" s="2">
        <f t="shared" si="2"/>
        <v>0.79984316800627331</v>
      </c>
    </row>
    <row r="9" spans="1:10">
      <c r="A9" s="1" t="s">
        <v>8</v>
      </c>
      <c r="B9">
        <v>49</v>
      </c>
      <c r="C9" t="s">
        <v>3</v>
      </c>
      <c r="D9">
        <v>2</v>
      </c>
      <c r="E9">
        <v>9.4E-2</v>
      </c>
      <c r="F9">
        <v>2.4079999999999999</v>
      </c>
      <c r="G9" s="2">
        <f t="shared" si="0"/>
        <v>25.617021276595743</v>
      </c>
      <c r="H9" s="2">
        <f t="shared" si="1"/>
        <v>1.6456607025807291</v>
      </c>
      <c r="J9" s="2">
        <f t="shared" si="2"/>
        <v>0.94412860223485584</v>
      </c>
    </row>
    <row r="10" spans="1:10">
      <c r="A10" s="1" t="s">
        <v>8</v>
      </c>
      <c r="B10">
        <v>49</v>
      </c>
      <c r="C10" t="s">
        <v>4</v>
      </c>
      <c r="D10">
        <v>2</v>
      </c>
      <c r="E10">
        <v>0.11600000000000001</v>
      </c>
      <c r="F10">
        <v>2.468</v>
      </c>
      <c r="G10" s="2">
        <f t="shared" si="0"/>
        <v>21.275862068965516</v>
      </c>
      <c r="H10" s="2">
        <f t="shared" si="1"/>
        <v>1.3667806940697262</v>
      </c>
      <c r="J10" s="2">
        <f t="shared" si="2"/>
        <v>0.9676534012938639</v>
      </c>
    </row>
    <row r="11" spans="1:10">
      <c r="A11" s="1" t="s">
        <v>8</v>
      </c>
      <c r="B11">
        <v>49</v>
      </c>
      <c r="C11" t="s">
        <v>5</v>
      </c>
      <c r="D11">
        <v>2</v>
      </c>
      <c r="E11">
        <v>0.124</v>
      </c>
      <c r="F11">
        <v>2.1970000000000001</v>
      </c>
      <c r="G11" s="2">
        <f t="shared" si="0"/>
        <v>17.717741935483872</v>
      </c>
      <c r="H11" s="2">
        <f t="shared" si="1"/>
        <v>1.1382038265444723</v>
      </c>
      <c r="J11" s="2">
        <f t="shared" si="2"/>
        <v>0.86139972554401101</v>
      </c>
    </row>
    <row r="12" spans="1:10">
      <c r="A12" s="1" t="s">
        <v>8</v>
      </c>
      <c r="B12">
        <v>49</v>
      </c>
      <c r="C12" t="s">
        <v>6</v>
      </c>
      <c r="D12">
        <v>2</v>
      </c>
      <c r="E12">
        <v>0.19500000000000001</v>
      </c>
      <c r="F12">
        <v>2.3759999999999999</v>
      </c>
      <c r="G12" s="2">
        <f t="shared" si="0"/>
        <v>12.184615384615384</v>
      </c>
      <c r="H12" s="2">
        <f t="shared" si="1"/>
        <v>0.78275075380609582</v>
      </c>
      <c r="J12" s="2">
        <f t="shared" si="2"/>
        <v>0.9315820427367183</v>
      </c>
    </row>
    <row r="13" spans="1:10">
      <c r="A13" s="1" t="s">
        <v>8</v>
      </c>
      <c r="B13">
        <v>49</v>
      </c>
      <c r="C13" t="s">
        <v>7</v>
      </c>
      <c r="D13">
        <v>2</v>
      </c>
      <c r="E13">
        <v>0.13700000000000001</v>
      </c>
      <c r="F13">
        <v>2.5859999999999999</v>
      </c>
      <c r="G13" s="2">
        <f t="shared" si="0"/>
        <v>18.87591240875912</v>
      </c>
      <c r="H13" s="2">
        <f t="shared" si="1"/>
        <v>1.2126057491637785</v>
      </c>
      <c r="J13" s="2">
        <f t="shared" si="2"/>
        <v>1.0139188394432463</v>
      </c>
    </row>
    <row r="14" spans="1:10">
      <c r="A14" s="1" t="s">
        <v>8</v>
      </c>
      <c r="B14">
        <v>49</v>
      </c>
      <c r="C14" t="s">
        <v>0</v>
      </c>
      <c r="D14">
        <v>2</v>
      </c>
      <c r="E14">
        <v>0.16300000000000001</v>
      </c>
      <c r="F14">
        <v>2.4460000000000002</v>
      </c>
      <c r="G14" s="2">
        <f t="shared" si="0"/>
        <v>15.006134969325155</v>
      </c>
      <c r="H14" s="2">
        <f t="shared" si="1"/>
        <v>0.96400773337385504</v>
      </c>
      <c r="J14" s="2">
        <f t="shared" si="2"/>
        <v>0.95902764163889442</v>
      </c>
    </row>
    <row r="15" spans="1:10">
      <c r="A15" s="1" t="s">
        <v>8</v>
      </c>
      <c r="B15">
        <v>49</v>
      </c>
      <c r="C15" t="s">
        <v>1</v>
      </c>
      <c r="D15">
        <v>2</v>
      </c>
      <c r="E15">
        <v>0.11700000000000001</v>
      </c>
      <c r="F15">
        <v>2.363</v>
      </c>
      <c r="G15" s="2">
        <f t="shared" si="0"/>
        <v>20.196581196581196</v>
      </c>
      <c r="H15" s="2">
        <f t="shared" si="1"/>
        <v>1.2974467110296046</v>
      </c>
      <c r="J15" s="2">
        <f t="shared" si="2"/>
        <v>0.92648500294059988</v>
      </c>
    </row>
    <row r="16" spans="1:10">
      <c r="A16" s="1" t="s">
        <v>8</v>
      </c>
      <c r="B16">
        <v>49</v>
      </c>
      <c r="C16" t="s">
        <v>2</v>
      </c>
      <c r="D16">
        <v>2</v>
      </c>
      <c r="E16">
        <v>9.9000000000000005E-2</v>
      </c>
      <c r="F16">
        <v>2.2309999999999999</v>
      </c>
      <c r="G16" s="2">
        <f t="shared" si="0"/>
        <v>22.535353535353533</v>
      </c>
      <c r="H16" s="2">
        <f t="shared" si="1"/>
        <v>1.447691569268327</v>
      </c>
      <c r="J16" s="2">
        <f t="shared" si="2"/>
        <v>0.87473044501078212</v>
      </c>
    </row>
    <row r="17" spans="1:10">
      <c r="A17" s="1" t="s">
        <v>8</v>
      </c>
      <c r="B17">
        <v>49</v>
      </c>
      <c r="C17" t="s">
        <v>3</v>
      </c>
      <c r="D17">
        <v>3</v>
      </c>
      <c r="E17">
        <v>6.9000000000000006E-2</v>
      </c>
      <c r="F17">
        <v>1.67</v>
      </c>
      <c r="G17" s="2">
        <f t="shared" si="0"/>
        <v>24.202898550724633</v>
      </c>
      <c r="H17" s="2">
        <f t="shared" si="1"/>
        <v>1.5548161748948122</v>
      </c>
      <c r="J17" s="2">
        <f t="shared" si="2"/>
        <v>0.65477357380905699</v>
      </c>
    </row>
    <row r="18" spans="1:10">
      <c r="A18" s="1" t="s">
        <v>8</v>
      </c>
      <c r="B18">
        <v>49</v>
      </c>
      <c r="C18" t="s">
        <v>4</v>
      </c>
      <c r="D18">
        <v>3</v>
      </c>
      <c r="E18">
        <v>0.106</v>
      </c>
      <c r="F18">
        <v>2.3580000000000001</v>
      </c>
      <c r="G18" s="2">
        <f t="shared" si="0"/>
        <v>22.245283018867926</v>
      </c>
      <c r="H18" s="2">
        <f t="shared" si="1"/>
        <v>1.4290571759560264</v>
      </c>
      <c r="J18" s="2">
        <f t="shared" si="2"/>
        <v>0.92452460301901596</v>
      </c>
    </row>
    <row r="19" spans="1:10">
      <c r="A19" s="1" t="s">
        <v>8</v>
      </c>
      <c r="B19">
        <v>49</v>
      </c>
      <c r="C19" t="s">
        <v>5</v>
      </c>
      <c r="D19">
        <v>3</v>
      </c>
      <c r="E19">
        <v>0.14799999999999999</v>
      </c>
      <c r="F19">
        <v>2.4079999999999999</v>
      </c>
      <c r="G19" s="2">
        <f t="shared" si="0"/>
        <v>16.27027027027027</v>
      </c>
      <c r="H19" s="2">
        <f t="shared" si="1"/>
        <v>1.0452169327201928</v>
      </c>
      <c r="J19" s="2">
        <f t="shared" si="2"/>
        <v>0.94412860223485584</v>
      </c>
    </row>
    <row r="20" spans="1:10">
      <c r="A20" s="1" t="s">
        <v>8</v>
      </c>
      <c r="B20">
        <v>49</v>
      </c>
      <c r="C20" t="s">
        <v>6</v>
      </c>
      <c r="D20">
        <v>3</v>
      </c>
      <c r="E20">
        <v>0.192</v>
      </c>
      <c r="F20">
        <v>2.3759999999999999</v>
      </c>
      <c r="G20" s="2">
        <f t="shared" si="0"/>
        <v>12.375</v>
      </c>
      <c r="H20" s="2">
        <f t="shared" si="1"/>
        <v>0.79498123433431611</v>
      </c>
      <c r="J20" s="2">
        <f t="shared" si="2"/>
        <v>0.9315820427367183</v>
      </c>
    </row>
    <row r="21" spans="1:10">
      <c r="A21" s="1" t="s">
        <v>8</v>
      </c>
      <c r="B21">
        <v>49</v>
      </c>
      <c r="C21" t="s">
        <v>7</v>
      </c>
      <c r="D21">
        <v>3</v>
      </c>
      <c r="E21">
        <v>0.20300000000000001</v>
      </c>
      <c r="F21">
        <v>2.41</v>
      </c>
      <c r="G21" s="2">
        <f t="shared" si="0"/>
        <v>11.871921182266009</v>
      </c>
      <c r="H21" s="2">
        <f t="shared" si="1"/>
        <v>0.76266299437555918</v>
      </c>
      <c r="J21" s="2">
        <f t="shared" si="2"/>
        <v>0.94491276220348952</v>
      </c>
    </row>
    <row r="22" spans="1:10">
      <c r="A22" s="1" t="s">
        <v>8</v>
      </c>
      <c r="B22">
        <v>49</v>
      </c>
      <c r="C22" t="s">
        <v>0</v>
      </c>
      <c r="D22">
        <v>3</v>
      </c>
      <c r="E22">
        <v>0.185</v>
      </c>
      <c r="F22">
        <v>2.7469999999999999</v>
      </c>
      <c r="G22" s="2">
        <f t="shared" si="0"/>
        <v>14.848648648648648</v>
      </c>
      <c r="H22" s="2">
        <f t="shared" si="1"/>
        <v>0.95389066916357801</v>
      </c>
      <c r="J22" s="2">
        <f t="shared" si="2"/>
        <v>1.0770437169182512</v>
      </c>
    </row>
    <row r="23" spans="1:10">
      <c r="A23" s="1" t="s">
        <v>8</v>
      </c>
      <c r="B23">
        <v>49</v>
      </c>
      <c r="C23" t="s">
        <v>1</v>
      </c>
      <c r="D23">
        <v>3</v>
      </c>
      <c r="E23">
        <v>0.188</v>
      </c>
      <c r="F23">
        <v>2.5619999999999998</v>
      </c>
      <c r="G23" s="2">
        <f t="shared" si="0"/>
        <v>13.627659574468085</v>
      </c>
      <c r="H23" s="2">
        <f t="shared" si="1"/>
        <v>0.87545322259381819</v>
      </c>
      <c r="J23" s="2">
        <f t="shared" si="2"/>
        <v>1.0045089198196431</v>
      </c>
    </row>
    <row r="24" spans="1:10">
      <c r="A24" s="1" t="s">
        <v>8</v>
      </c>
      <c r="B24">
        <v>49</v>
      </c>
      <c r="C24" t="s">
        <v>2</v>
      </c>
      <c r="D24">
        <v>3</v>
      </c>
      <c r="E24">
        <v>8.6999999999999994E-2</v>
      </c>
      <c r="F24">
        <v>2.0390000000000001</v>
      </c>
      <c r="G24" s="2">
        <f t="shared" si="0"/>
        <v>23.436781609195407</v>
      </c>
      <c r="H24" s="2">
        <f t="shared" si="1"/>
        <v>1.5056001270708659</v>
      </c>
      <c r="J24" s="2">
        <f t="shared" si="2"/>
        <v>0.79945108802195652</v>
      </c>
    </row>
    <row r="25" spans="1:10">
      <c r="A25" s="1" t="s">
        <v>8</v>
      </c>
      <c r="B25">
        <v>49</v>
      </c>
      <c r="C25" t="s">
        <v>3</v>
      </c>
      <c r="D25">
        <v>4</v>
      </c>
      <c r="E25">
        <v>6.6000000000000003E-2</v>
      </c>
      <c r="F25">
        <v>0.745</v>
      </c>
      <c r="G25" s="2">
        <f t="shared" si="0"/>
        <v>11.287878787878787</v>
      </c>
      <c r="H25" s="2">
        <f t="shared" si="1"/>
        <v>0.72514358075184016</v>
      </c>
      <c r="J25" s="2">
        <f t="shared" si="2"/>
        <v>0.29209958831601646</v>
      </c>
    </row>
    <row r="26" spans="1:10">
      <c r="A26" s="1" t="s">
        <v>8</v>
      </c>
      <c r="B26">
        <v>49</v>
      </c>
      <c r="C26" t="s">
        <v>4</v>
      </c>
      <c r="D26">
        <v>4</v>
      </c>
      <c r="E26">
        <v>0.121</v>
      </c>
      <c r="F26">
        <v>2.383</v>
      </c>
      <c r="G26" s="2">
        <f t="shared" si="0"/>
        <v>19.694214876033058</v>
      </c>
      <c r="H26" s="2">
        <f t="shared" si="1"/>
        <v>1.2651742425368897</v>
      </c>
      <c r="J26" s="2">
        <f t="shared" si="2"/>
        <v>0.9343266026269359</v>
      </c>
    </row>
    <row r="27" spans="1:10">
      <c r="A27" s="1" t="s">
        <v>8</v>
      </c>
      <c r="B27">
        <v>49</v>
      </c>
      <c r="C27" t="s">
        <v>5</v>
      </c>
      <c r="D27">
        <v>4</v>
      </c>
      <c r="E27">
        <v>0.157</v>
      </c>
      <c r="F27">
        <v>2.4079999999999999</v>
      </c>
      <c r="G27" s="2">
        <f t="shared" si="0"/>
        <v>15.337579617834395</v>
      </c>
      <c r="H27" s="2">
        <f t="shared" si="1"/>
        <v>0.9853000384878251</v>
      </c>
      <c r="J27" s="2">
        <f t="shared" si="2"/>
        <v>0.94412860223485584</v>
      </c>
    </row>
    <row r="28" spans="1:10">
      <c r="A28" s="1" t="s">
        <v>8</v>
      </c>
      <c r="B28">
        <v>49</v>
      </c>
      <c r="C28" t="s">
        <v>6</v>
      </c>
      <c r="D28">
        <v>4</v>
      </c>
      <c r="E28">
        <v>0.16700000000000001</v>
      </c>
      <c r="F28">
        <v>2.6259999999999999</v>
      </c>
      <c r="G28" s="2">
        <f t="shared" si="0"/>
        <v>15.72455089820359</v>
      </c>
      <c r="H28" s="2">
        <f t="shared" si="1"/>
        <v>1.0101594248409429</v>
      </c>
      <c r="J28" s="2">
        <f t="shared" si="2"/>
        <v>1.0296020388159184</v>
      </c>
    </row>
    <row r="29" spans="1:10">
      <c r="A29" s="1" t="s">
        <v>8</v>
      </c>
      <c r="B29">
        <v>49</v>
      </c>
      <c r="C29" t="s">
        <v>7</v>
      </c>
      <c r="D29">
        <v>4</v>
      </c>
      <c r="E29">
        <v>0.217</v>
      </c>
      <c r="F29">
        <v>2.8079999999999998</v>
      </c>
      <c r="G29" s="2">
        <f t="shared" si="0"/>
        <v>12.940092165898617</v>
      </c>
      <c r="H29" s="2">
        <f t="shared" si="1"/>
        <v>0.83128326807643615</v>
      </c>
      <c r="J29" s="2">
        <f t="shared" si="2"/>
        <v>1.100960595961576</v>
      </c>
    </row>
    <row r="30" spans="1:10">
      <c r="A30" s="1" t="s">
        <v>8</v>
      </c>
      <c r="B30">
        <v>49</v>
      </c>
      <c r="C30" t="s">
        <v>0</v>
      </c>
      <c r="D30">
        <v>4</v>
      </c>
      <c r="E30">
        <v>0.22600000000000001</v>
      </c>
      <c r="F30">
        <v>2.6379999999999999</v>
      </c>
      <c r="G30" s="2">
        <f t="shared" si="0"/>
        <v>11.672566371681414</v>
      </c>
      <c r="H30" s="2">
        <f t="shared" si="1"/>
        <v>0.74985626036432484</v>
      </c>
      <c r="J30" s="2">
        <f t="shared" si="2"/>
        <v>1.03430699862772</v>
      </c>
    </row>
    <row r="31" spans="1:10">
      <c r="A31" s="1" t="s">
        <v>8</v>
      </c>
      <c r="B31">
        <v>49</v>
      </c>
      <c r="C31" t="s">
        <v>1</v>
      </c>
      <c r="D31">
        <v>4</v>
      </c>
      <c r="E31">
        <v>0.16600000000000001</v>
      </c>
      <c r="F31">
        <v>2.5619999999999998</v>
      </c>
      <c r="G31" s="2">
        <f t="shared" si="0"/>
        <v>15.433734939759034</v>
      </c>
      <c r="H31" s="2">
        <f t="shared" si="1"/>
        <v>0.99147714366046868</v>
      </c>
      <c r="J31" s="2">
        <f t="shared" si="2"/>
        <v>1.0045089198196431</v>
      </c>
    </row>
    <row r="32" spans="1:10">
      <c r="A32" s="1" t="s">
        <v>8</v>
      </c>
      <c r="B32">
        <v>49</v>
      </c>
      <c r="C32" t="s">
        <v>2</v>
      </c>
      <c r="D32">
        <v>4</v>
      </c>
      <c r="E32">
        <v>0.125</v>
      </c>
      <c r="F32">
        <v>2.4590000000000001</v>
      </c>
      <c r="G32" s="2">
        <f t="shared" si="0"/>
        <v>19.672000000000001</v>
      </c>
      <c r="H32" s="2">
        <f t="shared" si="1"/>
        <v>1.2637471387333064</v>
      </c>
      <c r="J32" s="2">
        <f t="shared" si="2"/>
        <v>0.96412468143501273</v>
      </c>
    </row>
    <row r="33" spans="1:10">
      <c r="A33" s="1" t="s">
        <v>8</v>
      </c>
      <c r="B33">
        <v>49</v>
      </c>
      <c r="C33" t="s">
        <v>3</v>
      </c>
      <c r="D33">
        <v>5</v>
      </c>
      <c r="E33">
        <v>0.113</v>
      </c>
      <c r="F33">
        <v>2.5049999999999999</v>
      </c>
      <c r="G33" s="2">
        <f t="shared" si="0"/>
        <v>22.168141592920353</v>
      </c>
      <c r="H33" s="2">
        <f t="shared" si="1"/>
        <v>1.4241015407222397</v>
      </c>
      <c r="J33" s="2">
        <f t="shared" si="2"/>
        <v>0.98216036071358548</v>
      </c>
    </row>
    <row r="34" spans="1:10">
      <c r="A34" s="1" t="s">
        <v>8</v>
      </c>
      <c r="B34">
        <v>49</v>
      </c>
      <c r="C34" t="s">
        <v>4</v>
      </c>
      <c r="D34">
        <v>5</v>
      </c>
      <c r="E34">
        <v>0.14199999999999999</v>
      </c>
      <c r="F34">
        <v>2.383</v>
      </c>
      <c r="G34" s="2">
        <f t="shared" si="0"/>
        <v>16.781690140845072</v>
      </c>
      <c r="H34" s="2">
        <f t="shared" si="1"/>
        <v>1.0780710094856596</v>
      </c>
      <c r="J34" s="2">
        <f t="shared" si="2"/>
        <v>0.9343266026269359</v>
      </c>
    </row>
    <row r="35" spans="1:10">
      <c r="A35" s="1" t="s">
        <v>8</v>
      </c>
      <c r="B35">
        <v>49</v>
      </c>
      <c r="C35" t="s">
        <v>5</v>
      </c>
      <c r="D35">
        <v>5</v>
      </c>
      <c r="E35">
        <v>0.184</v>
      </c>
      <c r="F35">
        <v>2.657</v>
      </c>
      <c r="G35" s="2">
        <f t="shared" si="0"/>
        <v>14.440217391304348</v>
      </c>
      <c r="H35" s="2">
        <f t="shared" si="1"/>
        <v>0.92765267440767585</v>
      </c>
      <c r="J35" s="2">
        <f t="shared" si="2"/>
        <v>1.0417565183297393</v>
      </c>
    </row>
    <row r="36" spans="1:10">
      <c r="A36" s="1" t="s">
        <v>8</v>
      </c>
      <c r="B36">
        <v>49</v>
      </c>
      <c r="C36" t="s">
        <v>6</v>
      </c>
      <c r="D36">
        <v>5</v>
      </c>
      <c r="E36">
        <v>0.22</v>
      </c>
      <c r="F36">
        <v>2.5009999999999999</v>
      </c>
      <c r="G36" s="2">
        <f t="shared" si="0"/>
        <v>11.368181818181817</v>
      </c>
      <c r="H36" s="2">
        <f t="shared" si="1"/>
        <v>0.73030232031960496</v>
      </c>
      <c r="J36" s="2">
        <f t="shared" si="2"/>
        <v>0.98059204077631834</v>
      </c>
    </row>
    <row r="37" spans="1:10">
      <c r="A37" s="1" t="s">
        <v>8</v>
      </c>
      <c r="B37">
        <v>49</v>
      </c>
      <c r="C37" t="s">
        <v>7</v>
      </c>
      <c r="D37">
        <v>5</v>
      </c>
      <c r="E37">
        <v>0.21</v>
      </c>
      <c r="F37">
        <v>2.6829999999999998</v>
      </c>
      <c r="G37" s="2">
        <f t="shared" si="0"/>
        <v>12.776190476190475</v>
      </c>
      <c r="H37" s="2">
        <f t="shared" si="1"/>
        <v>0.82075407473553441</v>
      </c>
      <c r="J37" s="2">
        <f t="shared" si="2"/>
        <v>1.0519505979219761</v>
      </c>
    </row>
    <row r="38" spans="1:10">
      <c r="A38" s="1" t="s">
        <v>8</v>
      </c>
      <c r="B38">
        <v>49</v>
      </c>
      <c r="C38" t="s">
        <v>0</v>
      </c>
      <c r="D38">
        <v>5</v>
      </c>
      <c r="E38">
        <v>0.223</v>
      </c>
      <c r="F38">
        <v>2.5920000000000001</v>
      </c>
      <c r="G38" s="2">
        <f t="shared" si="0"/>
        <v>11.623318385650224</v>
      </c>
      <c r="H38" s="2">
        <f t="shared" si="1"/>
        <v>0.74669252503312855</v>
      </c>
      <c r="J38" s="2">
        <f t="shared" si="2"/>
        <v>1.0162713193491473</v>
      </c>
    </row>
    <row r="39" spans="1:10">
      <c r="A39" s="1" t="s">
        <v>8</v>
      </c>
      <c r="B39">
        <v>49</v>
      </c>
      <c r="C39" t="s">
        <v>1</v>
      </c>
      <c r="D39">
        <v>5</v>
      </c>
      <c r="E39">
        <v>0.19500000000000001</v>
      </c>
      <c r="F39">
        <v>2.6869999999999998</v>
      </c>
      <c r="G39" s="2">
        <f t="shared" si="0"/>
        <v>13.779487179487178</v>
      </c>
      <c r="H39" s="2">
        <f t="shared" si="1"/>
        <v>0.8852067657731395</v>
      </c>
      <c r="J39" s="2">
        <f t="shared" si="2"/>
        <v>1.0535189178592432</v>
      </c>
    </row>
    <row r="40" spans="1:10">
      <c r="A40" s="1" t="s">
        <v>8</v>
      </c>
      <c r="B40">
        <v>49</v>
      </c>
      <c r="C40" t="s">
        <v>2</v>
      </c>
      <c r="D40">
        <v>5</v>
      </c>
      <c r="E40">
        <v>0.14199999999999999</v>
      </c>
      <c r="F40">
        <v>2.4860000000000002</v>
      </c>
      <c r="G40" s="2">
        <f t="shared" si="0"/>
        <v>17.507042253521131</v>
      </c>
      <c r="H40" s="2">
        <f t="shared" si="1"/>
        <v>1.124668287696748</v>
      </c>
      <c r="J40" s="2">
        <f t="shared" si="2"/>
        <v>0.97471084101156646</v>
      </c>
    </row>
    <row r="41" spans="1:10">
      <c r="A41" s="1" t="s">
        <v>8</v>
      </c>
      <c r="B41">
        <v>49</v>
      </c>
      <c r="C41" t="s">
        <v>3</v>
      </c>
      <c r="D41">
        <v>6</v>
      </c>
      <c r="E41">
        <v>0.114</v>
      </c>
      <c r="F41">
        <v>2.4369999999999998</v>
      </c>
      <c r="G41" s="2">
        <f t="shared" si="0"/>
        <v>21.377192982456137</v>
      </c>
      <c r="H41" s="2">
        <f t="shared" si="1"/>
        <v>1.3732902839430998</v>
      </c>
      <c r="J41" s="2">
        <f t="shared" si="2"/>
        <v>0.95549892178004303</v>
      </c>
    </row>
    <row r="42" spans="1:10">
      <c r="A42" s="1" t="s">
        <v>8</v>
      </c>
      <c r="B42">
        <v>49</v>
      </c>
      <c r="C42" t="s">
        <v>4</v>
      </c>
      <c r="D42">
        <v>6</v>
      </c>
      <c r="E42">
        <v>0.127</v>
      </c>
      <c r="F42">
        <v>2.71</v>
      </c>
      <c r="G42" s="2">
        <f t="shared" si="0"/>
        <v>21.338582677165356</v>
      </c>
      <c r="H42" s="2">
        <f t="shared" si="1"/>
        <v>1.3708099228798198</v>
      </c>
      <c r="J42" s="2">
        <f t="shared" si="2"/>
        <v>1.0625367574985296</v>
      </c>
    </row>
    <row r="43" spans="1:10">
      <c r="A43" s="1" t="s">
        <v>8</v>
      </c>
      <c r="B43">
        <v>49</v>
      </c>
      <c r="C43" t="s">
        <v>5</v>
      </c>
      <c r="D43">
        <v>6</v>
      </c>
      <c r="E43">
        <v>0.16700000000000001</v>
      </c>
      <c r="F43">
        <v>2.657</v>
      </c>
      <c r="G43" s="2">
        <f t="shared" si="0"/>
        <v>15.910179640718562</v>
      </c>
      <c r="H43" s="2">
        <f t="shared" si="1"/>
        <v>1.0220843837785172</v>
      </c>
      <c r="J43" s="2">
        <f t="shared" si="2"/>
        <v>1.0417565183297393</v>
      </c>
    </row>
    <row r="44" spans="1:10">
      <c r="A44" s="1" t="s">
        <v>8</v>
      </c>
      <c r="B44">
        <v>49</v>
      </c>
      <c r="C44" t="s">
        <v>6</v>
      </c>
      <c r="D44">
        <v>6</v>
      </c>
      <c r="E44">
        <v>0.21199999999999999</v>
      </c>
      <c r="F44">
        <v>2.625</v>
      </c>
      <c r="G44" s="2">
        <f t="shared" si="0"/>
        <v>12.382075471698114</v>
      </c>
      <c r="H44" s="2">
        <f t="shared" si="1"/>
        <v>0.79543576905949298</v>
      </c>
      <c r="J44" s="2">
        <f t="shared" si="2"/>
        <v>1.0292099588316017</v>
      </c>
    </row>
    <row r="45" spans="1:10">
      <c r="A45" s="1" t="s">
        <v>8</v>
      </c>
      <c r="B45">
        <v>49</v>
      </c>
      <c r="C45" t="s">
        <v>7</v>
      </c>
      <c r="D45">
        <v>6</v>
      </c>
      <c r="E45">
        <v>0.23</v>
      </c>
      <c r="F45">
        <v>2.585</v>
      </c>
      <c r="G45" s="2">
        <f t="shared" si="0"/>
        <v>11.239130434782608</v>
      </c>
      <c r="H45" s="2">
        <f t="shared" si="1"/>
        <v>0.72201194229396815</v>
      </c>
      <c r="J45" s="2">
        <f t="shared" si="2"/>
        <v>1.0135267594589297</v>
      </c>
    </row>
    <row r="46" spans="1:10">
      <c r="A46" s="1" t="s">
        <v>8</v>
      </c>
      <c r="B46">
        <v>49</v>
      </c>
      <c r="C46" t="s">
        <v>0</v>
      </c>
      <c r="D46">
        <v>6</v>
      </c>
      <c r="E46">
        <v>0.21299999999999999</v>
      </c>
      <c r="F46">
        <v>2.5910000000000002</v>
      </c>
      <c r="G46" s="2">
        <f t="shared" si="0"/>
        <v>12.164319248826292</v>
      </c>
      <c r="H46" s="2">
        <f t="shared" si="1"/>
        <v>0.78144691161766522</v>
      </c>
      <c r="J46" s="2">
        <f t="shared" si="2"/>
        <v>1.0158792393648306</v>
      </c>
    </row>
    <row r="47" spans="1:10">
      <c r="A47" s="1" t="s">
        <v>8</v>
      </c>
      <c r="B47">
        <v>49</v>
      </c>
      <c r="C47" t="s">
        <v>1</v>
      </c>
      <c r="D47">
        <v>6</v>
      </c>
      <c r="E47">
        <v>0.20200000000000001</v>
      </c>
      <c r="F47">
        <v>2.6</v>
      </c>
      <c r="G47" s="2">
        <f t="shared" si="0"/>
        <v>12.87128712871287</v>
      </c>
      <c r="H47" s="2">
        <f t="shared" si="1"/>
        <v>0.82686317002469123</v>
      </c>
      <c r="J47" s="2">
        <f t="shared" si="2"/>
        <v>1.0194079592236818</v>
      </c>
    </row>
    <row r="48" spans="1:10">
      <c r="A48" s="1" t="s">
        <v>8</v>
      </c>
      <c r="B48">
        <v>49</v>
      </c>
      <c r="C48" t="s">
        <v>2</v>
      </c>
      <c r="D48">
        <v>6</v>
      </c>
      <c r="E48">
        <v>0.13400000000000001</v>
      </c>
      <c r="F48">
        <v>2.4860000000000002</v>
      </c>
      <c r="G48" s="2">
        <f t="shared" si="0"/>
        <v>18.552238805970148</v>
      </c>
      <c r="H48" s="2">
        <f t="shared" si="1"/>
        <v>1.1918126630816281</v>
      </c>
      <c r="J48" s="2">
        <f t="shared" si="2"/>
        <v>0.97471084101156646</v>
      </c>
    </row>
    <row r="49" spans="1:10">
      <c r="A49" s="1" t="s">
        <v>8</v>
      </c>
      <c r="B49">
        <v>49</v>
      </c>
      <c r="C49" t="s">
        <v>3</v>
      </c>
      <c r="D49">
        <v>7</v>
      </c>
      <c r="E49">
        <v>0.13600000000000001</v>
      </c>
      <c r="F49">
        <v>2.5830000000000002</v>
      </c>
      <c r="G49" s="2">
        <f t="shared" si="0"/>
        <v>18.992647058823529</v>
      </c>
      <c r="H49" s="2">
        <f t="shared" si="1"/>
        <v>1.2201048890585493</v>
      </c>
      <c r="J49" s="2">
        <f t="shared" si="2"/>
        <v>1.0127425994902961</v>
      </c>
    </row>
    <row r="50" spans="1:10">
      <c r="A50" s="1" t="s">
        <v>8</v>
      </c>
      <c r="B50">
        <v>49</v>
      </c>
      <c r="C50" t="s">
        <v>4</v>
      </c>
      <c r="D50">
        <v>7</v>
      </c>
      <c r="E50">
        <v>0.13500000000000001</v>
      </c>
      <c r="F50">
        <v>2.4369999999999998</v>
      </c>
      <c r="G50" s="2">
        <f t="shared" si="0"/>
        <v>18.05185185185185</v>
      </c>
      <c r="H50" s="2">
        <f t="shared" si="1"/>
        <v>1.1596673508852844</v>
      </c>
      <c r="J50" s="2">
        <f t="shared" si="2"/>
        <v>0.95549892178004303</v>
      </c>
    </row>
    <row r="51" spans="1:10">
      <c r="A51" s="1" t="s">
        <v>8</v>
      </c>
      <c r="B51">
        <v>49</v>
      </c>
      <c r="C51" t="s">
        <v>5</v>
      </c>
      <c r="D51">
        <v>7</v>
      </c>
      <c r="E51">
        <v>0.192</v>
      </c>
      <c r="F51">
        <v>2.7080000000000002</v>
      </c>
      <c r="G51" s="2">
        <f t="shared" si="0"/>
        <v>14.104166666666668</v>
      </c>
      <c r="H51" s="2">
        <f t="shared" si="1"/>
        <v>0.90606447078170382</v>
      </c>
      <c r="J51" s="2">
        <f t="shared" si="2"/>
        <v>1.0617525975298963</v>
      </c>
    </row>
    <row r="52" spans="1:10">
      <c r="A52" s="1" t="s">
        <v>8</v>
      </c>
      <c r="B52">
        <v>49</v>
      </c>
      <c r="C52" t="s">
        <v>6</v>
      </c>
      <c r="D52">
        <v>7</v>
      </c>
      <c r="E52">
        <v>0.22900000000000001</v>
      </c>
      <c r="F52">
        <v>2.6760000000000002</v>
      </c>
      <c r="G52" s="2">
        <f t="shared" si="0"/>
        <v>11.685589519650655</v>
      </c>
      <c r="H52" s="2">
        <f t="shared" si="1"/>
        <v>0.75069287921260819</v>
      </c>
      <c r="J52" s="2">
        <f t="shared" si="2"/>
        <v>1.0492060380317585</v>
      </c>
    </row>
    <row r="53" spans="1:10">
      <c r="A53" s="1" t="s">
        <v>8</v>
      </c>
      <c r="B53">
        <v>49</v>
      </c>
      <c r="C53" t="s">
        <v>7</v>
      </c>
      <c r="D53">
        <v>7</v>
      </c>
      <c r="E53">
        <v>0.19900000000000001</v>
      </c>
      <c r="F53">
        <v>2.585</v>
      </c>
      <c r="G53" s="2">
        <f t="shared" si="0"/>
        <v>12.989949748743717</v>
      </c>
      <c r="H53" s="2">
        <f t="shared" si="1"/>
        <v>0.83448616446036528</v>
      </c>
      <c r="J53" s="2">
        <f t="shared" si="2"/>
        <v>1.0135267594589297</v>
      </c>
    </row>
    <row r="54" spans="1:10">
      <c r="A54" s="1" t="s">
        <v>8</v>
      </c>
      <c r="B54">
        <v>49</v>
      </c>
      <c r="C54" t="s">
        <v>0</v>
      </c>
      <c r="D54">
        <v>7</v>
      </c>
      <c r="E54">
        <v>0.222</v>
      </c>
      <c r="F54">
        <v>2.637</v>
      </c>
      <c r="G54" s="2">
        <f t="shared" si="0"/>
        <v>11.878378378378379</v>
      </c>
      <c r="H54" s="2">
        <f t="shared" si="1"/>
        <v>0.76307781051582191</v>
      </c>
      <c r="J54" s="2">
        <f t="shared" si="2"/>
        <v>1.0339149186434033</v>
      </c>
    </row>
    <row r="55" spans="1:10">
      <c r="A55" s="1" t="s">
        <v>8</v>
      </c>
      <c r="B55">
        <v>49</v>
      </c>
      <c r="C55" t="s">
        <v>1</v>
      </c>
      <c r="D55">
        <v>7</v>
      </c>
      <c r="E55">
        <v>0.21199999999999999</v>
      </c>
      <c r="F55">
        <v>2.6</v>
      </c>
      <c r="G55" s="2">
        <f t="shared" si="0"/>
        <v>12.264150943396228</v>
      </c>
      <c r="H55" s="2">
        <f t="shared" si="1"/>
        <v>0.78786019030654553</v>
      </c>
      <c r="J55" s="2">
        <f t="shared" si="2"/>
        <v>1.0194079592236818</v>
      </c>
    </row>
    <row r="56" spans="1:10">
      <c r="A56" s="1" t="s">
        <v>8</v>
      </c>
      <c r="B56">
        <v>49</v>
      </c>
      <c r="C56" t="s">
        <v>2</v>
      </c>
      <c r="D56">
        <v>7</v>
      </c>
      <c r="E56">
        <v>0.16200000000000001</v>
      </c>
      <c r="F56">
        <v>2.548</v>
      </c>
      <c r="G56" s="2">
        <f t="shared" si="0"/>
        <v>15.728395061728396</v>
      </c>
      <c r="H56" s="2">
        <f t="shared" si="1"/>
        <v>1.0104063773956042</v>
      </c>
      <c r="J56" s="2">
        <f t="shared" si="2"/>
        <v>0.99901980003920798</v>
      </c>
    </row>
    <row r="57" spans="1:10">
      <c r="A57" s="1" t="s">
        <v>8</v>
      </c>
      <c r="B57">
        <v>49</v>
      </c>
      <c r="C57" t="s">
        <v>3</v>
      </c>
      <c r="D57">
        <v>8</v>
      </c>
      <c r="E57">
        <v>0.14399999999999999</v>
      </c>
      <c r="F57">
        <v>2.629</v>
      </c>
      <c r="G57" s="2">
        <f t="shared" si="0"/>
        <v>18.256944444444446</v>
      </c>
      <c r="H57" s="2">
        <f t="shared" si="1"/>
        <v>1.1728426852216147</v>
      </c>
      <c r="J57" s="2">
        <f t="shared" si="2"/>
        <v>1.0307782787688688</v>
      </c>
    </row>
    <row r="58" spans="1:10">
      <c r="A58" s="1" t="s">
        <v>8</v>
      </c>
      <c r="B58">
        <v>49</v>
      </c>
      <c r="C58" t="s">
        <v>4</v>
      </c>
      <c r="D58">
        <v>8</v>
      </c>
      <c r="E58">
        <v>0.11</v>
      </c>
      <c r="F58">
        <v>2.2330000000000001</v>
      </c>
      <c r="G58" s="2">
        <f t="shared" si="0"/>
        <v>20.3</v>
      </c>
      <c r="H58" s="2">
        <f t="shared" si="1"/>
        <v>1.3040904288474036</v>
      </c>
      <c r="J58" s="2">
        <f t="shared" si="2"/>
        <v>0.8755146049794158</v>
      </c>
    </row>
    <row r="59" spans="1:10">
      <c r="A59" s="1" t="s">
        <v>8</v>
      </c>
      <c r="B59">
        <v>49</v>
      </c>
      <c r="C59" t="s">
        <v>5</v>
      </c>
      <c r="D59">
        <v>8</v>
      </c>
      <c r="E59">
        <v>0.18</v>
      </c>
      <c r="F59">
        <v>2.766</v>
      </c>
      <c r="G59" s="2">
        <f t="shared" si="0"/>
        <v>15.366666666666667</v>
      </c>
      <c r="H59" s="2">
        <f t="shared" si="1"/>
        <v>0.9871686169107603</v>
      </c>
      <c r="J59" s="2">
        <f t="shared" si="2"/>
        <v>1.0844932366202706</v>
      </c>
    </row>
    <row r="60" spans="1:10">
      <c r="A60" s="1" t="s">
        <v>8</v>
      </c>
      <c r="B60">
        <v>49</v>
      </c>
      <c r="C60" t="s">
        <v>6</v>
      </c>
      <c r="D60">
        <v>8</v>
      </c>
      <c r="E60">
        <v>0.24</v>
      </c>
      <c r="F60">
        <v>2.5379999999999998</v>
      </c>
      <c r="G60" s="2">
        <f t="shared" si="0"/>
        <v>10.574999999999999</v>
      </c>
      <c r="H60" s="2">
        <f t="shared" si="1"/>
        <v>0.67934760024932461</v>
      </c>
      <c r="J60" s="2">
        <f t="shared" si="2"/>
        <v>0.99509900019603992</v>
      </c>
    </row>
    <row r="61" spans="1:10">
      <c r="A61" s="1" t="s">
        <v>8</v>
      </c>
      <c r="B61">
        <v>49</v>
      </c>
      <c r="C61" t="s">
        <v>7</v>
      </c>
      <c r="D61">
        <v>8</v>
      </c>
      <c r="E61">
        <v>0.217</v>
      </c>
      <c r="F61">
        <v>2.3809999999999998</v>
      </c>
      <c r="G61" s="2">
        <f t="shared" si="0"/>
        <v>10.972350230414746</v>
      </c>
      <c r="H61" s="2">
        <f t="shared" si="1"/>
        <v>0.70487373977563894</v>
      </c>
      <c r="J61" s="2">
        <f t="shared" si="2"/>
        <v>0.93354244265830222</v>
      </c>
    </row>
    <row r="62" spans="1:10">
      <c r="A62" s="1" t="s">
        <v>8</v>
      </c>
      <c r="B62">
        <v>49</v>
      </c>
      <c r="C62" t="s">
        <v>0</v>
      </c>
      <c r="D62">
        <v>8</v>
      </c>
      <c r="E62">
        <v>0.19400000000000001</v>
      </c>
      <c r="F62">
        <v>2.5499999999999998</v>
      </c>
      <c r="G62" s="2">
        <f t="shared" si="0"/>
        <v>13.144329896907216</v>
      </c>
      <c r="H62" s="2">
        <f t="shared" si="1"/>
        <v>0.84440368532854571</v>
      </c>
      <c r="J62" s="2">
        <f t="shared" si="2"/>
        <v>0.99980396000784155</v>
      </c>
    </row>
    <row r="63" spans="1:10">
      <c r="A63" s="1" t="s">
        <v>8</v>
      </c>
      <c r="B63">
        <v>49</v>
      </c>
      <c r="C63" t="s">
        <v>1</v>
      </c>
      <c r="D63">
        <v>8</v>
      </c>
      <c r="E63">
        <v>0.182</v>
      </c>
      <c r="F63">
        <v>2.6</v>
      </c>
      <c r="G63" s="2">
        <f t="shared" si="0"/>
        <v>14.285714285714286</v>
      </c>
      <c r="H63" s="2">
        <f t="shared" si="1"/>
        <v>0.91772725464278926</v>
      </c>
      <c r="J63" s="2">
        <f t="shared" si="2"/>
        <v>1.0194079592236818</v>
      </c>
    </row>
    <row r="64" spans="1:10">
      <c r="A64" s="1" t="s">
        <v>8</v>
      </c>
      <c r="B64">
        <v>49</v>
      </c>
      <c r="C64" t="s">
        <v>2</v>
      </c>
      <c r="D64">
        <v>8</v>
      </c>
      <c r="E64">
        <v>0.157</v>
      </c>
      <c r="F64">
        <v>2.7589999999999999</v>
      </c>
      <c r="G64" s="2">
        <f t="shared" si="0"/>
        <v>17.573248407643312</v>
      </c>
      <c r="H64" s="2">
        <f t="shared" si="1"/>
        <v>1.1289214311411584</v>
      </c>
      <c r="J64" s="2">
        <f t="shared" si="2"/>
        <v>1.0817486767300528</v>
      </c>
    </row>
    <row r="65" spans="1:10">
      <c r="A65" s="1" t="s">
        <v>8</v>
      </c>
      <c r="B65">
        <v>49</v>
      </c>
      <c r="C65" t="s">
        <v>3</v>
      </c>
      <c r="D65">
        <v>9</v>
      </c>
      <c r="E65">
        <v>0.13800000000000001</v>
      </c>
      <c r="F65">
        <v>2.68</v>
      </c>
      <c r="G65" s="2">
        <f t="shared" ref="G65:G96" si="3">F65/E65</f>
        <v>19.420289855072465</v>
      </c>
      <c r="H65" s="2">
        <f t="shared" si="1"/>
        <v>1.2475770505144004</v>
      </c>
      <c r="J65" s="2">
        <f t="shared" si="2"/>
        <v>1.0507743579690259</v>
      </c>
    </row>
    <row r="66" spans="1:10">
      <c r="A66" s="1" t="s">
        <v>8</v>
      </c>
      <c r="B66">
        <v>49</v>
      </c>
      <c r="C66" t="s">
        <v>4</v>
      </c>
      <c r="D66">
        <v>9</v>
      </c>
      <c r="E66">
        <v>0.14799999999999999</v>
      </c>
      <c r="F66">
        <v>1.5640000000000001</v>
      </c>
      <c r="G66" s="2">
        <f t="shared" si="3"/>
        <v>10.567567567567568</v>
      </c>
      <c r="H66" s="2">
        <f t="shared" ref="H66:H96" si="4">G66/$G$98</f>
        <v>0.67887013404251739</v>
      </c>
      <c r="J66" s="2">
        <f t="shared" ref="J66:J96" si="5">F66/$F$98</f>
        <v>0.61321309547147618</v>
      </c>
    </row>
    <row r="67" spans="1:10">
      <c r="A67" s="1" t="s">
        <v>8</v>
      </c>
      <c r="B67">
        <v>49</v>
      </c>
      <c r="C67" t="s">
        <v>5</v>
      </c>
      <c r="D67">
        <v>9</v>
      </c>
      <c r="E67">
        <v>0.2</v>
      </c>
      <c r="F67">
        <v>2.8330000000000002</v>
      </c>
      <c r="G67" s="2">
        <f t="shared" si="3"/>
        <v>14.165000000000001</v>
      </c>
      <c r="H67" s="2">
        <f t="shared" si="4"/>
        <v>0.90997245934105764</v>
      </c>
      <c r="J67" s="2">
        <f t="shared" si="5"/>
        <v>1.1107625955694962</v>
      </c>
    </row>
    <row r="68" spans="1:10">
      <c r="A68" s="1" t="s">
        <v>8</v>
      </c>
      <c r="B68">
        <v>49</v>
      </c>
      <c r="C68" t="s">
        <v>6</v>
      </c>
      <c r="D68">
        <v>9</v>
      </c>
      <c r="E68">
        <v>0.23200000000000001</v>
      </c>
      <c r="F68">
        <v>2.4649999999999999</v>
      </c>
      <c r="G68" s="2">
        <f t="shared" si="3"/>
        <v>10.624999999999998</v>
      </c>
      <c r="H68" s="2">
        <f t="shared" si="4"/>
        <v>0.68255964564057436</v>
      </c>
      <c r="J68" s="2">
        <f t="shared" si="5"/>
        <v>0.96647716134091355</v>
      </c>
    </row>
    <row r="69" spans="1:10">
      <c r="A69" s="1" t="s">
        <v>8</v>
      </c>
      <c r="B69">
        <v>49</v>
      </c>
      <c r="C69" t="s">
        <v>7</v>
      </c>
      <c r="D69">
        <v>9</v>
      </c>
      <c r="E69">
        <v>0.21299999999999999</v>
      </c>
      <c r="F69">
        <v>2.544</v>
      </c>
      <c r="G69" s="2">
        <f t="shared" si="3"/>
        <v>11.943661971830986</v>
      </c>
      <c r="H69" s="2">
        <f t="shared" si="4"/>
        <v>0.76727168782529531</v>
      </c>
      <c r="J69" s="2">
        <f t="shared" si="5"/>
        <v>0.99745148010194085</v>
      </c>
    </row>
    <row r="70" spans="1:10">
      <c r="A70" s="1" t="s">
        <v>8</v>
      </c>
      <c r="B70">
        <v>49</v>
      </c>
      <c r="C70" t="s">
        <v>0</v>
      </c>
      <c r="D70">
        <v>9</v>
      </c>
      <c r="E70">
        <v>0.20799999999999999</v>
      </c>
      <c r="F70">
        <v>2.5499999999999998</v>
      </c>
      <c r="G70" s="2">
        <f t="shared" si="3"/>
        <v>12.259615384615385</v>
      </c>
      <c r="H70" s="2">
        <f t="shared" si="4"/>
        <v>0.78756882189297051</v>
      </c>
      <c r="J70" s="2">
        <f t="shared" si="5"/>
        <v>0.99980396000784155</v>
      </c>
    </row>
    <row r="71" spans="1:10">
      <c r="A71" s="1" t="s">
        <v>8</v>
      </c>
      <c r="B71">
        <v>49</v>
      </c>
      <c r="C71" t="s">
        <v>1</v>
      </c>
      <c r="D71">
        <v>9</v>
      </c>
      <c r="E71">
        <v>0.13300000000000001</v>
      </c>
      <c r="F71">
        <v>2.4649999999999999</v>
      </c>
      <c r="G71" s="2">
        <f t="shared" si="3"/>
        <v>18.533834586466163</v>
      </c>
      <c r="H71" s="2">
        <f t="shared" si="4"/>
        <v>1.1906303593128815</v>
      </c>
      <c r="J71" s="2">
        <f t="shared" si="5"/>
        <v>0.96647716134091355</v>
      </c>
    </row>
    <row r="72" spans="1:10">
      <c r="A72" s="1" t="s">
        <v>8</v>
      </c>
      <c r="B72">
        <v>49</v>
      </c>
      <c r="C72" t="s">
        <v>2</v>
      </c>
      <c r="D72">
        <v>9</v>
      </c>
      <c r="E72">
        <v>0.16200000000000001</v>
      </c>
      <c r="F72">
        <v>2.5830000000000002</v>
      </c>
      <c r="G72" s="2">
        <f t="shared" si="3"/>
        <v>15.944444444444445</v>
      </c>
      <c r="H72" s="2">
        <f t="shared" si="4"/>
        <v>1.0242855858763131</v>
      </c>
      <c r="J72" s="2">
        <f t="shared" si="5"/>
        <v>1.0127425994902961</v>
      </c>
    </row>
    <row r="73" spans="1:10">
      <c r="A73" s="1" t="s">
        <v>8</v>
      </c>
      <c r="B73">
        <v>49</v>
      </c>
      <c r="C73" t="s">
        <v>3</v>
      </c>
      <c r="D73">
        <v>10</v>
      </c>
      <c r="E73">
        <v>0.153</v>
      </c>
      <c r="F73">
        <v>2.68</v>
      </c>
      <c r="G73" s="2">
        <f t="shared" si="3"/>
        <v>17.516339869281047</v>
      </c>
      <c r="H73" s="2">
        <f t="shared" si="4"/>
        <v>1.125265574973773</v>
      </c>
      <c r="J73" s="2">
        <f t="shared" si="5"/>
        <v>1.0507743579690259</v>
      </c>
    </row>
    <row r="74" spans="1:10">
      <c r="A74" s="1" t="s">
        <v>8</v>
      </c>
      <c r="B74">
        <v>49</v>
      </c>
      <c r="C74" t="s">
        <v>4</v>
      </c>
      <c r="D74">
        <v>10</v>
      </c>
      <c r="E74">
        <v>0.154</v>
      </c>
      <c r="F74">
        <v>2.4359999999999999</v>
      </c>
      <c r="G74" s="2">
        <f t="shared" si="3"/>
        <v>15.818181818181818</v>
      </c>
      <c r="H74" s="2">
        <f t="shared" si="4"/>
        <v>1.016174360140834</v>
      </c>
      <c r="J74" s="2">
        <f t="shared" si="5"/>
        <v>0.95510684179572636</v>
      </c>
    </row>
    <row r="75" spans="1:10">
      <c r="A75" s="1" t="s">
        <v>8</v>
      </c>
      <c r="B75">
        <v>49</v>
      </c>
      <c r="C75" t="s">
        <v>5</v>
      </c>
      <c r="D75">
        <v>10</v>
      </c>
      <c r="E75">
        <v>0.192</v>
      </c>
      <c r="F75">
        <v>2.6110000000000002</v>
      </c>
      <c r="G75" s="2">
        <f t="shared" si="3"/>
        <v>13.598958333333334</v>
      </c>
      <c r="H75" s="2">
        <f t="shared" si="4"/>
        <v>0.87360942880761761</v>
      </c>
      <c r="J75" s="2">
        <f t="shared" si="5"/>
        <v>1.0237208390511665</v>
      </c>
    </row>
    <row r="76" spans="1:10">
      <c r="A76" s="1" t="s">
        <v>8</v>
      </c>
      <c r="B76">
        <v>49</v>
      </c>
      <c r="C76" t="s">
        <v>6</v>
      </c>
      <c r="D76">
        <v>10</v>
      </c>
      <c r="E76">
        <v>0.191</v>
      </c>
      <c r="F76">
        <v>2.5</v>
      </c>
      <c r="G76" s="2">
        <f t="shared" si="3"/>
        <v>13.089005235602095</v>
      </c>
      <c r="H76" s="2">
        <f t="shared" si="4"/>
        <v>0.84084957886119427</v>
      </c>
      <c r="J76" s="2">
        <f t="shared" si="5"/>
        <v>0.98019996079200156</v>
      </c>
    </row>
    <row r="77" spans="1:10">
      <c r="A77" s="1" t="s">
        <v>8</v>
      </c>
      <c r="B77">
        <v>49</v>
      </c>
      <c r="C77" t="s">
        <v>7</v>
      </c>
      <c r="D77">
        <v>10</v>
      </c>
      <c r="E77">
        <v>0.216</v>
      </c>
      <c r="F77">
        <v>2.585</v>
      </c>
      <c r="G77" s="2">
        <f t="shared" si="3"/>
        <v>11.967592592592593</v>
      </c>
      <c r="H77" s="2">
        <f t="shared" si="4"/>
        <v>0.76880901262783663</v>
      </c>
      <c r="J77" s="2">
        <f t="shared" si="5"/>
        <v>1.0135267594589297</v>
      </c>
    </row>
    <row r="78" spans="1:10">
      <c r="A78" s="1" t="s">
        <v>8</v>
      </c>
      <c r="B78">
        <v>49</v>
      </c>
      <c r="C78" t="s">
        <v>0</v>
      </c>
      <c r="D78">
        <v>10</v>
      </c>
      <c r="E78">
        <v>0.20799999999999999</v>
      </c>
      <c r="F78">
        <v>2.4769999999999999</v>
      </c>
      <c r="G78" s="2">
        <f t="shared" si="3"/>
        <v>11.908653846153847</v>
      </c>
      <c r="H78" s="2">
        <f t="shared" si="4"/>
        <v>0.76502273405054433</v>
      </c>
      <c r="J78" s="2">
        <f t="shared" si="5"/>
        <v>0.97118212115271507</v>
      </c>
    </row>
    <row r="79" spans="1:10">
      <c r="A79" s="1" t="s">
        <v>8</v>
      </c>
      <c r="B79">
        <v>49</v>
      </c>
      <c r="C79" t="s">
        <v>1</v>
      </c>
      <c r="D79">
        <v>10</v>
      </c>
      <c r="E79">
        <v>0.15</v>
      </c>
      <c r="F79">
        <v>2.5609999999999999</v>
      </c>
      <c r="G79" s="2">
        <f t="shared" si="3"/>
        <v>17.073333333333334</v>
      </c>
      <c r="H79" s="2">
        <f t="shared" si="4"/>
        <v>1.0968064329320855</v>
      </c>
      <c r="J79" s="2">
        <f t="shared" si="5"/>
        <v>1.0041168398353264</v>
      </c>
    </row>
    <row r="80" spans="1:10">
      <c r="A80" s="1" t="s">
        <v>8</v>
      </c>
      <c r="B80">
        <v>49</v>
      </c>
      <c r="C80" t="s">
        <v>2</v>
      </c>
      <c r="D80">
        <v>10</v>
      </c>
      <c r="E80">
        <v>0.16800000000000001</v>
      </c>
      <c r="F80">
        <v>2.62</v>
      </c>
      <c r="G80" s="2">
        <f t="shared" si="3"/>
        <v>15.595238095238095</v>
      </c>
      <c r="H80" s="2">
        <f t="shared" si="4"/>
        <v>1.0018522529850449</v>
      </c>
      <c r="J80" s="2">
        <f t="shared" si="5"/>
        <v>1.0272495589100177</v>
      </c>
    </row>
    <row r="81" spans="1:10">
      <c r="A81" s="1" t="s">
        <v>8</v>
      </c>
      <c r="B81">
        <v>49</v>
      </c>
      <c r="C81" t="s">
        <v>3</v>
      </c>
      <c r="D81">
        <v>11</v>
      </c>
      <c r="E81">
        <v>0.16900000000000001</v>
      </c>
      <c r="F81">
        <v>2.379</v>
      </c>
      <c r="G81" s="2">
        <f t="shared" si="3"/>
        <v>14.076923076923077</v>
      </c>
      <c r="H81" s="2">
        <f t="shared" si="4"/>
        <v>0.90431431784416383</v>
      </c>
      <c r="J81" s="2">
        <f t="shared" si="5"/>
        <v>0.93275828268966865</v>
      </c>
    </row>
    <row r="82" spans="1:10">
      <c r="A82" s="1" t="s">
        <v>8</v>
      </c>
      <c r="B82">
        <v>49</v>
      </c>
      <c r="C82" t="s">
        <v>4</v>
      </c>
      <c r="D82">
        <v>11</v>
      </c>
      <c r="E82">
        <v>0.155</v>
      </c>
      <c r="F82">
        <v>2.0209999999999999</v>
      </c>
      <c r="G82" s="2">
        <f t="shared" si="3"/>
        <v>13.038709677419355</v>
      </c>
      <c r="H82" s="2">
        <f t="shared" si="4"/>
        <v>0.83761854654397028</v>
      </c>
      <c r="J82" s="2">
        <f t="shared" si="5"/>
        <v>0.79239364830425407</v>
      </c>
    </row>
    <row r="83" spans="1:10">
      <c r="A83" s="1" t="s">
        <v>8</v>
      </c>
      <c r="B83">
        <v>49</v>
      </c>
      <c r="C83" t="s">
        <v>5</v>
      </c>
      <c r="D83">
        <v>11</v>
      </c>
      <c r="E83">
        <v>0.161</v>
      </c>
      <c r="F83">
        <v>2.1480000000000001</v>
      </c>
      <c r="G83" s="2">
        <f t="shared" si="3"/>
        <v>13.341614906832298</v>
      </c>
      <c r="H83" s="2">
        <f t="shared" si="4"/>
        <v>0.85707745346639619</v>
      </c>
      <c r="J83" s="2">
        <f t="shared" si="5"/>
        <v>0.8421878063124878</v>
      </c>
    </row>
    <row r="84" spans="1:10">
      <c r="A84" s="1" t="s">
        <v>8</v>
      </c>
      <c r="B84">
        <v>49</v>
      </c>
      <c r="C84" t="s">
        <v>6</v>
      </c>
      <c r="D84">
        <v>11</v>
      </c>
      <c r="E84">
        <v>0.16600000000000001</v>
      </c>
      <c r="F84">
        <v>2.375</v>
      </c>
      <c r="G84" s="2">
        <f t="shared" si="3"/>
        <v>14.30722891566265</v>
      </c>
      <c r="H84" s="2">
        <f t="shared" si="4"/>
        <v>0.91910937400219095</v>
      </c>
      <c r="J84" s="2">
        <f t="shared" si="5"/>
        <v>0.93118996275240151</v>
      </c>
    </row>
    <row r="85" spans="1:10">
      <c r="A85" s="1" t="s">
        <v>8</v>
      </c>
      <c r="B85">
        <v>49</v>
      </c>
      <c r="C85" t="s">
        <v>7</v>
      </c>
      <c r="D85">
        <v>11</v>
      </c>
      <c r="E85">
        <v>0.161</v>
      </c>
      <c r="F85">
        <v>2.1539999999999999</v>
      </c>
      <c r="G85" s="2">
        <f t="shared" si="3"/>
        <v>13.378881987577639</v>
      </c>
      <c r="H85" s="2">
        <f t="shared" si="4"/>
        <v>0.85947152456546427</v>
      </c>
      <c r="J85" s="2">
        <f t="shared" si="5"/>
        <v>0.8445402862183885</v>
      </c>
    </row>
    <row r="86" spans="1:10">
      <c r="A86" s="1" t="s">
        <v>8</v>
      </c>
      <c r="B86">
        <v>49</v>
      </c>
      <c r="C86" t="s">
        <v>0</v>
      </c>
      <c r="D86">
        <v>11</v>
      </c>
      <c r="E86">
        <v>0.18099999999999999</v>
      </c>
      <c r="F86">
        <v>2.5499999999999998</v>
      </c>
      <c r="G86" s="2">
        <f t="shared" si="3"/>
        <v>14.088397790055248</v>
      </c>
      <c r="H86" s="2">
        <f t="shared" si="4"/>
        <v>0.90505146383280588</v>
      </c>
      <c r="J86" s="2">
        <f t="shared" si="5"/>
        <v>0.99980396000784155</v>
      </c>
    </row>
    <row r="87" spans="1:10">
      <c r="A87" s="1" t="s">
        <v>8</v>
      </c>
      <c r="B87">
        <v>49</v>
      </c>
      <c r="C87" t="s">
        <v>1</v>
      </c>
      <c r="D87">
        <v>11</v>
      </c>
      <c r="E87">
        <v>0.151</v>
      </c>
      <c r="F87">
        <v>2.6859999999999999</v>
      </c>
      <c r="G87" s="2">
        <f t="shared" si="3"/>
        <v>17.788079470198674</v>
      </c>
      <c r="H87" s="2">
        <f t="shared" si="4"/>
        <v>1.1427223736287233</v>
      </c>
      <c r="J87" s="2">
        <f t="shared" si="5"/>
        <v>1.0531268378749266</v>
      </c>
    </row>
    <row r="88" spans="1:10">
      <c r="A88" s="1" t="s">
        <v>8</v>
      </c>
      <c r="B88">
        <v>49</v>
      </c>
      <c r="C88" t="s">
        <v>2</v>
      </c>
      <c r="D88">
        <v>11</v>
      </c>
      <c r="E88">
        <v>0.186</v>
      </c>
      <c r="F88">
        <v>2.383</v>
      </c>
      <c r="G88" s="2">
        <f t="shared" si="3"/>
        <v>12.811827956989248</v>
      </c>
      <c r="H88" s="2">
        <f t="shared" si="4"/>
        <v>0.82304345885464336</v>
      </c>
      <c r="J88" s="2">
        <f t="shared" si="5"/>
        <v>0.9343266026269359</v>
      </c>
    </row>
    <row r="89" spans="1:10">
      <c r="A89" s="1" t="s">
        <v>8</v>
      </c>
      <c r="B89">
        <v>49</v>
      </c>
      <c r="C89" t="s">
        <v>3</v>
      </c>
      <c r="D89">
        <v>12</v>
      </c>
      <c r="E89">
        <v>0.127</v>
      </c>
      <c r="F89">
        <v>2.68</v>
      </c>
      <c r="G89" s="2">
        <f t="shared" si="3"/>
        <v>21.102362204724411</v>
      </c>
      <c r="H89" s="2">
        <f t="shared" si="4"/>
        <v>1.3556349052833643</v>
      </c>
      <c r="J89" s="2">
        <f t="shared" si="5"/>
        <v>1.0507743579690259</v>
      </c>
    </row>
    <row r="90" spans="1:10">
      <c r="A90" s="1" t="s">
        <v>8</v>
      </c>
      <c r="B90">
        <v>49</v>
      </c>
      <c r="C90" t="s">
        <v>4</v>
      </c>
      <c r="D90">
        <v>12</v>
      </c>
      <c r="E90">
        <v>0.151</v>
      </c>
      <c r="F90">
        <v>2.7669999999999999</v>
      </c>
      <c r="G90" s="2">
        <f t="shared" si="3"/>
        <v>18.32450331125828</v>
      </c>
      <c r="H90" s="2">
        <f t="shared" si="4"/>
        <v>1.1771827281573632</v>
      </c>
      <c r="J90" s="2">
        <f t="shared" si="5"/>
        <v>1.0848853166045873</v>
      </c>
    </row>
    <row r="91" spans="1:10">
      <c r="A91" s="1" t="s">
        <v>8</v>
      </c>
      <c r="B91">
        <v>49</v>
      </c>
      <c r="C91" t="s">
        <v>5</v>
      </c>
      <c r="D91">
        <v>12</v>
      </c>
      <c r="E91">
        <v>0.14899999999999999</v>
      </c>
      <c r="F91">
        <v>2.766</v>
      </c>
      <c r="G91" s="2">
        <f t="shared" si="3"/>
        <v>18.563758389261746</v>
      </c>
      <c r="H91" s="2">
        <f t="shared" si="4"/>
        <v>1.192552691570046</v>
      </c>
      <c r="J91" s="2">
        <f t="shared" si="5"/>
        <v>1.0844932366202706</v>
      </c>
    </row>
    <row r="92" spans="1:10">
      <c r="A92" s="1" t="s">
        <v>8</v>
      </c>
      <c r="B92">
        <v>49</v>
      </c>
      <c r="C92" t="s">
        <v>6</v>
      </c>
      <c r="D92">
        <v>12</v>
      </c>
      <c r="E92">
        <v>0.151</v>
      </c>
      <c r="F92">
        <v>2.5790000000000002</v>
      </c>
      <c r="G92" s="2">
        <f t="shared" si="3"/>
        <v>17.079470198675498</v>
      </c>
      <c r="H92" s="2">
        <f t="shared" si="4"/>
        <v>1.0972006707328659</v>
      </c>
      <c r="J92" s="2">
        <f t="shared" si="5"/>
        <v>1.011174279553029</v>
      </c>
    </row>
    <row r="93" spans="1:10">
      <c r="A93" s="1" t="s">
        <v>8</v>
      </c>
      <c r="B93">
        <v>49</v>
      </c>
      <c r="C93" t="s">
        <v>7</v>
      </c>
      <c r="D93">
        <v>12</v>
      </c>
      <c r="E93">
        <v>0.17799999999999999</v>
      </c>
      <c r="F93">
        <v>2.585</v>
      </c>
      <c r="G93" s="2">
        <f t="shared" si="3"/>
        <v>14.52247191011236</v>
      </c>
      <c r="H93" s="2">
        <f t="shared" si="4"/>
        <v>0.93293677936861075</v>
      </c>
      <c r="J93" s="2">
        <f t="shared" si="5"/>
        <v>1.0135267594589297</v>
      </c>
    </row>
    <row r="94" spans="1:10">
      <c r="A94" s="1" t="s">
        <v>8</v>
      </c>
      <c r="B94">
        <v>49</v>
      </c>
      <c r="C94" t="s">
        <v>0</v>
      </c>
      <c r="D94">
        <v>12</v>
      </c>
      <c r="E94">
        <v>0.17299999999999999</v>
      </c>
      <c r="F94">
        <v>2.6880000000000002</v>
      </c>
      <c r="G94" s="2">
        <f t="shared" si="3"/>
        <v>15.537572254335263</v>
      </c>
      <c r="H94" s="2">
        <f t="shared" si="4"/>
        <v>0.99814774701495512</v>
      </c>
      <c r="J94" s="2">
        <f t="shared" si="5"/>
        <v>1.0539109978435601</v>
      </c>
    </row>
    <row r="95" spans="1:10">
      <c r="A95" s="1" t="s">
        <v>8</v>
      </c>
      <c r="B95">
        <v>49</v>
      </c>
      <c r="C95" t="s">
        <v>1</v>
      </c>
      <c r="D95">
        <v>12</v>
      </c>
      <c r="E95">
        <v>0.156</v>
      </c>
      <c r="F95">
        <v>2.5990000000000002</v>
      </c>
      <c r="G95" s="2">
        <f t="shared" si="3"/>
        <v>16.660256410256412</v>
      </c>
      <c r="H95" s="2">
        <f t="shared" si="4"/>
        <v>1.0702699963920683</v>
      </c>
      <c r="J95" s="2">
        <f t="shared" si="5"/>
        <v>1.0190158792393649</v>
      </c>
    </row>
    <row r="96" spans="1:10">
      <c r="A96" s="1" t="s">
        <v>8</v>
      </c>
      <c r="B96">
        <v>49</v>
      </c>
      <c r="C96" t="s">
        <v>2</v>
      </c>
      <c r="D96">
        <v>12</v>
      </c>
      <c r="E96">
        <v>0.17</v>
      </c>
      <c r="F96">
        <v>2.6619999999999999</v>
      </c>
      <c r="G96" s="2">
        <f t="shared" si="3"/>
        <v>15.658823529411762</v>
      </c>
      <c r="H96" s="2">
        <f t="shared" si="4"/>
        <v>1.0059370390008078</v>
      </c>
      <c r="J96" s="2">
        <f t="shared" si="5"/>
        <v>1.0437169182513233</v>
      </c>
    </row>
    <row r="98" spans="6:10">
      <c r="F98" s="2">
        <f>MEDIAN(F1:F96)</f>
        <v>2.5505</v>
      </c>
      <c r="G98" s="2">
        <f>MEDIAN(G1:G96)</f>
        <v>15.566405174786679</v>
      </c>
      <c r="H98" s="2">
        <f>MEDIAN(H1:H96)</f>
        <v>1</v>
      </c>
      <c r="J98" s="2">
        <f>MEDIAN(J1:J96)</f>
        <v>1</v>
      </c>
    </row>
    <row r="99" spans="6:10">
      <c r="F99" s="2">
        <f>AVERAGE(F1:F96)</f>
        <v>2.4698854166666666</v>
      </c>
      <c r="G99" s="2">
        <f>AVERAGE(G1:G96)</f>
        <v>16.17665633140799</v>
      </c>
      <c r="H99" s="2">
        <f>AVERAGE(H1:H96)</f>
        <v>1.0392030883026064</v>
      </c>
      <c r="J99" s="2">
        <f>AVERAGE(J1:J96)</f>
        <v>0.96839263543096099</v>
      </c>
    </row>
  </sheetData>
  <sheetCalcPr fullCalcOnLoad="1"/>
  <phoneticPr fontId="1"/>
  <conditionalFormatting sqref="H1:H97 J1:J97">
    <cfRule type="cellIs" dxfId="3" priority="0" stopIfTrue="1" operator="lessThanOrEqual">
      <formula>0.6</formula>
    </cfRule>
    <cfRule type="cellIs" dxfId="2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</vt:vector>
  </TitlesOfParts>
  <Company>ETH Zurich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Plant Sciences</dc:creator>
  <cp:lastModifiedBy>.</cp:lastModifiedBy>
  <dcterms:created xsi:type="dcterms:W3CDTF">2005-07-11T12:51:19Z</dcterms:created>
  <dcterms:modified xsi:type="dcterms:W3CDTF">2013-09-16T20:22:52Z</dcterms:modified>
</cp:coreProperties>
</file>